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K:\Esteco\ASAP\SPP\Boletines\Boletin Mensual\WEB\"/>
    </mc:Choice>
  </mc:AlternateContent>
  <xr:revisionPtr revIDLastSave="0" documentId="13_ncr:1_{407F61C1-06AC-46FB-B75A-59AA1137923D}" xr6:coauthVersionLast="47" xr6:coauthVersionMax="47" xr10:uidLastSave="{00000000-0000-0000-0000-000000000000}"/>
  <bookViews>
    <workbookView xWindow="28680" yWindow="-120" windowWidth="29040" windowHeight="15840" xr2:uid="{6E2FA468-F3FC-471B-9591-D5CF25C7B9AE}"/>
  </bookViews>
  <sheets>
    <sheet name="Carátula_ SPP" sheetId="2" r:id="rId1"/>
    <sheet name="Indice" sheetId="3" r:id="rId2"/>
    <sheet name="1" sheetId="4" r:id="rId3"/>
    <sheet name="2" sheetId="5" r:id="rId4"/>
    <sheet name="3" sheetId="6" r:id="rId5"/>
    <sheet name="4" sheetId="7" r:id="rId6"/>
    <sheet name="5" sheetId="8" r:id="rId7"/>
    <sheet name="6" sheetId="9" r:id="rId8"/>
    <sheet name="7" sheetId="10" r:id="rId9"/>
    <sheet name="8" sheetId="11" r:id="rId10"/>
    <sheet name="9" sheetId="12" r:id="rId11"/>
    <sheet name="10" sheetId="13" r:id="rId12"/>
    <sheet name="11" sheetId="14" r:id="rId13"/>
    <sheet name="12" sheetId="15" r:id="rId14"/>
    <sheet name="13" sheetId="16" r:id="rId15"/>
    <sheet name="14" sheetId="17" r:id="rId16"/>
    <sheet name="15" sheetId="18" r:id="rId17"/>
    <sheet name="16" sheetId="19" r:id="rId18"/>
    <sheet name="17" sheetId="20" r:id="rId19"/>
    <sheet name="18" sheetId="21" r:id="rId20"/>
    <sheet name="19" sheetId="22" r:id="rId21"/>
    <sheet name="20" sheetId="23" r:id="rId22"/>
    <sheet name="21" sheetId="24" r:id="rId23"/>
    <sheet name="22" sheetId="25" r:id="rId24"/>
    <sheet name="23" sheetId="26" r:id="rId25"/>
    <sheet name="24" sheetId="27" r:id="rId26"/>
    <sheet name="25" sheetId="28" r:id="rId27"/>
    <sheet name="26" sheetId="29" r:id="rId28"/>
    <sheet name="27" sheetId="30" r:id="rId29"/>
    <sheet name="28" sheetId="31" r:id="rId30"/>
    <sheet name="29" sheetId="32" r:id="rId31"/>
    <sheet name="30" sheetId="33" r:id="rId32"/>
    <sheet name="31" sheetId="34" r:id="rId33"/>
    <sheet name="32" sheetId="35" r:id="rId34"/>
    <sheet name="33" sheetId="36" r:id="rId35"/>
    <sheet name="34" sheetId="37" r:id="rId36"/>
    <sheet name="35" sheetId="38" r:id="rId37"/>
    <sheet name="36" sheetId="39" r:id="rId38"/>
    <sheet name="37" sheetId="40" r:id="rId39"/>
    <sheet name="38" sheetId="41" r:id="rId40"/>
    <sheet name="39" sheetId="42" r:id="rId41"/>
    <sheet name="40" sheetId="43" r:id="rId42"/>
    <sheet name="41" sheetId="44" r:id="rId43"/>
    <sheet name="42" sheetId="45" r:id="rId44"/>
    <sheet name="43" sheetId="46" r:id="rId45"/>
    <sheet name="44" sheetId="47" r:id="rId46"/>
    <sheet name="45" sheetId="48" r:id="rId47"/>
    <sheet name="46" sheetId="49" r:id="rId48"/>
    <sheet name="47" sheetId="50" r:id="rId49"/>
    <sheet name="48" sheetId="51" r:id="rId50"/>
    <sheet name="49" sheetId="52" r:id="rId51"/>
    <sheet name="50" sheetId="53" r:id="rId52"/>
    <sheet name="51" sheetId="54" r:id="rId53"/>
    <sheet name="52" sheetId="55" r:id="rId54"/>
    <sheet name="53" sheetId="56" r:id="rId55"/>
    <sheet name="54" sheetId="57" r:id="rId56"/>
    <sheet name="55" sheetId="58" r:id="rId57"/>
    <sheet name="56" sheetId="59" r:id="rId58"/>
    <sheet name="57" sheetId="60" r:id="rId59"/>
    <sheet name="58" sheetId="61" r:id="rId60"/>
    <sheet name="59" sheetId="62" r:id="rId61"/>
    <sheet name="60" sheetId="63" r:id="rId62"/>
    <sheet name="61" sheetId="64" r:id="rId63"/>
    <sheet name="62" sheetId="65" r:id="rId64"/>
    <sheet name="63" sheetId="66" r:id="rId65"/>
    <sheet name="64" sheetId="67" r:id="rId66"/>
    <sheet name="65" sheetId="68" r:id="rId67"/>
    <sheet name="66" sheetId="69" r:id="rId68"/>
    <sheet name="67" sheetId="70" r:id="rId69"/>
    <sheet name="68" sheetId="71" r:id="rId70"/>
    <sheet name="69" sheetId="72" r:id="rId71"/>
    <sheet name="70" sheetId="73" r:id="rId72"/>
    <sheet name="71" sheetId="74" r:id="rId73"/>
    <sheet name="72" sheetId="75" r:id="rId74"/>
    <sheet name="73" sheetId="76" r:id="rId75"/>
    <sheet name="74" sheetId="77" r:id="rId76"/>
    <sheet name="75" sheetId="78" r:id="rId77"/>
    <sheet name="76" sheetId="79" r:id="rId78"/>
    <sheet name="77" sheetId="80" r:id="rId79"/>
    <sheet name="78" sheetId="81" r:id="rId80"/>
    <sheet name="79" sheetId="82" r:id="rId81"/>
    <sheet name="80" sheetId="83" r:id="rId82"/>
    <sheet name="81" sheetId="84" r:id="rId83"/>
    <sheet name="82" sheetId="85" r:id="rId84"/>
    <sheet name="83" sheetId="86" r:id="rId85"/>
    <sheet name="84" sheetId="87" r:id="rId86"/>
    <sheet name="85" sheetId="88" r:id="rId87"/>
  </sheets>
  <externalReferences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</externalReferences>
  <definedNames>
    <definedName name="____Imp1" localSheetId="38">#REF!</definedName>
    <definedName name="____Imp1" localSheetId="77">#REF!</definedName>
    <definedName name="____Imp1" localSheetId="78">#REF!</definedName>
    <definedName name="____Imp1" localSheetId="79">#REF!</definedName>
    <definedName name="____Imp1" localSheetId="80">#REF!</definedName>
    <definedName name="____Imp1" localSheetId="81">#REF!</definedName>
    <definedName name="____Imp1" localSheetId="82">#REF!</definedName>
    <definedName name="____Imp1" localSheetId="83">#REF!</definedName>
    <definedName name="____Imp1" localSheetId="84">#REF!</definedName>
    <definedName name="____Imp1" localSheetId="85">#REF!</definedName>
    <definedName name="____Imp1" localSheetId="86">#REF!</definedName>
    <definedName name="____Imp1">#REF!</definedName>
    <definedName name="____Imp2" localSheetId="38">#REF!</definedName>
    <definedName name="____Imp2" localSheetId="77">#REF!</definedName>
    <definedName name="____Imp2" localSheetId="78">#REF!</definedName>
    <definedName name="____Imp2" localSheetId="79">#REF!</definedName>
    <definedName name="____Imp2" localSheetId="80">#REF!</definedName>
    <definedName name="____Imp2" localSheetId="81">#REF!</definedName>
    <definedName name="____Imp2" localSheetId="82">#REF!</definedName>
    <definedName name="____Imp2" localSheetId="83">#REF!</definedName>
    <definedName name="____Imp2" localSheetId="84">#REF!</definedName>
    <definedName name="____Imp2" localSheetId="85">#REF!</definedName>
    <definedName name="____Imp2" localSheetId="86">#REF!</definedName>
    <definedName name="____Imp2">#REF!</definedName>
    <definedName name="___bol52" localSheetId="86">[1]PAG_35!#REF!</definedName>
    <definedName name="___bol52">[1]PAG_35!#REF!</definedName>
    <definedName name="___Imp1" localSheetId="38">#REF!</definedName>
    <definedName name="___Imp1" localSheetId="77">#REF!</definedName>
    <definedName name="___Imp1" localSheetId="78">#REF!</definedName>
    <definedName name="___Imp1" localSheetId="79">#REF!</definedName>
    <definedName name="___Imp1" localSheetId="80">#REF!</definedName>
    <definedName name="___Imp1" localSheetId="81">#REF!</definedName>
    <definedName name="___Imp1" localSheetId="82">#REF!</definedName>
    <definedName name="___Imp1" localSheetId="83">#REF!</definedName>
    <definedName name="___Imp1" localSheetId="84">#REF!</definedName>
    <definedName name="___Imp1" localSheetId="85">#REF!</definedName>
    <definedName name="___Imp1" localSheetId="86">#REF!</definedName>
    <definedName name="___Imp1">#REF!</definedName>
    <definedName name="___Imp2" localSheetId="38">#REF!</definedName>
    <definedName name="___Imp2" localSheetId="77">#REF!</definedName>
    <definedName name="___Imp2" localSheetId="78">#REF!</definedName>
    <definedName name="___Imp2" localSheetId="79">#REF!</definedName>
    <definedName name="___Imp2" localSheetId="80">#REF!</definedName>
    <definedName name="___Imp2" localSheetId="81">#REF!</definedName>
    <definedName name="___Imp2" localSheetId="82">#REF!</definedName>
    <definedName name="___Imp2" localSheetId="83">#REF!</definedName>
    <definedName name="___Imp2" localSheetId="84">#REF!</definedName>
    <definedName name="___Imp2" localSheetId="85">#REF!</definedName>
    <definedName name="___Imp2" localSheetId="86">#REF!</definedName>
    <definedName name="___Imp2">#REF!</definedName>
    <definedName name="___RM2">[2]PAG19!$J$3:$P$39</definedName>
    <definedName name="__1_" localSheetId="38">#REF!</definedName>
    <definedName name="__1_" localSheetId="77">#REF!</definedName>
    <definedName name="__1_" localSheetId="78">#REF!</definedName>
    <definedName name="__1_" localSheetId="79">#REF!</definedName>
    <definedName name="__1_" localSheetId="80">#REF!</definedName>
    <definedName name="__1_" localSheetId="81">#REF!</definedName>
    <definedName name="__1_" localSheetId="82">#REF!</definedName>
    <definedName name="__1_" localSheetId="83">#REF!</definedName>
    <definedName name="__1_" localSheetId="84">#REF!</definedName>
    <definedName name="__1_" localSheetId="85">#REF!</definedName>
    <definedName name="__1_" localSheetId="86">#REF!</definedName>
    <definedName name="__1_">#REF!</definedName>
    <definedName name="__bol52" localSheetId="86">[1]PAG_35!#REF!</definedName>
    <definedName name="__bol52">[1]PAG_35!#REF!</definedName>
    <definedName name="__Imp1" localSheetId="38">#REF!</definedName>
    <definedName name="__Imp1" localSheetId="77">#REF!</definedName>
    <definedName name="__Imp1" localSheetId="78">#REF!</definedName>
    <definedName name="__Imp1" localSheetId="79">#REF!</definedName>
    <definedName name="__Imp1" localSheetId="80">#REF!</definedName>
    <definedName name="__Imp1" localSheetId="81">#REF!</definedName>
    <definedName name="__Imp1" localSheetId="82">#REF!</definedName>
    <definedName name="__Imp1" localSheetId="83">#REF!</definedName>
    <definedName name="__Imp1" localSheetId="84">#REF!</definedName>
    <definedName name="__Imp1" localSheetId="85">#REF!</definedName>
    <definedName name="__Imp1" localSheetId="86">#REF!</definedName>
    <definedName name="__Imp1">#REF!</definedName>
    <definedName name="__Imp2" localSheetId="38">#REF!</definedName>
    <definedName name="__Imp2" localSheetId="77">#REF!</definedName>
    <definedName name="__Imp2" localSheetId="78">#REF!</definedName>
    <definedName name="__Imp2" localSheetId="79">#REF!</definedName>
    <definedName name="__Imp2" localSheetId="80">#REF!</definedName>
    <definedName name="__Imp2" localSheetId="81">#REF!</definedName>
    <definedName name="__Imp2" localSheetId="82">#REF!</definedName>
    <definedName name="__Imp2" localSheetId="83">#REF!</definedName>
    <definedName name="__Imp2" localSheetId="84">#REF!</definedName>
    <definedName name="__Imp2" localSheetId="85">#REF!</definedName>
    <definedName name="__Imp2" localSheetId="86">#REF!</definedName>
    <definedName name="__Imp2">#REF!</definedName>
    <definedName name="__RM1">[2]PAG19!$B$3:$I$39</definedName>
    <definedName name="__RM2">[3]PAG19!$J$3:$P$39</definedName>
    <definedName name="_1_" localSheetId="38">#REF!</definedName>
    <definedName name="_1_" localSheetId="77">#REF!</definedName>
    <definedName name="_1_" localSheetId="78">#REF!</definedName>
    <definedName name="_1_" localSheetId="79">#REF!</definedName>
    <definedName name="_1_" localSheetId="80">#REF!</definedName>
    <definedName name="_1_" localSheetId="81">#REF!</definedName>
    <definedName name="_1_" localSheetId="82">#REF!</definedName>
    <definedName name="_1_" localSheetId="83">#REF!</definedName>
    <definedName name="_1_" localSheetId="84">#REF!</definedName>
    <definedName name="_1_" localSheetId="85">#REF!</definedName>
    <definedName name="_1_" localSheetId="86">#REF!</definedName>
    <definedName name="_1_">#REF!</definedName>
    <definedName name="_2_0" localSheetId="38">#REF!</definedName>
    <definedName name="_2_0" localSheetId="77">#REF!</definedName>
    <definedName name="_2_0" localSheetId="78">#REF!</definedName>
    <definedName name="_2_0" localSheetId="79">#REF!</definedName>
    <definedName name="_2_0" localSheetId="80">#REF!</definedName>
    <definedName name="_2_0" localSheetId="81">#REF!</definedName>
    <definedName name="_2_0" localSheetId="82">#REF!</definedName>
    <definedName name="_2_0" localSheetId="83">#REF!</definedName>
    <definedName name="_2_0" localSheetId="84">#REF!</definedName>
    <definedName name="_2_0" localSheetId="85">#REF!</definedName>
    <definedName name="_2_0" localSheetId="86">#REF!</definedName>
    <definedName name="_2_0">#REF!</definedName>
    <definedName name="_56_0" localSheetId="38">#REF!</definedName>
    <definedName name="_56_0" localSheetId="77">#REF!</definedName>
    <definedName name="_56_0" localSheetId="78">#REF!</definedName>
    <definedName name="_56_0" localSheetId="79">#REF!</definedName>
    <definedName name="_56_0" localSheetId="80">#REF!</definedName>
    <definedName name="_56_0" localSheetId="81">#REF!</definedName>
    <definedName name="_56_0" localSheetId="82">#REF!</definedName>
    <definedName name="_56_0" localSheetId="83">#REF!</definedName>
    <definedName name="_56_0" localSheetId="84">#REF!</definedName>
    <definedName name="_56_0" localSheetId="85">#REF!</definedName>
    <definedName name="_56_0" localSheetId="86">#REF!</definedName>
    <definedName name="_56_0">#REF!</definedName>
    <definedName name="_bol52" localSheetId="86">[1]PAG_35!#REF!</definedName>
    <definedName name="_bol52">[1]PAG_35!#REF!</definedName>
    <definedName name="_Imp1" localSheetId="38">#REF!</definedName>
    <definedName name="_Imp1" localSheetId="77">#REF!</definedName>
    <definedName name="_Imp1" localSheetId="78">#REF!</definedName>
    <definedName name="_Imp1" localSheetId="79">#REF!</definedName>
    <definedName name="_Imp1" localSheetId="80">#REF!</definedName>
    <definedName name="_Imp1" localSheetId="81">#REF!</definedName>
    <definedName name="_Imp1" localSheetId="82">#REF!</definedName>
    <definedName name="_Imp1" localSheetId="83">#REF!</definedName>
    <definedName name="_Imp1" localSheetId="84">#REF!</definedName>
    <definedName name="_Imp1" localSheetId="85">#REF!</definedName>
    <definedName name="_Imp1" localSheetId="86">#REF!</definedName>
    <definedName name="_Imp1">#REF!</definedName>
    <definedName name="_Imp2" localSheetId="38">#REF!</definedName>
    <definedName name="_Imp2" localSheetId="77">#REF!</definedName>
    <definedName name="_Imp2" localSheetId="78">#REF!</definedName>
    <definedName name="_Imp2" localSheetId="79">#REF!</definedName>
    <definedName name="_Imp2" localSheetId="80">#REF!</definedName>
    <definedName name="_Imp2" localSheetId="81">#REF!</definedName>
    <definedName name="_Imp2" localSheetId="82">#REF!</definedName>
    <definedName name="_Imp2" localSheetId="83">#REF!</definedName>
    <definedName name="_Imp2" localSheetId="84">#REF!</definedName>
    <definedName name="_Imp2" localSheetId="85">#REF!</definedName>
    <definedName name="_Imp2" localSheetId="86">#REF!</definedName>
    <definedName name="_Imp2">#REF!</definedName>
    <definedName name="_RM1">[3]PAG19!$B$3:$I$39</definedName>
    <definedName name="_RM2">[3]PAG19!$J$3:$P$39</definedName>
    <definedName name="_Sort" localSheetId="31" hidden="1">#REF!</definedName>
    <definedName name="_Sort" localSheetId="33" hidden="1">#REF!</definedName>
    <definedName name="_Sort" localSheetId="34" hidden="1">#REF!</definedName>
    <definedName name="_Sort" localSheetId="35" hidden="1">#REF!</definedName>
    <definedName name="_Sort" localSheetId="36" hidden="1">#REF!</definedName>
    <definedName name="_Sort" localSheetId="37" hidden="1">#REF!</definedName>
    <definedName name="_Sort" localSheetId="41" hidden="1">#REF!</definedName>
    <definedName name="_Sort" localSheetId="42" hidden="1">#REF!</definedName>
    <definedName name="_Sort" localSheetId="43" hidden="1">#REF!</definedName>
    <definedName name="_Sort" localSheetId="44" hidden="1">#REF!</definedName>
    <definedName name="_Sort" localSheetId="45" hidden="1">#REF!</definedName>
    <definedName name="_Sort" localSheetId="46" hidden="1">#REF!</definedName>
    <definedName name="_Sort" localSheetId="47" hidden="1">#REF!</definedName>
    <definedName name="_Sort" localSheetId="48" hidden="1">#REF!</definedName>
    <definedName name="_Sort" localSheetId="49" hidden="1">#REF!</definedName>
    <definedName name="_Sort" localSheetId="50" hidden="1">#REF!</definedName>
    <definedName name="_Sort" localSheetId="58" hidden="1">[4]Indicadores!#REF!</definedName>
    <definedName name="_Sort" localSheetId="63" hidden="1">[4]Indicadores!#REF!</definedName>
    <definedName name="_Sort" localSheetId="68" hidden="1">[4]Indicadores!#REF!</definedName>
    <definedName name="_Sort" localSheetId="73" hidden="1">[4]Indicadores!#REF!</definedName>
    <definedName name="_Sort" localSheetId="86" hidden="1">[4]Indicadores!#REF!</definedName>
    <definedName name="_Sort" hidden="1">[4]Indicadores!#REF!</definedName>
    <definedName name="Afilxregimen">'61'!$B$6:$AF$105</definedName>
    <definedName name="anexo" localSheetId="86">[5]PAG_35!#REF!</definedName>
    <definedName name="anexo">[5]PAG_35!#REF!</definedName>
    <definedName name="anexo_especial" localSheetId="86">[6]PAG_37!#REF!</definedName>
    <definedName name="anexo_especial">[6]PAG_37!#REF!</definedName>
    <definedName name="anexos" localSheetId="86">[7]PAG_35!#REF!</definedName>
    <definedName name="anexos">[7]PAG_35!#REF!</definedName>
    <definedName name="Aportes">'[8]Ing-Egresos'!$I$166:$IV$171</definedName>
    <definedName name="Aportes1">'[8]Ing-Egresos'!$H$166:$IV$171</definedName>
    <definedName name="aportexcot" localSheetId="28">'[9]Aporte x cot'!$10:$16</definedName>
    <definedName name="aportexcot" localSheetId="29">'[9]Aporte x cot'!$10:$16</definedName>
    <definedName name="aportexcot" localSheetId="32">'[9]Aporte x cot'!$10:$16</definedName>
    <definedName name="aportexcot" localSheetId="38">'[9]Aporte x cot'!$10:$16</definedName>
    <definedName name="aportexcot" localSheetId="39">'[9]Aporte x cot'!$10:$16</definedName>
    <definedName name="aportexcot" localSheetId="40">'[9]Aporte x cot'!$10:$16</definedName>
    <definedName name="aportexcot" localSheetId="81">'[9]Aporte x cot'!$10:$16</definedName>
    <definedName name="aportexcot" localSheetId="82">'[9]Aporte x cot'!$10:$16</definedName>
    <definedName name="aportexcot" localSheetId="83">'[9]Aporte x cot'!$10:$16</definedName>
    <definedName name="aportexcot" localSheetId="84">'[9]Aporte x cot'!$10:$16</definedName>
    <definedName name="aportexcot" localSheetId="85">'[9]Aporte x cot'!$10:$16</definedName>
    <definedName name="aportexcot" localSheetId="86">'[9]Aporte x cot'!$10:$16</definedName>
    <definedName name="aportexcot">#REF!</definedName>
    <definedName name="Area_1">'[10]LImites Javier'!$B$2:$Y$94</definedName>
    <definedName name="Area_2">'[10]LImites Javier'!$B$96:$Y$138</definedName>
    <definedName name="_xlnm.Print_Area" localSheetId="28">'27'!$A$1:$H$41</definedName>
    <definedName name="_xlnm.Print_Area" localSheetId="29">'28'!$A$1:$I$121</definedName>
    <definedName name="_xlnm.Print_Area" localSheetId="32">'31'!$A$1:$O$37</definedName>
    <definedName name="_xlnm.Print_Area" localSheetId="38">'37'!$A$1:$Y$137</definedName>
    <definedName name="_xlnm.Print_Area" localSheetId="39">'38'!$A$1:$R$591</definedName>
    <definedName name="_xlnm.Print_Area" localSheetId="40">'39'!$A$1:$Q$49</definedName>
    <definedName name="_xlnm.Print_Area" localSheetId="78">'77'!$A$2:$P$27</definedName>
    <definedName name="_xlnm.Print_Area" localSheetId="79">'78'!$A$2:$Q$23</definedName>
    <definedName name="_xlnm.Print_Area" localSheetId="80">'79'!$A$2:$R$24</definedName>
    <definedName name="_xlnm.Print_Area" localSheetId="81">'80'!$A$2:$F$18</definedName>
    <definedName name="_xlnm.Print_Area" localSheetId="82">'81'!$A$1:$R$30</definedName>
    <definedName name="_xlnm.Print_Area" localSheetId="83">'82'!$A$1:$E$33</definedName>
    <definedName name="_xlnm.Print_Area" localSheetId="84">'83'!$A$1:$F$32</definedName>
    <definedName name="_xlnm.Print_Area" localSheetId="85">'84'!$A$1:$H$60</definedName>
    <definedName name="_xlnm.Print_Area" localSheetId="86">'85'!$A$1:$H$44</definedName>
    <definedName name="_xlnm.Print_Area" localSheetId="0">'Carátula_ SPP'!$A$1:$I$34</definedName>
    <definedName name="_xlnm.Print_Area" localSheetId="1">Indice!$A$1:$D$108</definedName>
    <definedName name="area1" localSheetId="38">#REF!</definedName>
    <definedName name="area1" localSheetId="77">#REF!</definedName>
    <definedName name="area1" localSheetId="78">#REF!</definedName>
    <definedName name="area1" localSheetId="79">#REF!</definedName>
    <definedName name="area1" localSheetId="80">#REF!</definedName>
    <definedName name="area1" localSheetId="81">#REF!</definedName>
    <definedName name="area1" localSheetId="82">#REF!</definedName>
    <definedName name="area1" localSheetId="83">#REF!</definedName>
    <definedName name="area1" localSheetId="84">#REF!</definedName>
    <definedName name="area1" localSheetId="85">#REF!</definedName>
    <definedName name="area1" localSheetId="86">#REF!</definedName>
    <definedName name="area1">#REF!</definedName>
    <definedName name="area2" localSheetId="38">#REF!</definedName>
    <definedName name="area2" localSheetId="77">#REF!</definedName>
    <definedName name="area2" localSheetId="78">#REF!</definedName>
    <definedName name="area2" localSheetId="79">#REF!</definedName>
    <definedName name="area2" localSheetId="80">#REF!</definedName>
    <definedName name="area2" localSheetId="81">#REF!</definedName>
    <definedName name="area2" localSheetId="82">#REF!</definedName>
    <definedName name="area2" localSheetId="83">#REF!</definedName>
    <definedName name="area2" localSheetId="84">#REF!</definedName>
    <definedName name="area2" localSheetId="85">#REF!</definedName>
    <definedName name="area2" localSheetId="86">#REF!</definedName>
    <definedName name="area2">#REF!</definedName>
    <definedName name="Área2" localSheetId="38">#REF!</definedName>
    <definedName name="Área2" localSheetId="77">#REF!</definedName>
    <definedName name="Área2" localSheetId="78">#REF!</definedName>
    <definedName name="Área2" localSheetId="79">#REF!</definedName>
    <definedName name="Área2" localSheetId="80">#REF!</definedName>
    <definedName name="Área2" localSheetId="81">#REF!</definedName>
    <definedName name="Área2" localSheetId="82">#REF!</definedName>
    <definedName name="Área2" localSheetId="83">#REF!</definedName>
    <definedName name="Área2" localSheetId="84">#REF!</definedName>
    <definedName name="Área2" localSheetId="85">#REF!</definedName>
    <definedName name="Área2" localSheetId="86">#REF!</definedName>
    <definedName name="Área2">#REF!</definedName>
    <definedName name="area3" localSheetId="38">#REF!</definedName>
    <definedName name="area3" localSheetId="77">#REF!</definedName>
    <definedName name="area3" localSheetId="78">#REF!</definedName>
    <definedName name="area3" localSheetId="79">#REF!</definedName>
    <definedName name="area3" localSheetId="80">#REF!</definedName>
    <definedName name="area3" localSheetId="81">#REF!</definedName>
    <definedName name="area3" localSheetId="82">#REF!</definedName>
    <definedName name="area3" localSheetId="83">#REF!</definedName>
    <definedName name="area3" localSheetId="84">#REF!</definedName>
    <definedName name="area3" localSheetId="85">#REF!</definedName>
    <definedName name="area3" localSheetId="86">#REF!</definedName>
    <definedName name="area3">#REF!</definedName>
    <definedName name="area4" localSheetId="38">#REF!</definedName>
    <definedName name="area4" localSheetId="77">#REF!</definedName>
    <definedName name="area4" localSheetId="78">#REF!</definedName>
    <definedName name="area4" localSheetId="79">#REF!</definedName>
    <definedName name="area4" localSheetId="80">#REF!</definedName>
    <definedName name="area4" localSheetId="81">#REF!</definedName>
    <definedName name="area4" localSheetId="82">#REF!</definedName>
    <definedName name="area4" localSheetId="83">#REF!</definedName>
    <definedName name="area4" localSheetId="84">#REF!</definedName>
    <definedName name="area4" localSheetId="85">#REF!</definedName>
    <definedName name="area4" localSheetId="86">#REF!</definedName>
    <definedName name="area4">#REF!</definedName>
    <definedName name="Banco_Central_de_Reserva_del_Perú">[8]Concen!$C$10:$IV$10</definedName>
    <definedName name="Banco_Continental">[8]Concen!$C$15:$IV$15</definedName>
    <definedName name="Banco_de_Crédito_del_Perú">[8]Concen!$C$13:$IV$13</definedName>
    <definedName name="Banco_Internacional_del_Perú_S.A.A.">[8]Concen!$C$18:$IV$18</definedName>
    <definedName name="Banco_Santander_Central_Hispano___Perú">[8]Concen!$C$25:$IV$25</definedName>
    <definedName name="Banco_Wiese_Sudameris_S.A.">[8]Concen!$C$21:$IV$21</definedName>
    <definedName name="BankBoston__N.A.__Sucursal_del_Perú">[8]Concen!$C$22:$IV$22</definedName>
    <definedName name="Base" localSheetId="38">#REF!</definedName>
    <definedName name="Base" localSheetId="77">#REF!</definedName>
    <definedName name="Base" localSheetId="78">#REF!</definedName>
    <definedName name="Base" localSheetId="79">#REF!</definedName>
    <definedName name="Base" localSheetId="80">#REF!</definedName>
    <definedName name="Base" localSheetId="81">#REF!</definedName>
    <definedName name="Base" localSheetId="82">#REF!</definedName>
    <definedName name="Base" localSheetId="83">#REF!</definedName>
    <definedName name="Base" localSheetId="84">#REF!</definedName>
    <definedName name="Base" localSheetId="85">#REF!</definedName>
    <definedName name="Base" localSheetId="86">#REF!</definedName>
    <definedName name="Base">#REF!</definedName>
    <definedName name="bol03_98" localSheetId="86">[1]PAG_35!#REF!</definedName>
    <definedName name="bol03_98">[1]PAG_35!#REF!</definedName>
    <definedName name="CARTERA_ADMINISTRADA_SPP" localSheetId="29">[8]Intru!$247:$247</definedName>
    <definedName name="CARTERA_ADMINISTRADA_SPP" localSheetId="32">[8]Intru!$247:$247</definedName>
    <definedName name="CARTERA_ADMINISTRADA_SPP" localSheetId="38">[8]Intru!$247:$247</definedName>
    <definedName name="CARTERA_ADMINISTRADA_SPP" localSheetId="39">[8]Intru!$247:$247</definedName>
    <definedName name="CARTERA_ADMINISTRADA_SPP" localSheetId="40">[8]Intru!$247:$247</definedName>
    <definedName name="CARTERA_ADMINISTRADA_SPP" localSheetId="77">[8]Intru!$247:$247</definedName>
    <definedName name="CARTERA_ADMINISTRADA_SPP" localSheetId="78">[8]Intru!$247:$247</definedName>
    <definedName name="CARTERA_ADMINISTRADA_SPP" localSheetId="79">[8]Intru!$247:$247</definedName>
    <definedName name="CARTERA_ADMINISTRADA_SPP" localSheetId="80">[8]Intru!$247:$247</definedName>
    <definedName name="CARTERA_ADMINISTRADA_SPP" localSheetId="81">[8]Intru!$247:$247</definedName>
    <definedName name="CARTERA_ADMINISTRADA_SPP" localSheetId="82">[8]Intru!$247:$247</definedName>
    <definedName name="CARTERA_ADMINISTRADA_SPP" localSheetId="83">[8]Intru!$247:$247</definedName>
    <definedName name="CARTERA_ADMINISTRADA_SPP" localSheetId="84">[8]Intru!$247:$247</definedName>
    <definedName name="CARTERA_ADMINISTRADA_SPP" localSheetId="85">[8]Intru!$247:$247</definedName>
    <definedName name="CARTERA_ADMINISTRADA_SPP" localSheetId="86">[8]Intru!$247:$247</definedName>
    <definedName name="CARTERA_ADMINISTRADA_SPP">[8]Intru!$247:$247</definedName>
    <definedName name="Cartera_AFP">'[11]Montos Set'!$A$1:$K$80</definedName>
    <definedName name="Cartera_SemActual" localSheetId="38">#REF!</definedName>
    <definedName name="Cartera_SemActual" localSheetId="77">#REF!</definedName>
    <definedName name="Cartera_SemActual" localSheetId="78">#REF!</definedName>
    <definedName name="Cartera_SemActual" localSheetId="79">#REF!</definedName>
    <definedName name="Cartera_SemActual" localSheetId="80">#REF!</definedName>
    <definedName name="Cartera_SemActual" localSheetId="81">#REF!</definedName>
    <definedName name="Cartera_SemActual" localSheetId="82">#REF!</definedName>
    <definedName name="Cartera_SemActual" localSheetId="83">#REF!</definedName>
    <definedName name="Cartera_SemActual" localSheetId="84">#REF!</definedName>
    <definedName name="Cartera_SemActual" localSheetId="85">#REF!</definedName>
    <definedName name="Cartera_SemActual" localSheetId="86">#REF!</definedName>
    <definedName name="Cartera_SemActual">#REF!</definedName>
    <definedName name="Cartera_SemAnterior" localSheetId="38">#REF!</definedName>
    <definedName name="Cartera_SemAnterior" localSheetId="77">#REF!</definedName>
    <definedName name="Cartera_SemAnterior" localSheetId="78">#REF!</definedName>
    <definedName name="Cartera_SemAnterior" localSheetId="79">#REF!</definedName>
    <definedName name="Cartera_SemAnterior" localSheetId="80">#REF!</definedName>
    <definedName name="Cartera_SemAnterior" localSheetId="81">#REF!</definedName>
    <definedName name="Cartera_SemAnterior" localSheetId="82">#REF!</definedName>
    <definedName name="Cartera_SemAnterior" localSheetId="83">#REF!</definedName>
    <definedName name="Cartera_SemAnterior" localSheetId="84">#REF!</definedName>
    <definedName name="Cartera_SemAnterior" localSheetId="85">#REF!</definedName>
    <definedName name="Cartera_SemAnterior" localSheetId="86">#REF!</definedName>
    <definedName name="Cartera_SemAnterior">#REF!</definedName>
    <definedName name="CartxInstru" localSheetId="29">[12]Intru!$5:$353</definedName>
    <definedName name="CartxInstru" localSheetId="32">[12]Intru!$5:$353</definedName>
    <definedName name="CartxInstru" localSheetId="38">[12]Intru!$5:$353</definedName>
    <definedName name="CartxInstru" localSheetId="39">[12]Intru!$5:$353</definedName>
    <definedName name="CartxInstru" localSheetId="40">[12]Intru!$5:$353</definedName>
    <definedName name="CartxInstru" localSheetId="77">[12]Intru!$5:$353</definedName>
    <definedName name="CartxInstru" localSheetId="78">[12]Intru!$5:$353</definedName>
    <definedName name="CartxInstru" localSheetId="79">[12]Intru!$5:$353</definedName>
    <definedName name="CartxInstru" localSheetId="80">[12]Intru!$5:$353</definedName>
    <definedName name="CartxInstru" localSheetId="81">[12]Intru!$5:$353</definedName>
    <definedName name="CartxInstru" localSheetId="82">[12]Intru!$5:$353</definedName>
    <definedName name="CartxInstru" localSheetId="83">[12]Intru!$5:$353</definedName>
    <definedName name="CartxInstru" localSheetId="84">[12]Intru!$5:$353</definedName>
    <definedName name="CartxInstru" localSheetId="85">[12]Intru!$5:$353</definedName>
    <definedName name="CartxInstru" localSheetId="86">[12]Intru!$5:$353</definedName>
    <definedName name="CartxInstru">[12]Intru!$5:$353</definedName>
    <definedName name="ccc" localSheetId="38">#REF!</definedName>
    <definedName name="ccc" localSheetId="77">#REF!</definedName>
    <definedName name="ccc" localSheetId="78">#REF!</definedName>
    <definedName name="ccc" localSheetId="79">#REF!</definedName>
    <definedName name="ccc" localSheetId="80">#REF!</definedName>
    <definedName name="ccc" localSheetId="81">#REF!</definedName>
    <definedName name="ccc" localSheetId="82">#REF!</definedName>
    <definedName name="ccc" localSheetId="83">#REF!</definedName>
    <definedName name="ccc" localSheetId="84">#REF!</definedName>
    <definedName name="ccc" localSheetId="85">#REF!</definedName>
    <definedName name="ccc" localSheetId="86">#REF!</definedName>
    <definedName name="ccc">#REF!</definedName>
    <definedName name="Cementos_Lima_S.A.">[8]Concen!$C$11:$IV$11</definedName>
    <definedName name="Certera_SemAnterior" localSheetId="38">#REF!</definedName>
    <definedName name="Certera_SemAnterior" localSheetId="77">#REF!</definedName>
    <definedName name="Certera_SemAnterior" localSheetId="78">#REF!</definedName>
    <definedName name="Certera_SemAnterior" localSheetId="79">#REF!</definedName>
    <definedName name="Certera_SemAnterior" localSheetId="80">#REF!</definedName>
    <definedName name="Certera_SemAnterior" localSheetId="81">#REF!</definedName>
    <definedName name="Certera_SemAnterior" localSheetId="82">#REF!</definedName>
    <definedName name="Certera_SemAnterior" localSheetId="83">#REF!</definedName>
    <definedName name="Certera_SemAnterior" localSheetId="84">#REF!</definedName>
    <definedName name="Certera_SemAnterior" localSheetId="85">#REF!</definedName>
    <definedName name="Certera_SemAnterior" localSheetId="86">#REF!</definedName>
    <definedName name="Certera_SemAnterior">#REF!</definedName>
    <definedName name="chequeo" localSheetId="38">#REF!</definedName>
    <definedName name="chequeo" localSheetId="77">#REF!</definedName>
    <definedName name="chequeo" localSheetId="78">#REF!</definedName>
    <definedName name="chequeo" localSheetId="79">#REF!</definedName>
    <definedName name="chequeo" localSheetId="80">#REF!</definedName>
    <definedName name="chequeo" localSheetId="81">#REF!</definedName>
    <definedName name="chequeo" localSheetId="82">#REF!</definedName>
    <definedName name="chequeo" localSheetId="83">#REF!</definedName>
    <definedName name="chequeo" localSheetId="84">#REF!</definedName>
    <definedName name="chequeo" localSheetId="85">#REF!</definedName>
    <definedName name="chequeo" localSheetId="86">#REF!</definedName>
    <definedName name="chequeo">#REF!</definedName>
    <definedName name="Cía._De_Minas_Buenaventura_S.A.A.">[8]Concen!$C$6:$IV$6</definedName>
    <definedName name="Comparación">'[11]Montos Set'!$P$1:$Z$69</definedName>
    <definedName name="Comparativo">'[11]Montos Set'!$O$1:$Y$97</definedName>
    <definedName name="Credicorp_Ltd.">[8]Concen!$C$7:$IV$7</definedName>
    <definedName name="cua" localSheetId="86">[7]PAG_35!#REF!</definedName>
    <definedName name="cua">[7]PAG_35!#REF!</definedName>
    <definedName name="cuado6" localSheetId="38">#REF!</definedName>
    <definedName name="cuado6" localSheetId="77">#REF!</definedName>
    <definedName name="cuado6" localSheetId="78">#REF!</definedName>
    <definedName name="cuado6" localSheetId="79">#REF!</definedName>
    <definedName name="cuado6" localSheetId="80">#REF!</definedName>
    <definedName name="cuado6" localSheetId="81">#REF!</definedName>
    <definedName name="cuado6" localSheetId="82">#REF!</definedName>
    <definedName name="cuado6" localSheetId="83">#REF!</definedName>
    <definedName name="cuado6" localSheetId="84">#REF!</definedName>
    <definedName name="cuado6" localSheetId="85">#REF!</definedName>
    <definedName name="cuado6" localSheetId="86">#REF!</definedName>
    <definedName name="cuado6">#REF!</definedName>
    <definedName name="cuadro" localSheetId="86">[13]PAG_37!#REF!</definedName>
    <definedName name="cuadro">[13]PAG_37!#REF!</definedName>
    <definedName name="cuadro1">[14]Hoja1!$B$1:$K$67</definedName>
    <definedName name="cuadro2">[14]Hoja1!$B$68:$K$136</definedName>
    <definedName name="cuadro3">[14]Hoja1!$B$138:$J$207</definedName>
    <definedName name="cuadro4">[14]Hoja1!$B$208:$J$239</definedName>
    <definedName name="Cuadro5">[14]Hoja3!$B$5:$K$111</definedName>
    <definedName name="cuadro7" localSheetId="38">#REF!</definedName>
    <definedName name="cuadro7" localSheetId="77">#REF!</definedName>
    <definedName name="cuadro7" localSheetId="78">#REF!</definedName>
    <definedName name="cuadro7" localSheetId="79">#REF!</definedName>
    <definedName name="cuadro7" localSheetId="80">#REF!</definedName>
    <definedName name="cuadro7" localSheetId="81">#REF!</definedName>
    <definedName name="cuadro7" localSheetId="82">#REF!</definedName>
    <definedName name="cuadro7" localSheetId="83">#REF!</definedName>
    <definedName name="cuadro7" localSheetId="84">#REF!</definedName>
    <definedName name="cuadro7" localSheetId="85">#REF!</definedName>
    <definedName name="cuadro7" localSheetId="86">#REF!</definedName>
    <definedName name="cuadro7">#REF!</definedName>
    <definedName name="cuadro9" localSheetId="38">#REF!</definedName>
    <definedName name="cuadro9" localSheetId="77">#REF!</definedName>
    <definedName name="cuadro9" localSheetId="78">#REF!</definedName>
    <definedName name="cuadro9" localSheetId="79">#REF!</definedName>
    <definedName name="cuadro9" localSheetId="80">#REF!</definedName>
    <definedName name="cuadro9" localSheetId="81">#REF!</definedName>
    <definedName name="cuadro9" localSheetId="82">#REF!</definedName>
    <definedName name="cuadro9" localSheetId="83">#REF!</definedName>
    <definedName name="cuadro9" localSheetId="84">#REF!</definedName>
    <definedName name="cuadro9" localSheetId="85">#REF!</definedName>
    <definedName name="cuadro9" localSheetId="86">#REF!</definedName>
    <definedName name="cuadro9">#REF!</definedName>
    <definedName name="daklsñjfkjasñ" localSheetId="86">[7]PAG_35!#REF!</definedName>
    <definedName name="daklsñjfkjasñ">[7]PAG_35!#REF!</definedName>
    <definedName name="DatosExternos1" localSheetId="38">#REF!</definedName>
    <definedName name="DatosExternos1" localSheetId="77">#REF!</definedName>
    <definedName name="DatosExternos1" localSheetId="78">#REF!</definedName>
    <definedName name="DatosExternos1" localSheetId="79">#REF!</definedName>
    <definedName name="DatosExternos1" localSheetId="80">#REF!</definedName>
    <definedName name="DatosExternos1" localSheetId="81">#REF!</definedName>
    <definedName name="DatosExternos1" localSheetId="82">#REF!</definedName>
    <definedName name="DatosExternos1" localSheetId="83">#REF!</definedName>
    <definedName name="DatosExternos1" localSheetId="84">#REF!</definedName>
    <definedName name="DatosExternos1" localSheetId="85">#REF!</definedName>
    <definedName name="DatosExternos1" localSheetId="86">#REF!</definedName>
    <definedName name="DatosExternos1">#REF!</definedName>
    <definedName name="deer" localSheetId="38">#REF!</definedName>
    <definedName name="deer" localSheetId="77">#REF!</definedName>
    <definedName name="deer" localSheetId="78">#REF!</definedName>
    <definedName name="deer" localSheetId="79">#REF!</definedName>
    <definedName name="deer" localSheetId="80">#REF!</definedName>
    <definedName name="deer" localSheetId="81">#REF!</definedName>
    <definedName name="deer" localSheetId="82">#REF!</definedName>
    <definedName name="deer" localSheetId="83">#REF!</definedName>
    <definedName name="deer" localSheetId="84">#REF!</definedName>
    <definedName name="deer" localSheetId="85">#REF!</definedName>
    <definedName name="deer" localSheetId="86">#REF!</definedName>
    <definedName name="deer">#REF!</definedName>
    <definedName name="dfasñljskña" localSheetId="86">[7]PAG_35!#REF!</definedName>
    <definedName name="dfasñljskña">[7]PAG_35!#REF!</definedName>
    <definedName name="dfsfd" localSheetId="38">#REF!</definedName>
    <definedName name="dfsfd" localSheetId="77">#REF!</definedName>
    <definedName name="dfsfd" localSheetId="78">#REF!</definedName>
    <definedName name="dfsfd" localSheetId="79">#REF!</definedName>
    <definedName name="dfsfd" localSheetId="80">#REF!</definedName>
    <definedName name="dfsfd" localSheetId="81">#REF!</definedName>
    <definedName name="dfsfd" localSheetId="82">#REF!</definedName>
    <definedName name="dfsfd" localSheetId="83">#REF!</definedName>
    <definedName name="dfsfd" localSheetId="84">#REF!</definedName>
    <definedName name="dfsfd" localSheetId="85">#REF!</definedName>
    <definedName name="dfsfd" localSheetId="86">#REF!</definedName>
    <definedName name="dfsfd">#REF!</definedName>
    <definedName name="dklñfjadskfjañdf" localSheetId="86">[15]PAG_33!#REF!</definedName>
    <definedName name="dklñfjadskfjañdf">[15]PAG_33!#REF!</definedName>
    <definedName name="dos" localSheetId="86">[7]PAG_35!#REF!</definedName>
    <definedName name="dos">[7]PAG_35!#REF!</definedName>
    <definedName name="DStandard">[12]VC_Shar!$L$196:$Q$207</definedName>
    <definedName name="Edegel_S.A.A.">[8]Concen!$C$8:$IV$8</definedName>
    <definedName name="Edelnor_S.A.A.">[8]Concen!$C$16:$IV$16</definedName>
    <definedName name="EEV" localSheetId="38">#REF!</definedName>
    <definedName name="EEV" localSheetId="77">'[16]Emisor e Instrumento'!$D$698:$E$65536</definedName>
    <definedName name="EEV" localSheetId="78">'[16]Emisor e Instrumento'!$D$698:$E$65536</definedName>
    <definedName name="EEV" localSheetId="79">'[16]Emisor e Instrumento'!$D$698:$E$65536</definedName>
    <definedName name="EEV" localSheetId="80">'[16]Emisor e Instrumento'!$D$698:$E$65536</definedName>
    <definedName name="EEV" localSheetId="81">'[16]Emisor e Instrumento'!$D$698:$E$65536</definedName>
    <definedName name="EEV" localSheetId="82">'[16]Emisor e Instrumento'!$D$698:$E$65536</definedName>
    <definedName name="EEV" localSheetId="83">'[16]Emisor e Instrumento'!$D$698:$E$65536</definedName>
    <definedName name="EEV" localSheetId="84">'[16]Emisor e Instrumento'!$D$698:$E$65536</definedName>
    <definedName name="EEV" localSheetId="85">'[16]Emisor e Instrumento'!$D$698:$E$65536</definedName>
    <definedName name="EEV" localSheetId="86">'[16]Emisor e Instrumento'!$D$698:$E$65536</definedName>
    <definedName name="EEV">#REF!</definedName>
    <definedName name="Emisores">[8]Concen!$D$4:$IV$25</definedName>
    <definedName name="evolfondo1" localSheetId="38">#REF!</definedName>
    <definedName name="evolfondo1" localSheetId="77">#REF!</definedName>
    <definedName name="evolfondo1" localSheetId="78">#REF!</definedName>
    <definedName name="evolfondo1" localSheetId="79">#REF!</definedName>
    <definedName name="evolfondo1" localSheetId="80">#REF!</definedName>
    <definedName name="evolfondo1" localSheetId="81">#REF!</definedName>
    <definedName name="evolfondo1" localSheetId="82">#REF!</definedName>
    <definedName name="evolfondo1" localSheetId="83">#REF!</definedName>
    <definedName name="evolfondo1" localSheetId="84">#REF!</definedName>
    <definedName name="evolfondo1" localSheetId="85">#REF!</definedName>
    <definedName name="evolfondo1" localSheetId="86">#REF!</definedName>
    <definedName name="evolfondo1">#REF!</definedName>
    <definedName name="evolfondo2" localSheetId="38">#REF!</definedName>
    <definedName name="evolfondo2" localSheetId="77">#REF!</definedName>
    <definedName name="evolfondo2" localSheetId="78">#REF!</definedName>
    <definedName name="evolfondo2" localSheetId="79">#REF!</definedName>
    <definedName name="evolfondo2" localSheetId="80">#REF!</definedName>
    <definedName name="evolfondo2" localSheetId="81">#REF!</definedName>
    <definedName name="evolfondo2" localSheetId="82">#REF!</definedName>
    <definedName name="evolfondo2" localSheetId="83">#REF!</definedName>
    <definedName name="evolfondo2" localSheetId="84">#REF!</definedName>
    <definedName name="evolfondo2" localSheetId="85">#REF!</definedName>
    <definedName name="evolfondo2" localSheetId="86">#REF!</definedName>
    <definedName name="evolfondo2">#REF!</definedName>
    <definedName name="evolfondo3" localSheetId="38">#REF!</definedName>
    <definedName name="evolfondo3" localSheetId="77">#REF!</definedName>
    <definedName name="evolfondo3" localSheetId="78">#REF!</definedName>
    <definedName name="evolfondo3" localSheetId="79">#REF!</definedName>
    <definedName name="evolfondo3" localSheetId="80">#REF!</definedName>
    <definedName name="evolfondo3" localSheetId="81">#REF!</definedName>
    <definedName name="evolfondo3" localSheetId="82">#REF!</definedName>
    <definedName name="evolfondo3" localSheetId="83">#REF!</definedName>
    <definedName name="evolfondo3" localSheetId="84">#REF!</definedName>
    <definedName name="evolfondo3" localSheetId="85">#REF!</definedName>
    <definedName name="evolfondo3" localSheetId="86">#REF!</definedName>
    <definedName name="evolfondo3">#REF!</definedName>
    <definedName name="evolfondos" localSheetId="38">#REF!</definedName>
    <definedName name="evolfondos" localSheetId="77">#REF!</definedName>
    <definedName name="evolfondos" localSheetId="78">#REF!</definedName>
    <definedName name="evolfondos" localSheetId="79">#REF!</definedName>
    <definedName name="evolfondos" localSheetId="80">#REF!</definedName>
    <definedName name="evolfondos" localSheetId="81">#REF!</definedName>
    <definedName name="evolfondos" localSheetId="82">#REF!</definedName>
    <definedName name="evolfondos" localSheetId="83">#REF!</definedName>
    <definedName name="evolfondos" localSheetId="84">#REF!</definedName>
    <definedName name="evolfondos" localSheetId="85">#REF!</definedName>
    <definedName name="evolfondos" localSheetId="86">#REF!</definedName>
    <definedName name="evolfondos">#REF!</definedName>
    <definedName name="fadsfkañlj" localSheetId="38">#REF!,#REF!</definedName>
    <definedName name="fadsfkañlj" localSheetId="77">#REF!,#REF!</definedName>
    <definedName name="fadsfkañlj" localSheetId="78">#REF!,#REF!</definedName>
    <definedName name="fadsfkañlj" localSheetId="79">#REF!,#REF!</definedName>
    <definedName name="fadsfkañlj" localSheetId="80">#REF!,#REF!</definedName>
    <definedName name="fadsfkañlj" localSheetId="81">#REF!,#REF!</definedName>
    <definedName name="fadsfkañlj" localSheetId="82">#REF!,#REF!</definedName>
    <definedName name="fadsfkañlj" localSheetId="83">#REF!,#REF!</definedName>
    <definedName name="fadsfkañlj" localSheetId="84">#REF!,#REF!</definedName>
    <definedName name="fadsfkañlj" localSheetId="85">#REF!,#REF!</definedName>
    <definedName name="fadsfkañlj" localSheetId="86">#REF!,#REF!</definedName>
    <definedName name="fadsfkañlj">#REF!,#REF!</definedName>
    <definedName name="fajkdlñfjafklñdfjak" localSheetId="86">[17]PAG_34!#REF!</definedName>
    <definedName name="fajkdlñfjafklñdfjak">[17]PAG_34!#REF!</definedName>
    <definedName name="fgsg" localSheetId="86">[7]PAG_35!#REF!</definedName>
    <definedName name="fgsg">[7]PAG_35!#REF!</definedName>
    <definedName name="FIN_3">[18]CD3!$Q$53</definedName>
    <definedName name="Flujoafil">'[19]Flujo N°'!$B$5:$Q$41</definedName>
    <definedName name="Flujomonto">'[19]Flujo montos'!$T$5:$AI$41</definedName>
    <definedName name="fondo0c" localSheetId="39">'38'!$D$592:$E$63889</definedName>
    <definedName name="fondo0c" localSheetId="40">[20]CAXEmisor!$D$604:$E$65298</definedName>
    <definedName name="fondo0c" localSheetId="81">#REF!</definedName>
    <definedName name="fondo0c" localSheetId="82">#REF!</definedName>
    <definedName name="fondo0c" localSheetId="83">#REF!</definedName>
    <definedName name="fondo0c" localSheetId="84">#REF!</definedName>
    <definedName name="fondo0c" localSheetId="85">#REF!</definedName>
    <definedName name="fondo0c" localSheetId="86">#REF!</definedName>
    <definedName name="fondo0c">[20]CAXEmisor!$D$604:$E$65298</definedName>
    <definedName name="Fondo1" localSheetId="86">[21]CAXEmisor!#REF!</definedName>
    <definedName name="Fondo1">[21]CAXEmisor!#REF!</definedName>
    <definedName name="Fondo1a" localSheetId="38">#REF!</definedName>
    <definedName name="Fondo1a" localSheetId="77">#REF!</definedName>
    <definedName name="Fondo1a" localSheetId="78">#REF!</definedName>
    <definedName name="Fondo1a" localSheetId="79">#REF!</definedName>
    <definedName name="Fondo1a" localSheetId="80">#REF!</definedName>
    <definedName name="Fondo1a" localSheetId="81">#REF!</definedName>
    <definedName name="Fondo1a" localSheetId="82">#REF!</definedName>
    <definedName name="Fondo1a" localSheetId="83">#REF!</definedName>
    <definedName name="Fondo1a" localSheetId="84">#REF!</definedName>
    <definedName name="Fondo1a" localSheetId="85">#REF!</definedName>
    <definedName name="Fondo1a" localSheetId="86">#REF!</definedName>
    <definedName name="Fondo1a">#REF!</definedName>
    <definedName name="Fondo1b" localSheetId="38">#REF!</definedName>
    <definedName name="Fondo1b" localSheetId="77">#REF!</definedName>
    <definedName name="Fondo1b" localSheetId="78">#REF!</definedName>
    <definedName name="Fondo1b" localSheetId="79">#REF!</definedName>
    <definedName name="Fondo1b" localSheetId="80">#REF!</definedName>
    <definedName name="Fondo1b" localSheetId="81">#REF!</definedName>
    <definedName name="Fondo1b" localSheetId="82">#REF!</definedName>
    <definedName name="Fondo1b" localSheetId="83">#REF!</definedName>
    <definedName name="Fondo1b" localSheetId="84">#REF!</definedName>
    <definedName name="Fondo1b" localSheetId="85">#REF!</definedName>
    <definedName name="Fondo1b" localSheetId="86">#REF!</definedName>
    <definedName name="Fondo1b">#REF!</definedName>
    <definedName name="fondo1c" localSheetId="39">'38'!$F$592:$H$63889</definedName>
    <definedName name="fondo1c" localSheetId="40">[20]CAXEmisor!$F$604:$H$65298</definedName>
    <definedName name="fondo1c" localSheetId="77">#REF!</definedName>
    <definedName name="fondo1c" localSheetId="78">#REF!</definedName>
    <definedName name="fondo1c" localSheetId="79">#REF!</definedName>
    <definedName name="fondo1c" localSheetId="80">#REF!</definedName>
    <definedName name="fondo1c" localSheetId="81">#REF!</definedName>
    <definedName name="fondo1c" localSheetId="82">#REF!</definedName>
    <definedName name="fondo1c" localSheetId="83">#REF!</definedName>
    <definedName name="fondo1c" localSheetId="84">#REF!</definedName>
    <definedName name="fondo1c" localSheetId="85">#REF!</definedName>
    <definedName name="fondo1c" localSheetId="86">#REF!</definedName>
    <definedName name="fondo1c">[20]CAXEmisor!$F$604:$H$65298</definedName>
    <definedName name="Fondo2" localSheetId="86">[21]CAXEmisor!#REF!</definedName>
    <definedName name="Fondo2">[21]CAXEmisor!#REF!</definedName>
    <definedName name="Fondo2a" localSheetId="38">#REF!</definedName>
    <definedName name="Fondo2a" localSheetId="77">#REF!</definedName>
    <definedName name="Fondo2a" localSheetId="78">#REF!</definedName>
    <definedName name="Fondo2a" localSheetId="79">#REF!</definedName>
    <definedName name="Fondo2a" localSheetId="80">#REF!</definedName>
    <definedName name="Fondo2a" localSheetId="81">#REF!</definedName>
    <definedName name="Fondo2a" localSheetId="82">#REF!</definedName>
    <definedName name="Fondo2a" localSheetId="83">#REF!</definedName>
    <definedName name="Fondo2a" localSheetId="84">#REF!</definedName>
    <definedName name="Fondo2a" localSheetId="85">#REF!</definedName>
    <definedName name="Fondo2a" localSheetId="86">#REF!</definedName>
    <definedName name="Fondo2a">#REF!</definedName>
    <definedName name="fondo2c" localSheetId="39">'38'!$K$592:$L$63889</definedName>
    <definedName name="fondo2c" localSheetId="40">[20]CAXEmisor!$K$604:$L$65298</definedName>
    <definedName name="fondo2c" localSheetId="77">#REF!</definedName>
    <definedName name="fondo2c" localSheetId="78">#REF!</definedName>
    <definedName name="fondo2c" localSheetId="79">#REF!</definedName>
    <definedName name="fondo2c" localSheetId="80">#REF!</definedName>
    <definedName name="fondo2c" localSheetId="81">#REF!</definedName>
    <definedName name="fondo2c" localSheetId="82">#REF!</definedName>
    <definedName name="fondo2c" localSheetId="83">#REF!</definedName>
    <definedName name="fondo2c" localSheetId="84">#REF!</definedName>
    <definedName name="fondo2c" localSheetId="85">#REF!</definedName>
    <definedName name="fondo2c" localSheetId="86">#REF!</definedName>
    <definedName name="fondo2c">[20]CAXEmisor!$K$604:$L$65298</definedName>
    <definedName name="Fondo3" localSheetId="86">[21]CAXEmisor!#REF!</definedName>
    <definedName name="Fondo3">[21]CAXEmisor!#REF!</definedName>
    <definedName name="Fondo3a" localSheetId="38">#REF!</definedName>
    <definedName name="Fondo3a" localSheetId="77">#REF!</definedName>
    <definedName name="Fondo3a" localSheetId="78">#REF!</definedName>
    <definedName name="Fondo3a" localSheetId="79">#REF!</definedName>
    <definedName name="Fondo3a" localSheetId="80">#REF!</definedName>
    <definedName name="Fondo3a" localSheetId="81">#REF!</definedName>
    <definedName name="Fondo3a" localSheetId="82">#REF!</definedName>
    <definedName name="Fondo3a" localSheetId="83">#REF!</definedName>
    <definedName name="Fondo3a" localSheetId="84">#REF!</definedName>
    <definedName name="Fondo3a" localSheetId="85">#REF!</definedName>
    <definedName name="Fondo3a" localSheetId="86">#REF!</definedName>
    <definedName name="Fondo3a">#REF!</definedName>
    <definedName name="fondo3c" localSheetId="39">'38'!$N$592:$O$63889</definedName>
    <definedName name="fondo3c" localSheetId="40">[20]CAXEmisor!$N$604:$O$65298</definedName>
    <definedName name="fondo3c" localSheetId="77">#REF!</definedName>
    <definedName name="fondo3c" localSheetId="78">#REF!</definedName>
    <definedName name="fondo3c" localSheetId="79">#REF!</definedName>
    <definedName name="fondo3c" localSheetId="80">#REF!</definedName>
    <definedName name="fondo3c" localSheetId="81">#REF!</definedName>
    <definedName name="fondo3c" localSheetId="82">#REF!</definedName>
    <definedName name="fondo3c" localSheetId="83">#REF!</definedName>
    <definedName name="fondo3c" localSheetId="84">#REF!</definedName>
    <definedName name="fondo3c" localSheetId="85">#REF!</definedName>
    <definedName name="fondo3c" localSheetId="86">#REF!</definedName>
    <definedName name="fondo3c">[20]CAXEmisor!$N$604:$O$65298</definedName>
    <definedName name="FondodePensiones">[8]Cartera!$O$3:$X$155</definedName>
    <definedName name="FRE" localSheetId="38">#REF!</definedName>
    <definedName name="FRE" localSheetId="77">#REF!</definedName>
    <definedName name="FRE" localSheetId="78">#REF!</definedName>
    <definedName name="FRE" localSheetId="79">#REF!</definedName>
    <definedName name="FRE" localSheetId="80">#REF!</definedName>
    <definedName name="FRE" localSheetId="81">#REF!</definedName>
    <definedName name="FRE" localSheetId="82">#REF!</definedName>
    <definedName name="FRE" localSheetId="83">#REF!</definedName>
    <definedName name="FRE" localSheetId="84">#REF!</definedName>
    <definedName name="FRE" localSheetId="85">#REF!</definedName>
    <definedName name="FRE" localSheetId="86">#REF!</definedName>
    <definedName name="FRE">#REF!</definedName>
    <definedName name="gfsg" localSheetId="86">[22]PAG_33!#REF!</definedName>
    <definedName name="gfsg">[22]PAG_33!#REF!</definedName>
    <definedName name="Gobierno_Central">[8]Concen!$C$5:$IV$5</definedName>
    <definedName name="Gobierno_de_los_Estados_Unidos_de_América">[8]Concen!$C$23:$IV$23</definedName>
    <definedName name="GRTES" localSheetId="38">#REF!</definedName>
    <definedName name="GRTES" localSheetId="77">#REF!</definedName>
    <definedName name="GRTES" localSheetId="78">#REF!</definedName>
    <definedName name="GRTES" localSheetId="79">#REF!</definedName>
    <definedName name="GRTES" localSheetId="80">#REF!</definedName>
    <definedName name="GRTES" localSheetId="81">#REF!</definedName>
    <definedName name="GRTES" localSheetId="82">#REF!</definedName>
    <definedName name="GRTES" localSheetId="83">#REF!</definedName>
    <definedName name="GRTES" localSheetId="84">#REF!</definedName>
    <definedName name="GRTES" localSheetId="85">#REF!</definedName>
    <definedName name="GRTES" localSheetId="86">#REF!</definedName>
    <definedName name="GRTES">#REF!</definedName>
    <definedName name="GS" localSheetId="38">#REF!</definedName>
    <definedName name="GS" localSheetId="77">#REF!</definedName>
    <definedName name="GS" localSheetId="78">#REF!</definedName>
    <definedName name="GS" localSheetId="79">#REF!</definedName>
    <definedName name="GS" localSheetId="80">#REF!</definedName>
    <definedName name="GS" localSheetId="81">#REF!</definedName>
    <definedName name="GS" localSheetId="82">#REF!</definedName>
    <definedName name="GS" localSheetId="83">#REF!</definedName>
    <definedName name="GS" localSheetId="84">#REF!</definedName>
    <definedName name="GS" localSheetId="85">#REF!</definedName>
    <definedName name="GS" localSheetId="86">#REF!</definedName>
    <definedName name="GS">#REF!</definedName>
    <definedName name="gsfdgs" localSheetId="38">#REF!,#REF!,#REF!,#REF!,#REF!</definedName>
    <definedName name="gsfdgs" localSheetId="77">#REF!,#REF!,#REF!,#REF!,#REF!</definedName>
    <definedName name="gsfdgs" localSheetId="78">#REF!,#REF!,#REF!,#REF!,#REF!</definedName>
    <definedName name="gsfdgs" localSheetId="79">#REF!,#REF!,#REF!,#REF!,#REF!</definedName>
    <definedName name="gsfdgs" localSheetId="80">#REF!,#REF!,#REF!,#REF!,#REF!</definedName>
    <definedName name="gsfdgs" localSheetId="81">#REF!,#REF!,#REF!,#REF!,#REF!</definedName>
    <definedName name="gsfdgs" localSheetId="82">#REF!,#REF!,#REF!,#REF!,#REF!</definedName>
    <definedName name="gsfdgs" localSheetId="83">#REF!,#REF!,#REF!,#REF!,#REF!</definedName>
    <definedName name="gsfdgs" localSheetId="84">#REF!,#REF!,#REF!,#REF!,#REF!</definedName>
    <definedName name="gsfdgs" localSheetId="85">#REF!,#REF!,#REF!,#REF!,#REF!</definedName>
    <definedName name="gsfdgs" localSheetId="86">#REF!,#REF!,#REF!,#REF!,#REF!</definedName>
    <definedName name="gsfdgs">#REF!,#REF!,#REF!,#REF!,#REF!</definedName>
    <definedName name="hhh" localSheetId="86">[23]PAG_33!#REF!</definedName>
    <definedName name="hhh">[23]PAG_33!#REF!</definedName>
    <definedName name="HO" localSheetId="38">#REF!</definedName>
    <definedName name="HO" localSheetId="77">#REF!</definedName>
    <definedName name="HO" localSheetId="78">#REF!</definedName>
    <definedName name="HO" localSheetId="79">#REF!</definedName>
    <definedName name="HO" localSheetId="80">#REF!</definedName>
    <definedName name="HO" localSheetId="81">#REF!</definedName>
    <definedName name="HO" localSheetId="82">#REF!</definedName>
    <definedName name="HO" localSheetId="83">#REF!</definedName>
    <definedName name="HO" localSheetId="84">#REF!</definedName>
    <definedName name="HO" localSheetId="85">#REF!</definedName>
    <definedName name="HO" localSheetId="86">#REF!</definedName>
    <definedName name="HO">#REF!</definedName>
    <definedName name="HO_2" localSheetId="86">'[24]Sol-Tras(30)'!#REF!</definedName>
    <definedName name="HO_2">'[24]Sol-Tras(30)'!#REF!</definedName>
    <definedName name="horizonte" localSheetId="38">#REF!</definedName>
    <definedName name="horizonte" localSheetId="77">#REF!</definedName>
    <definedName name="horizonte" localSheetId="78">#REF!</definedName>
    <definedName name="horizonte" localSheetId="79">#REF!</definedName>
    <definedName name="horizonte" localSheetId="80">#REF!</definedName>
    <definedName name="horizonte" localSheetId="81">#REF!</definedName>
    <definedName name="horizonte" localSheetId="82">#REF!</definedName>
    <definedName name="horizonte" localSheetId="83">#REF!</definedName>
    <definedName name="horizonte" localSheetId="84">#REF!</definedName>
    <definedName name="horizonte" localSheetId="85">#REF!</definedName>
    <definedName name="horizonte" localSheetId="86">#REF!</definedName>
    <definedName name="horizonte">#REF!</definedName>
    <definedName name="II" localSheetId="86">[1]PAG_35!#REF!</definedName>
    <definedName name="II">[1]PAG_35!#REF!</definedName>
    <definedName name="IMP" localSheetId="38">#REF!,#REF!,#REF!,#REF!,#REF!</definedName>
    <definedName name="IMP" localSheetId="77">#REF!,#REF!,#REF!,#REF!,#REF!</definedName>
    <definedName name="IMP" localSheetId="78">#REF!,#REF!,#REF!,#REF!,#REF!</definedName>
    <definedName name="IMP" localSheetId="79">#REF!,#REF!,#REF!,#REF!,#REF!</definedName>
    <definedName name="IMP" localSheetId="80">#REF!,#REF!,#REF!,#REF!,#REF!</definedName>
    <definedName name="IMP" localSheetId="81">#REF!,#REF!,#REF!,#REF!,#REF!</definedName>
    <definedName name="IMP" localSheetId="82">#REF!,#REF!,#REF!,#REF!,#REF!</definedName>
    <definedName name="IMP" localSheetId="83">#REF!,#REF!,#REF!,#REF!,#REF!</definedName>
    <definedName name="IMP" localSheetId="84">#REF!,#REF!,#REF!,#REF!,#REF!</definedName>
    <definedName name="IMP" localSheetId="85">#REF!,#REF!,#REF!,#REF!,#REF!</definedName>
    <definedName name="IMP" localSheetId="86">#REF!,#REF!,#REF!,#REF!,#REF!</definedName>
    <definedName name="IMP">#REF!,#REF!,#REF!,#REF!,#REF!</definedName>
    <definedName name="IMPR" localSheetId="38">#REF!,#REF!,#REF!</definedName>
    <definedName name="IMPR" localSheetId="77">#REF!,#REF!,#REF!</definedName>
    <definedName name="IMPR" localSheetId="78">#REF!,#REF!,#REF!</definedName>
    <definedName name="IMPR" localSheetId="79">#REF!,#REF!,#REF!</definedName>
    <definedName name="IMPR" localSheetId="80">#REF!,#REF!,#REF!</definedName>
    <definedName name="IMPR" localSheetId="81">#REF!,#REF!,#REF!</definedName>
    <definedName name="IMPR" localSheetId="82">#REF!,#REF!,#REF!</definedName>
    <definedName name="IMPR" localSheetId="83">#REF!,#REF!,#REF!</definedName>
    <definedName name="IMPR" localSheetId="84">#REF!,#REF!,#REF!</definedName>
    <definedName name="IMPR" localSheetId="85">#REF!,#REF!,#REF!</definedName>
    <definedName name="IMPR" localSheetId="86">#REF!,#REF!,#REF!</definedName>
    <definedName name="IMPR">#REF!,#REF!,#REF!</definedName>
    <definedName name="IMPRESION" localSheetId="38">#REF!,#REF!</definedName>
    <definedName name="IMPRESION" localSheetId="77">#REF!,#REF!</definedName>
    <definedName name="IMPRESION" localSheetId="78">#REF!,#REF!</definedName>
    <definedName name="IMPRESION" localSheetId="79">#REF!,#REF!</definedName>
    <definedName name="IMPRESION" localSheetId="80">#REF!,#REF!</definedName>
    <definedName name="IMPRESION" localSheetId="81">#REF!,#REF!</definedName>
    <definedName name="IMPRESION" localSheetId="82">#REF!,#REF!</definedName>
    <definedName name="IMPRESION" localSheetId="83">#REF!,#REF!</definedName>
    <definedName name="IMPRESION" localSheetId="84">#REF!,#REF!</definedName>
    <definedName name="IMPRESION" localSheetId="85">#REF!,#REF!</definedName>
    <definedName name="IMPRESION" localSheetId="86">#REF!,#REF!</definedName>
    <definedName name="IMPRESION">#REF!,#REF!</definedName>
    <definedName name="IN" localSheetId="38">#REF!</definedName>
    <definedName name="IN" localSheetId="77">#REF!</definedName>
    <definedName name="IN" localSheetId="78">#REF!</definedName>
    <definedName name="IN" localSheetId="79">#REF!</definedName>
    <definedName name="IN" localSheetId="80">#REF!</definedName>
    <definedName name="IN" localSheetId="81">#REF!</definedName>
    <definedName name="IN" localSheetId="82">#REF!</definedName>
    <definedName name="IN" localSheetId="83">#REF!</definedName>
    <definedName name="IN" localSheetId="84">#REF!</definedName>
    <definedName name="IN" localSheetId="85">#REF!</definedName>
    <definedName name="IN" localSheetId="86">#REF!</definedName>
    <definedName name="IN">#REF!</definedName>
    <definedName name="IN_2" localSheetId="86">'[24]Sol-Tras(30)'!#REF!</definedName>
    <definedName name="IN_2">'[24]Sol-Tras(30)'!#REF!</definedName>
    <definedName name="indice2" localSheetId="86">'[25]CD 6'!#REF!</definedName>
    <definedName name="indice2">'[25]CD 6'!#REF!</definedName>
    <definedName name="Inicio_1">'[18]CD 1-2'!$I$5</definedName>
    <definedName name="Inicio_3">[18]CD3!$D$9</definedName>
    <definedName name="Inicio_4">[18]CD4!$D$9</definedName>
    <definedName name="Inicio_a" localSheetId="86">[26]UT!#REF!</definedName>
    <definedName name="Inicio_a">[26]UT!#REF!</definedName>
    <definedName name="Inicio_F">[18]Fondo!$C$3</definedName>
    <definedName name="Inicio_UV1">'[18]CD 1-2'!$I$9</definedName>
    <definedName name="Inicio_V">'[18]Valor Cuota'!$G$3</definedName>
    <definedName name="Inicio_VC">'[18]Valor Cuota'!$G$4</definedName>
    <definedName name="Instrumentos" localSheetId="38">#REF!</definedName>
    <definedName name="Instrumentos" localSheetId="77">#REF!</definedName>
    <definedName name="Instrumentos" localSheetId="78">#REF!</definedName>
    <definedName name="Instrumentos" localSheetId="79">#REF!</definedName>
    <definedName name="Instrumentos" localSheetId="80">#REF!</definedName>
    <definedName name="Instrumentos" localSheetId="81">#REF!</definedName>
    <definedName name="Instrumentos" localSheetId="82">#REF!</definedName>
    <definedName name="Instrumentos" localSheetId="83">#REF!</definedName>
    <definedName name="Instrumentos" localSheetId="84">#REF!</definedName>
    <definedName name="Instrumentos" localSheetId="85">#REF!</definedName>
    <definedName name="Instrumentos" localSheetId="86">#REF!</definedName>
    <definedName name="Instrumentos">#REF!</definedName>
    <definedName name="integra" localSheetId="38">#REF!</definedName>
    <definedName name="integra" localSheetId="77">#REF!</definedName>
    <definedName name="integra" localSheetId="78">#REF!</definedName>
    <definedName name="integra" localSheetId="79">#REF!</definedName>
    <definedName name="integra" localSheetId="80">#REF!</definedName>
    <definedName name="integra" localSheetId="81">#REF!</definedName>
    <definedName name="integra" localSheetId="82">#REF!</definedName>
    <definedName name="integra" localSheetId="83">#REF!</definedName>
    <definedName name="integra" localSheetId="84">#REF!</definedName>
    <definedName name="integra" localSheetId="85">#REF!</definedName>
    <definedName name="integra" localSheetId="86">#REF!</definedName>
    <definedName name="integra">#REF!</definedName>
    <definedName name="INVALIDEZ" localSheetId="38">#REF!</definedName>
    <definedName name="INVALIDEZ" localSheetId="77">#REF!</definedName>
    <definedName name="INVALIDEZ" localSheetId="78">#REF!</definedName>
    <definedName name="INVALIDEZ" localSheetId="79">#REF!</definedName>
    <definedName name="INVALIDEZ" localSheetId="80">#REF!</definedName>
    <definedName name="INVALIDEZ" localSheetId="81">#REF!</definedName>
    <definedName name="INVALIDEZ" localSheetId="82">#REF!</definedName>
    <definedName name="INVALIDEZ" localSheetId="83">#REF!</definedName>
    <definedName name="INVALIDEZ" localSheetId="84">#REF!</definedName>
    <definedName name="INVALIDEZ" localSheetId="85">#REF!</definedName>
    <definedName name="INVALIDEZ" localSheetId="86">#REF!</definedName>
    <definedName name="INVALIDEZ">#REF!</definedName>
    <definedName name="ipc" localSheetId="38">#REF!</definedName>
    <definedName name="ipc" localSheetId="77">#REF!</definedName>
    <definedName name="ipc" localSheetId="78">#REF!</definedName>
    <definedName name="ipc" localSheetId="79">#REF!</definedName>
    <definedName name="ipc" localSheetId="80">#REF!</definedName>
    <definedName name="ipc" localSheetId="81">#REF!</definedName>
    <definedName name="ipc" localSheetId="82">#REF!</definedName>
    <definedName name="ipc" localSheetId="83">#REF!</definedName>
    <definedName name="ipc" localSheetId="84">#REF!</definedName>
    <definedName name="ipc" localSheetId="85">#REF!</definedName>
    <definedName name="ipc" localSheetId="86">#REF!</definedName>
    <definedName name="ipc">#REF!</definedName>
    <definedName name="ita" localSheetId="86">[27]CAXEmisor!#REF!</definedName>
    <definedName name="ita">[27]CAXEmisor!#REF!</definedName>
    <definedName name="itau" localSheetId="86">[27]CAXEmisor!#REF!</definedName>
    <definedName name="itau">[27]CAXEmisor!#REF!</definedName>
    <definedName name="jhgfjh" localSheetId="38">#REF!,#REF!,#REF!</definedName>
    <definedName name="jhgfjh" localSheetId="77">#REF!,#REF!,#REF!</definedName>
    <definedName name="jhgfjh" localSheetId="78">#REF!,#REF!,#REF!</definedName>
    <definedName name="jhgfjh" localSheetId="79">#REF!,#REF!,#REF!</definedName>
    <definedName name="jhgfjh" localSheetId="80">#REF!,#REF!,#REF!</definedName>
    <definedName name="jhgfjh" localSheetId="81">#REF!,#REF!,#REF!</definedName>
    <definedName name="jhgfjh" localSheetId="82">#REF!,#REF!,#REF!</definedName>
    <definedName name="jhgfjh" localSheetId="83">#REF!,#REF!,#REF!</definedName>
    <definedName name="jhgfjh" localSheetId="84">#REF!,#REF!,#REF!</definedName>
    <definedName name="jhgfjh" localSheetId="85">#REF!,#REF!,#REF!</definedName>
    <definedName name="jhgfjh" localSheetId="86">#REF!,#REF!,#REF!</definedName>
    <definedName name="jhgfjh">#REF!,#REF!,#REF!</definedName>
    <definedName name="kghiog" localSheetId="38">#REF!,#REF!</definedName>
    <definedName name="kghiog" localSheetId="77">#REF!,#REF!</definedName>
    <definedName name="kghiog" localSheetId="78">#REF!,#REF!</definedName>
    <definedName name="kghiog" localSheetId="79">#REF!,#REF!</definedName>
    <definedName name="kghiog" localSheetId="80">#REF!,#REF!</definedName>
    <definedName name="kghiog" localSheetId="81">#REF!,#REF!</definedName>
    <definedName name="kghiog" localSheetId="82">#REF!,#REF!</definedName>
    <definedName name="kghiog" localSheetId="83">#REF!,#REF!</definedName>
    <definedName name="kghiog" localSheetId="84">#REF!,#REF!</definedName>
    <definedName name="kghiog" localSheetId="85">#REF!,#REF!</definedName>
    <definedName name="kghiog" localSheetId="86">#REF!,#REF!</definedName>
    <definedName name="kghiog">#REF!,#REF!</definedName>
    <definedName name="Mesquetoca">[8]Intru!$E$5:$IV$7</definedName>
    <definedName name="mICHI" localSheetId="86">[28]PAG40!#REF!</definedName>
    <definedName name="mICHI">[28]PAG40!#REF!</definedName>
    <definedName name="Minsur_S.A.">[8]Concen!$C$9:$IV$9</definedName>
    <definedName name="normal" localSheetId="38">#REF!</definedName>
    <definedName name="normal" localSheetId="77">#REF!</definedName>
    <definedName name="normal" localSheetId="78">#REF!</definedName>
    <definedName name="normal" localSheetId="79">#REF!</definedName>
    <definedName name="normal" localSheetId="80">#REF!</definedName>
    <definedName name="normal" localSheetId="81">#REF!</definedName>
    <definedName name="normal" localSheetId="82">#REF!</definedName>
    <definedName name="normal" localSheetId="83">#REF!</definedName>
    <definedName name="normal" localSheetId="84">#REF!</definedName>
    <definedName name="normal" localSheetId="85">#REF!</definedName>
    <definedName name="normal" localSheetId="86">#REF!</definedName>
    <definedName name="normal">#REF!</definedName>
    <definedName name="normal2" localSheetId="38">#REF!</definedName>
    <definedName name="normal2" localSheetId="77">#REF!</definedName>
    <definedName name="normal2" localSheetId="78">#REF!</definedName>
    <definedName name="normal2" localSheetId="79">#REF!</definedName>
    <definedName name="normal2" localSheetId="80">#REF!</definedName>
    <definedName name="normal2" localSheetId="81">#REF!</definedName>
    <definedName name="normal2" localSheetId="82">#REF!</definedName>
    <definedName name="normal2" localSheetId="83">#REF!</definedName>
    <definedName name="normal2" localSheetId="84">#REF!</definedName>
    <definedName name="normal2" localSheetId="85">#REF!</definedName>
    <definedName name="normal2" localSheetId="86">#REF!</definedName>
    <definedName name="normal2">#REF!</definedName>
    <definedName name="NV" localSheetId="38">#REF!</definedName>
    <definedName name="NV" localSheetId="77">#REF!</definedName>
    <definedName name="NV" localSheetId="78">#REF!</definedName>
    <definedName name="NV" localSheetId="79">#REF!</definedName>
    <definedName name="NV" localSheetId="80">#REF!</definedName>
    <definedName name="NV" localSheetId="81">#REF!</definedName>
    <definedName name="NV" localSheetId="82">#REF!</definedName>
    <definedName name="NV" localSheetId="83">#REF!</definedName>
    <definedName name="NV" localSheetId="84">#REF!</definedName>
    <definedName name="NV" localSheetId="85">#REF!</definedName>
    <definedName name="NV" localSheetId="86">#REF!</definedName>
    <definedName name="NV">#REF!</definedName>
    <definedName name="NV_2" localSheetId="86">'[24]Sol-Tras(30)'!#REF!</definedName>
    <definedName name="NV_2">'[24]Sol-Tras(30)'!#REF!</definedName>
    <definedName name="Ordenrent" localSheetId="86">'[29]Sol traspaso'!#REF!</definedName>
    <definedName name="Ordenrent">'[29]Sol traspaso'!#REF!</definedName>
    <definedName name="Porcentaje" localSheetId="38">#REF!</definedName>
    <definedName name="Porcentaje" localSheetId="77">#REF!</definedName>
    <definedName name="Porcentaje" localSheetId="78">#REF!</definedName>
    <definedName name="Porcentaje" localSheetId="79">#REF!</definedName>
    <definedName name="Porcentaje" localSheetId="80">#REF!</definedName>
    <definedName name="Porcentaje" localSheetId="81">#REF!</definedName>
    <definedName name="Porcentaje" localSheetId="82">#REF!</definedName>
    <definedName name="Porcentaje" localSheetId="83">#REF!</definedName>
    <definedName name="Porcentaje" localSheetId="84">#REF!</definedName>
    <definedName name="Porcentaje" localSheetId="85">#REF!</definedName>
    <definedName name="Porcentaje" localSheetId="86">#REF!</definedName>
    <definedName name="Porcentaje">#REF!</definedName>
    <definedName name="porcentajes" localSheetId="38">#REF!</definedName>
    <definedName name="porcentajes" localSheetId="77">#REF!</definedName>
    <definedName name="porcentajes" localSheetId="78">#REF!</definedName>
    <definedName name="porcentajes" localSheetId="79">#REF!</definedName>
    <definedName name="porcentajes" localSheetId="80">#REF!</definedName>
    <definedName name="porcentajes" localSheetId="81">#REF!</definedName>
    <definedName name="porcentajes" localSheetId="82">#REF!</definedName>
    <definedName name="porcentajes" localSheetId="83">#REF!</definedName>
    <definedName name="porcentajes" localSheetId="84">#REF!</definedName>
    <definedName name="porcentajes" localSheetId="85">#REF!</definedName>
    <definedName name="porcentajes" localSheetId="86">#REF!</definedName>
    <definedName name="porcentajes">#REF!</definedName>
    <definedName name="PR" localSheetId="38">#REF!</definedName>
    <definedName name="PR" localSheetId="77">#REF!</definedName>
    <definedName name="PR" localSheetId="78">#REF!</definedName>
    <definedName name="PR" localSheetId="79">#REF!</definedName>
    <definedName name="PR" localSheetId="80">#REF!</definedName>
    <definedName name="PR" localSheetId="81">#REF!</definedName>
    <definedName name="PR" localSheetId="82">#REF!</definedName>
    <definedName name="PR" localSheetId="83">#REF!</definedName>
    <definedName name="PR" localSheetId="84">#REF!</definedName>
    <definedName name="PR" localSheetId="85">#REF!</definedName>
    <definedName name="PR" localSheetId="86">#REF!</definedName>
    <definedName name="PR">#REF!</definedName>
    <definedName name="PR_2" localSheetId="86">'[24]Sol-Tras(30)'!#REF!</definedName>
    <definedName name="PR_2">'[24]Sol-Tras(30)'!#REF!</definedName>
    <definedName name="prima" localSheetId="38">#REF!</definedName>
    <definedName name="prima" localSheetId="77">#REF!</definedName>
    <definedName name="prima" localSheetId="78">#REF!</definedName>
    <definedName name="prima" localSheetId="79">#REF!</definedName>
    <definedName name="prima" localSheetId="80">#REF!</definedName>
    <definedName name="prima" localSheetId="81">#REF!</definedName>
    <definedName name="prima" localSheetId="82">#REF!</definedName>
    <definedName name="prima" localSheetId="83">#REF!</definedName>
    <definedName name="prima" localSheetId="84">#REF!</definedName>
    <definedName name="prima" localSheetId="85">#REF!</definedName>
    <definedName name="prima" localSheetId="86">#REF!</definedName>
    <definedName name="prima">#REF!</definedName>
    <definedName name="Procentaje" localSheetId="38">#REF!</definedName>
    <definedName name="Procentaje" localSheetId="77">#REF!</definedName>
    <definedName name="Procentaje" localSheetId="78">#REF!</definedName>
    <definedName name="Procentaje" localSheetId="79">#REF!</definedName>
    <definedName name="Procentaje" localSheetId="80">#REF!</definedName>
    <definedName name="Procentaje" localSheetId="81">#REF!</definedName>
    <definedName name="Procentaje" localSheetId="82">#REF!</definedName>
    <definedName name="Procentaje" localSheetId="83">#REF!</definedName>
    <definedName name="Procentaje" localSheetId="84">#REF!</definedName>
    <definedName name="Procentaje" localSheetId="85">#REF!</definedName>
    <definedName name="Procentaje" localSheetId="86">#REF!</definedName>
    <definedName name="Procentaje">#REF!</definedName>
    <definedName name="profuturo" localSheetId="38">#REF!</definedName>
    <definedName name="profuturo" localSheetId="77">#REF!</definedName>
    <definedName name="profuturo" localSheetId="78">#REF!</definedName>
    <definedName name="profuturo" localSheetId="79">#REF!</definedName>
    <definedName name="profuturo" localSheetId="80">#REF!</definedName>
    <definedName name="profuturo" localSheetId="81">#REF!</definedName>
    <definedName name="profuturo" localSheetId="82">#REF!</definedName>
    <definedName name="profuturo" localSheetId="83">#REF!</definedName>
    <definedName name="profuturo" localSheetId="84">#REF!</definedName>
    <definedName name="profuturo" localSheetId="85">#REF!</definedName>
    <definedName name="profuturo" localSheetId="86">#REF!</definedName>
    <definedName name="profuturo">#REF!</definedName>
    <definedName name="Pruebita">[8]Concen!$B$5:$C$15</definedName>
    <definedName name="Rentab">'[8]Rent 12m'!$B$4:$K$141</definedName>
    <definedName name="Rentab1">'[8]Rent 12m'!$B$4:$Q$141</definedName>
    <definedName name="Rentabilidad_promedio">[12]VC_Shar!$L$181:$Q$194</definedName>
    <definedName name="rentames" localSheetId="86">'[29]Sol traspaso'!#REF!</definedName>
    <definedName name="rentames">'[29]Sol traspaso'!#REF!</definedName>
    <definedName name="rfd" localSheetId="86">[7]PAG_35!#REF!</definedName>
    <definedName name="rfd">[7]PAG_35!#REF!</definedName>
    <definedName name="RO" localSheetId="38">#REF!</definedName>
    <definedName name="RO" localSheetId="77">#REF!</definedName>
    <definedName name="RO" localSheetId="78">#REF!</definedName>
    <definedName name="RO" localSheetId="79">#REF!</definedName>
    <definedName name="RO" localSheetId="80">#REF!</definedName>
    <definedName name="RO" localSheetId="81">#REF!</definedName>
    <definedName name="RO" localSheetId="82">#REF!</definedName>
    <definedName name="RO" localSheetId="83">#REF!</definedName>
    <definedName name="RO" localSheetId="84">#REF!</definedName>
    <definedName name="RO" localSheetId="85">#REF!</definedName>
    <definedName name="RO" localSheetId="86">#REF!</definedName>
    <definedName name="RO">#REF!</definedName>
    <definedName name="RO_2" localSheetId="86">'[24]Sol-Tras(30)'!#REF!</definedName>
    <definedName name="RO_2">'[24]Sol-Tras(30)'!#REF!</definedName>
    <definedName name="sad" localSheetId="86">[7]PAG_35!#REF!</definedName>
    <definedName name="sad">[7]PAG_35!#REF!</definedName>
    <definedName name="sadgfdfs" localSheetId="38">#REF!,#REF!</definedName>
    <definedName name="sadgfdfs" localSheetId="77">#REF!,#REF!</definedName>
    <definedName name="sadgfdfs" localSheetId="78">#REF!,#REF!</definedName>
    <definedName name="sadgfdfs" localSheetId="79">#REF!,#REF!</definedName>
    <definedName name="sadgfdfs" localSheetId="80">#REF!,#REF!</definedName>
    <definedName name="sadgfdfs" localSheetId="81">#REF!,#REF!</definedName>
    <definedName name="sadgfdfs" localSheetId="82">#REF!,#REF!</definedName>
    <definedName name="sadgfdfs" localSheetId="83">#REF!,#REF!</definedName>
    <definedName name="sadgfdfs" localSheetId="84">#REF!,#REF!</definedName>
    <definedName name="sadgfdfs" localSheetId="85">#REF!,#REF!</definedName>
    <definedName name="sadgfdfs" localSheetId="86">#REF!,#REF!</definedName>
    <definedName name="sadgfdfs">#REF!,#REF!</definedName>
    <definedName name="sdd" localSheetId="38">#REF!,#REF!,#REF!,#REF!,#REF!</definedName>
    <definedName name="sdd" localSheetId="77">#REF!,#REF!,#REF!,#REF!,#REF!</definedName>
    <definedName name="sdd" localSheetId="78">#REF!,#REF!,#REF!,#REF!,#REF!</definedName>
    <definedName name="sdd" localSheetId="79">#REF!,#REF!,#REF!,#REF!,#REF!</definedName>
    <definedName name="sdd" localSheetId="80">#REF!,#REF!,#REF!,#REF!,#REF!</definedName>
    <definedName name="sdd" localSheetId="81">#REF!,#REF!,#REF!,#REF!,#REF!</definedName>
    <definedName name="sdd" localSheetId="82">#REF!,#REF!,#REF!,#REF!,#REF!</definedName>
    <definedName name="sdd" localSheetId="83">#REF!,#REF!,#REF!,#REF!,#REF!</definedName>
    <definedName name="sdd" localSheetId="84">#REF!,#REF!,#REF!,#REF!,#REF!</definedName>
    <definedName name="sdd" localSheetId="85">#REF!,#REF!,#REF!,#REF!,#REF!</definedName>
    <definedName name="sdd" localSheetId="86">#REF!,#REF!,#REF!,#REF!,#REF!</definedName>
    <definedName name="sdd">#REF!,#REF!,#REF!,#REF!,#REF!</definedName>
    <definedName name="sdsadfd" localSheetId="38">#REF!,#REF!,#REF!</definedName>
    <definedName name="sdsadfd" localSheetId="77">#REF!,#REF!,#REF!</definedName>
    <definedName name="sdsadfd" localSheetId="78">#REF!,#REF!,#REF!</definedName>
    <definedName name="sdsadfd" localSheetId="79">#REF!,#REF!,#REF!</definedName>
    <definedName name="sdsadfd" localSheetId="80">#REF!,#REF!,#REF!</definedName>
    <definedName name="sdsadfd" localSheetId="81">#REF!,#REF!,#REF!</definedName>
    <definedName name="sdsadfd" localSheetId="82">#REF!,#REF!,#REF!</definedName>
    <definedName name="sdsadfd" localSheetId="83">#REF!,#REF!,#REF!</definedName>
    <definedName name="sdsadfd" localSheetId="84">#REF!,#REF!,#REF!</definedName>
    <definedName name="sdsadfd" localSheetId="85">#REF!,#REF!,#REF!</definedName>
    <definedName name="sdsadfd" localSheetId="86">#REF!,#REF!,#REF!</definedName>
    <definedName name="sdsadfd">#REF!,#REF!,#REF!</definedName>
    <definedName name="sgfsg" localSheetId="38">#REF!</definedName>
    <definedName name="sgfsg" localSheetId="77">#REF!</definedName>
    <definedName name="sgfsg" localSheetId="78">#REF!</definedName>
    <definedName name="sgfsg" localSheetId="79">#REF!</definedName>
    <definedName name="sgfsg" localSheetId="80">#REF!</definedName>
    <definedName name="sgfsg" localSheetId="81">#REF!</definedName>
    <definedName name="sgfsg" localSheetId="82">#REF!</definedName>
    <definedName name="sgfsg" localSheetId="83">#REF!</definedName>
    <definedName name="sgfsg" localSheetId="84">#REF!</definedName>
    <definedName name="sgfsg" localSheetId="85">#REF!</definedName>
    <definedName name="sgfsg" localSheetId="86">#REF!</definedName>
    <definedName name="sgfsg">#REF!</definedName>
    <definedName name="Sharpe">[12]VC_Shar!$L$224:$P$236</definedName>
    <definedName name="SOBREVIVENCIA" localSheetId="38">#REF!</definedName>
    <definedName name="SOBREVIVENCIA" localSheetId="77">#REF!</definedName>
    <definedName name="SOBREVIVENCIA" localSheetId="78">#REF!</definedName>
    <definedName name="SOBREVIVENCIA" localSheetId="79">#REF!</definedName>
    <definedName name="SOBREVIVENCIA" localSheetId="80">#REF!</definedName>
    <definedName name="SOBREVIVENCIA" localSheetId="81">#REF!</definedName>
    <definedName name="SOBREVIVENCIA" localSheetId="82">#REF!</definedName>
    <definedName name="SOBREVIVENCIA" localSheetId="83">#REF!</definedName>
    <definedName name="SOBREVIVENCIA" localSheetId="84">#REF!</definedName>
    <definedName name="SOBREVIVENCIA" localSheetId="85">#REF!</definedName>
    <definedName name="SOBREVIVENCIA" localSheetId="86">#REF!</definedName>
    <definedName name="SOBREVIVENCIA">#REF!</definedName>
    <definedName name="Southern_Peru_Copper_Corporation">[8]Concen!$C$12:$IV$12</definedName>
    <definedName name="SPP">[18]CD3!$P$9</definedName>
    <definedName name="sss" localSheetId="38">#REF!,#REF!</definedName>
    <definedName name="sss" localSheetId="77">#REF!,#REF!</definedName>
    <definedName name="sss" localSheetId="78">#REF!,#REF!</definedName>
    <definedName name="sss" localSheetId="79">#REF!,#REF!</definedName>
    <definedName name="sss" localSheetId="80">#REF!,#REF!</definedName>
    <definedName name="sss" localSheetId="81">#REF!,#REF!</definedName>
    <definedName name="sss" localSheetId="82">#REF!,#REF!</definedName>
    <definedName name="sss" localSheetId="83">#REF!,#REF!</definedName>
    <definedName name="sss" localSheetId="84">#REF!,#REF!</definedName>
    <definedName name="sss" localSheetId="85">#REF!,#REF!</definedName>
    <definedName name="sss" localSheetId="86">#REF!,#REF!</definedName>
    <definedName name="sss">#REF!,#REF!</definedName>
    <definedName name="State_Street_Bank_and_Trust_Company">[8]Concen!$C$24:$IV$24</definedName>
    <definedName name="Stock_A" localSheetId="86">[26]UT!#REF!</definedName>
    <definedName name="Stock_A">[26]UT!#REF!</definedName>
    <definedName name="svs" localSheetId="86">[30]PAG42!#REF!</definedName>
    <definedName name="svs">[30]PAG42!#REF!</definedName>
    <definedName name="Tasa_libre_riesgo">[12]VC_Shar!$L$209:$O$221</definedName>
    <definedName name="Telefónica_del_Perú_S.A.A.">[8]Concen!$C$14:$IV$14</definedName>
    <definedName name="Todo">[8]Concen!$B$4:$BJ$26</definedName>
    <definedName name="UN" localSheetId="38">#REF!</definedName>
    <definedName name="UN" localSheetId="77">#REF!</definedName>
    <definedName name="UN" localSheetId="78">#REF!</definedName>
    <definedName name="UN" localSheetId="79">#REF!</definedName>
    <definedName name="UN" localSheetId="80">#REF!</definedName>
    <definedName name="UN" localSheetId="81">#REF!</definedName>
    <definedName name="UN" localSheetId="82">#REF!</definedName>
    <definedName name="UN" localSheetId="83">#REF!</definedName>
    <definedName name="UN" localSheetId="84">#REF!</definedName>
    <definedName name="UN" localSheetId="85">#REF!</definedName>
    <definedName name="UN" localSheetId="86">#REF!</definedName>
    <definedName name="UN">#REF!</definedName>
    <definedName name="UN_2" localSheetId="86">'[24]Sol-Tras(30)'!#REF!</definedName>
    <definedName name="UN_2">'[24]Sol-Tras(30)'!#REF!</definedName>
    <definedName name="Unión_de_Cerv._Peruanas_Backus_y_Johnston_S.A.A.">[8]Concen!$C$20:$IV$20</definedName>
    <definedName name="UNIÓN_VIDA" localSheetId="29">[8]Intru!$155:$155</definedName>
    <definedName name="UNIÓN_VIDA" localSheetId="32">[8]Intru!$155:$155</definedName>
    <definedName name="UNIÓN_VIDA" localSheetId="38">[8]Intru!$155:$155</definedName>
    <definedName name="UNIÓN_VIDA" localSheetId="39">[8]Intru!$155:$155</definedName>
    <definedName name="UNIÓN_VIDA" localSheetId="40">[8]Intru!$155:$155</definedName>
    <definedName name="UNIÓN_VIDA" localSheetId="77">[8]Intru!$155:$155</definedName>
    <definedName name="UNIÓN_VIDA" localSheetId="78">[8]Intru!$155:$155</definedName>
    <definedName name="UNIÓN_VIDA" localSheetId="79">[8]Intru!$155:$155</definedName>
    <definedName name="UNIÓN_VIDA" localSheetId="80">[8]Intru!$155:$155</definedName>
    <definedName name="UNIÓN_VIDA" localSheetId="81">[8]Intru!$155:$155</definedName>
    <definedName name="UNIÓN_VIDA" localSheetId="82">[8]Intru!$155:$155</definedName>
    <definedName name="UNIÓN_VIDA" localSheetId="83">[8]Intru!$155:$155</definedName>
    <definedName name="UNIÓN_VIDA" localSheetId="84">[8]Intru!$155:$155</definedName>
    <definedName name="UNIÓN_VIDA" localSheetId="85">[8]Intru!$155:$155</definedName>
    <definedName name="UNIÓN_VIDA" localSheetId="86">[8]Intru!$155:$155</definedName>
    <definedName name="UNIÓN_VIDA">[8]Intru!$155:$155</definedName>
    <definedName name="unionvida" localSheetId="38">#REF!</definedName>
    <definedName name="unionvida" localSheetId="77">#REF!</definedName>
    <definedName name="unionvida" localSheetId="78">#REF!</definedName>
    <definedName name="unionvida" localSheetId="79">#REF!</definedName>
    <definedName name="unionvida" localSheetId="80">#REF!</definedName>
    <definedName name="unionvida" localSheetId="81">#REF!</definedName>
    <definedName name="unionvida" localSheetId="82">#REF!</definedName>
    <definedName name="unionvida" localSheetId="83">#REF!</definedName>
    <definedName name="unionvida" localSheetId="84">#REF!</definedName>
    <definedName name="unionvida" localSheetId="85">#REF!</definedName>
    <definedName name="unionvida" localSheetId="86">#REF!</definedName>
    <definedName name="unionvida">#REF!</definedName>
    <definedName name="uno" localSheetId="38">#REF!</definedName>
    <definedName name="uno" localSheetId="77">#REF!</definedName>
    <definedName name="uno" localSheetId="78">#REF!</definedName>
    <definedName name="uno" localSheetId="79">#REF!</definedName>
    <definedName name="uno" localSheetId="80">#REF!</definedName>
    <definedName name="uno" localSheetId="81">#REF!</definedName>
    <definedName name="uno" localSheetId="82">#REF!</definedName>
    <definedName name="uno" localSheetId="83">#REF!</definedName>
    <definedName name="uno" localSheetId="84">#REF!</definedName>
    <definedName name="uno" localSheetId="85">#REF!</definedName>
    <definedName name="uno" localSheetId="86">#REF!</definedName>
    <definedName name="uno">#REF!</definedName>
    <definedName name="UV">[18]CD3!$M$9</definedName>
    <definedName name="Valor_Cuota1" localSheetId="29">'[31]Valor Cuota'!$3:$7</definedName>
    <definedName name="Valor_Cuota1" localSheetId="32">'[31]Valor Cuota'!$3:$7</definedName>
    <definedName name="Valor_Cuota1" localSheetId="38">'[31]Valor Cuota'!$3:$7</definedName>
    <definedName name="Valor_Cuota1" localSheetId="39">'[31]Valor Cuota'!$3:$7</definedName>
    <definedName name="Valor_Cuota1" localSheetId="40">'[31]Valor Cuota'!$3:$7</definedName>
    <definedName name="Valor_Cuota1" localSheetId="77">'[31]Valor Cuota'!$3:$7</definedName>
    <definedName name="Valor_Cuota1" localSheetId="78">'[31]Valor Cuota'!$3:$7</definedName>
    <definedName name="Valor_Cuota1" localSheetId="79">'[31]Valor Cuota'!$3:$7</definedName>
    <definedName name="Valor_Cuota1" localSheetId="80">'[31]Valor Cuota'!$3:$7</definedName>
    <definedName name="Valor_Cuota1" localSheetId="81">'[31]Valor Cuota'!$3:$7</definedName>
    <definedName name="Valor_Cuota1" localSheetId="82">'[31]Valor Cuota'!$3:$7</definedName>
    <definedName name="Valor_Cuota1" localSheetId="83">'[31]Valor Cuota'!$3:$7</definedName>
    <definedName name="Valor_Cuota1" localSheetId="84">'[31]Valor Cuota'!$3:$7</definedName>
    <definedName name="Valor_Cuota1" localSheetId="85">'[31]Valor Cuota'!$3:$7</definedName>
    <definedName name="Valor_Cuota1" localSheetId="86">'[31]Valor Cuota'!$3:$7</definedName>
    <definedName name="Valor_Cuota1">'[31]Valor Cuota'!$3:$7</definedName>
    <definedName name="Valor_Cuota2" localSheetId="29">'[31]Valor Cuota'!$11:$16</definedName>
    <definedName name="Valor_Cuota2" localSheetId="32">'[31]Valor Cuota'!$11:$16</definedName>
    <definedName name="Valor_Cuota2" localSheetId="38">'[31]Valor Cuota'!$11:$16</definedName>
    <definedName name="Valor_Cuota2" localSheetId="39">'[31]Valor Cuota'!$11:$16</definedName>
    <definedName name="Valor_Cuota2" localSheetId="40">'[31]Valor Cuota'!$11:$16</definedName>
    <definedName name="Valor_Cuota2" localSheetId="77">'[31]Valor Cuota'!$11:$16</definedName>
    <definedName name="Valor_Cuota2" localSheetId="78">'[31]Valor Cuota'!$11:$16</definedName>
    <definedName name="Valor_Cuota2" localSheetId="79">'[31]Valor Cuota'!$11:$16</definedName>
    <definedName name="Valor_Cuota2" localSheetId="80">'[31]Valor Cuota'!$11:$16</definedName>
    <definedName name="Valor_Cuota2" localSheetId="81">'[31]Valor Cuota'!$11:$16</definedName>
    <definedName name="Valor_Cuota2" localSheetId="82">'[31]Valor Cuota'!$11:$16</definedName>
    <definedName name="Valor_Cuota2" localSheetId="83">'[31]Valor Cuota'!$11:$16</definedName>
    <definedName name="Valor_Cuota2" localSheetId="84">'[31]Valor Cuota'!$11:$16</definedName>
    <definedName name="Valor_Cuota2" localSheetId="85">'[31]Valor Cuota'!$11:$16</definedName>
    <definedName name="Valor_Cuota2" localSheetId="86">'[31]Valor Cuota'!$11:$16</definedName>
    <definedName name="Valor_Cuota2">'[31]Valor Cuota'!$11:$16</definedName>
    <definedName name="Valor_cuota3" localSheetId="29">'[31]Valor Cuota'!$19:$24</definedName>
    <definedName name="Valor_cuota3" localSheetId="32">'[31]Valor Cuota'!$19:$24</definedName>
    <definedName name="Valor_cuota3" localSheetId="38">'[31]Valor Cuota'!$19:$24</definedName>
    <definedName name="Valor_cuota3" localSheetId="39">'[31]Valor Cuota'!$19:$24</definedName>
    <definedName name="Valor_cuota3" localSheetId="40">'[31]Valor Cuota'!$19:$24</definedName>
    <definedName name="Valor_cuota3" localSheetId="77">'[31]Valor Cuota'!$19:$24</definedName>
    <definedName name="Valor_cuota3" localSheetId="78">'[31]Valor Cuota'!$19:$24</definedName>
    <definedName name="Valor_cuota3" localSheetId="79">'[31]Valor Cuota'!$19:$24</definedName>
    <definedName name="Valor_cuota3" localSheetId="80">'[31]Valor Cuota'!$19:$24</definedName>
    <definedName name="Valor_cuota3" localSheetId="81">'[31]Valor Cuota'!$19:$24</definedName>
    <definedName name="Valor_cuota3" localSheetId="82">'[31]Valor Cuota'!$19:$24</definedName>
    <definedName name="Valor_cuota3" localSheetId="83">'[31]Valor Cuota'!$19:$24</definedName>
    <definedName name="Valor_cuota3" localSheetId="84">'[31]Valor Cuota'!$19:$24</definedName>
    <definedName name="Valor_cuota3" localSheetId="85">'[31]Valor Cuota'!$19:$24</definedName>
    <definedName name="Valor_cuota3" localSheetId="86">'[31]Valor Cuota'!$19:$24</definedName>
    <definedName name="Valor_cuota3">'[31]Valor Cuota'!$19:$24</definedName>
    <definedName name="VC_Rentab">'[32]CD 1-2'!$A$1:$S$27</definedName>
    <definedName name="zssdd" localSheetId="38">#REF!</definedName>
    <definedName name="zssdd" localSheetId="77">#REF!</definedName>
    <definedName name="zssdd" localSheetId="78">#REF!</definedName>
    <definedName name="zssdd" localSheetId="79">#REF!</definedName>
    <definedName name="zssdd" localSheetId="80">#REF!</definedName>
    <definedName name="zssdd" localSheetId="81">#REF!</definedName>
    <definedName name="zssdd" localSheetId="82">#REF!</definedName>
    <definedName name="zssdd" localSheetId="83">#REF!</definedName>
    <definedName name="zssdd" localSheetId="84">#REF!</definedName>
    <definedName name="zssdd" localSheetId="85">#REF!</definedName>
    <definedName name="zssdd" localSheetId="86">#REF!</definedName>
    <definedName name="zssd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8" l="1"/>
</calcChain>
</file>

<file path=xl/sharedStrings.xml><?xml version="1.0" encoding="utf-8"?>
<sst xmlns="http://schemas.openxmlformats.org/spreadsheetml/2006/main" count="5824" uniqueCount="1596">
  <si>
    <t>Boletín Mensual del Sistema Privado de Pensiones</t>
  </si>
  <si>
    <t>ÍNDICE</t>
  </si>
  <si>
    <t>I. GUÍA DE CONTENIDO - BOLETÍN DEL SISTEMA PRIVADO DE PENSIONES - VERSIÓN WEB</t>
  </si>
  <si>
    <t xml:space="preserve">1.  AFILIACIÓN </t>
  </si>
  <si>
    <t>Número de Afiliados Activos por AFP, Sexo y Rango de Edad</t>
  </si>
  <si>
    <t>Número de Afiliados Activos por AFP, Sexo y Edad de Afiliación</t>
  </si>
  <si>
    <t>Número de Afiliados Activos por AFP, Departamento y Sexo</t>
  </si>
  <si>
    <t>Número de Afiliados Activos por AFP, Tipo de Fondo, Sexo y Rango de Edad</t>
  </si>
  <si>
    <t>Evolución del Número de Afiliados Activos por Tipo de Fondo de Pensiones y AFP</t>
  </si>
  <si>
    <t>Número de Afiliados Activos según procedimiento de Incorporacion, Sexo y Edad Actual</t>
  </si>
  <si>
    <t>Número de Afiliados Activos según Tipo de Comision por AFP y Edad Actual</t>
  </si>
  <si>
    <t>Número de Afiliados Activos bajo Comisión Mixta según Sexo, AFP y Edad Actual</t>
  </si>
  <si>
    <t>Número de Afiliados Activos bajo Comisión sobre Remuneración según Sexo, AFP y Edad Actual</t>
  </si>
  <si>
    <t>Número de Nuevos Afiliados por AFP, Tipo de Trabajador y Rango de Edad</t>
  </si>
  <si>
    <t>Número de Nuevos Afiliados por AFP, Sexo y Rango de Edad</t>
  </si>
  <si>
    <t>Número de Nuevos Afiliados por AFP, Sexo y Departamento</t>
  </si>
  <si>
    <t>2.  TRASPASOS</t>
  </si>
  <si>
    <t>Número de Solicitudes de Traspaso por AFP</t>
  </si>
  <si>
    <t>Número de Solicitudes de Traspaso Aceptadas por AFP de destino</t>
  </si>
  <si>
    <t>Número de Traspasos Efectivos y Movimiento del Fondo de Pensiones por Traspasos Efectivos según AFP</t>
  </si>
  <si>
    <t>Número Acumulado de Traspasos Efectivos por AFP</t>
  </si>
  <si>
    <t xml:space="preserve">Número de Traspasos Efectivos según AFP y Departamento </t>
  </si>
  <si>
    <t>3. COTIZANTES</t>
  </si>
  <si>
    <t>Número de Cotizantes, Índices de Cotización Simple y Ajustado por AFP</t>
  </si>
  <si>
    <t>Número de Cotizantes por AFP, Sexo y Rango de Edad</t>
  </si>
  <si>
    <t>Índice de Cotización Simple por AFP, Sexo y Rango de Edad</t>
  </si>
  <si>
    <t>Número de Cotizantes por AFP, Sexo y Departamento</t>
  </si>
  <si>
    <t xml:space="preserve">Índice de Cotización Simple por AFP, Departamento y Sexo </t>
  </si>
  <si>
    <t>4.  BONO DE RECONOCIMIENTO E INGRESOS Y EGRESOS DE LOS FONDOS DE PENSIONES</t>
  </si>
  <si>
    <t>Ingresos y Egresos del Fondo de Pensiones por AFP</t>
  </si>
  <si>
    <t>Solicitudes de Bono de Reconocimiento 1992, 1996 y 2001 Presentadas a la ONP por AFP</t>
  </si>
  <si>
    <t>Solicitudes de Bono de Reconocimiento 1996 Presentadas a la ONP por AFP</t>
  </si>
  <si>
    <t>Solicitudes de Bono de Reconocimiento 2001 Presentadas a la ONP por AFP</t>
  </si>
  <si>
    <t>5.   INVERSIONES</t>
  </si>
  <si>
    <t>Aportes Voluntarios Con Fin Previsional por AFP y Tipo de Fondo de Pensiones</t>
  </si>
  <si>
    <t>Aportes Voluntarios Sin Fin Previsional por AFP y Tipo de Fondo de Pensiones</t>
  </si>
  <si>
    <t>Balance General de los Fondos de Pensiones por AFP</t>
  </si>
  <si>
    <t>Carteras Administradas por Categoría de Riesgo Equivalente y Tipo de Fondo de Pensiones</t>
  </si>
  <si>
    <t>Inversión de las Carteras Administradas en Infraestructura dentro del Territorio Peruano</t>
  </si>
  <si>
    <t>Evolución de los Fondos de Pensiones por AFP</t>
  </si>
  <si>
    <t>Carteras Administradas por Plazo de Maduración y Tipo de Fondo de Pensiones</t>
  </si>
  <si>
    <t>Consolidado de las Carteras Administradas por Instrumento Financiero y AFP</t>
  </si>
  <si>
    <t xml:space="preserve">Cartera Administrada del Fondo de Pensiones Tipo 0 por Instrumento Financiero y AFP </t>
  </si>
  <si>
    <t xml:space="preserve">Cartera Administrada del Fondo de Pensiones Tipo 1 por Instrumento Financiero y AFP </t>
  </si>
  <si>
    <t xml:space="preserve">Cartera Administrada del Fondo de Pensiones Tipo 2 por Instrumento Financiero y AFP </t>
  </si>
  <si>
    <t xml:space="preserve">Cartera Administrada del Fondo de Pensiones Tipo 3 por Instrumento Financiero y AFP </t>
  </si>
  <si>
    <t>Carteras Administradas por Moneda y Tipo de Fondo de Pensiones</t>
  </si>
  <si>
    <t>Carteras Administradas por Emisor y Tipo de Fondos de Pensiones</t>
  </si>
  <si>
    <t>Cartera Administrada por Actividad Económica y Tipo de Fondo de Pensiones</t>
  </si>
  <si>
    <t>6.   RENTABILIDAD DE APORTES OBLIGATORIOS</t>
  </si>
  <si>
    <t>Rentabilidad Nominal y Real Acumulada del Fondo de Pensiones Tipo 0 por AFP</t>
  </si>
  <si>
    <t>Rentabilidad Nominal y Real Anualizada del Fondo de Pensiones Tipo 1 por AFP</t>
  </si>
  <si>
    <t>Rentabilidad Nominal y Real Acumulada del Fondo de Pensiones Tipo 3 por AFP</t>
  </si>
  <si>
    <t>Ranking del Indicador de Rentabilidad Ajustada por Riesgo</t>
  </si>
  <si>
    <t>Valor Cuota Diario para el cálculo de la Rentabilidad del Fondo de Pensiones Tipo 0 por AFP</t>
  </si>
  <si>
    <t>Valor Cuota Diario para el cálculo de la Rentabilidad del Fondo de Pensiones Tipo 1 por AFP</t>
  </si>
  <si>
    <t>Valor Cuota Diario para el cálculo de la Rentabilidad del Fondo de Pensiones Tipo 2 por AFP</t>
  </si>
  <si>
    <t>Valor Cuota Diario para el cálculo de la Rentabilidad del Fondo de Pensiones Tipo 3 por AFP</t>
  </si>
  <si>
    <t>Rentabilidad Nominal y Real Acumulada del Fondo de Pensiones Tipo 2 por AFP</t>
  </si>
  <si>
    <t>Rentabilidad Real Anual Histórica del Fondo de Pensiones Tipo 2 por AFP</t>
  </si>
  <si>
    <t>6.   RENTABILIDAD DE APORTES VOLUNTARIOS</t>
  </si>
  <si>
    <t>Rentabilidad Neta de Comisiones de los Aportes Voluntarios Con Fin Previsional por AFP y Tipo de Fondo de Pensiones</t>
  </si>
  <si>
    <t>Rentabilidad Neta de Comisiones de los Aportes Voluntarios Sin Fin Previsional por AFP y Tipo de Fondo de Pensiones</t>
  </si>
  <si>
    <t>5.  BENEFICIOS</t>
  </si>
  <si>
    <t xml:space="preserve">Personas que reciben prestaciones del Sistema Privado de Pensiones según Tipo de Beneficio y AFP </t>
  </si>
  <si>
    <t>Edad promedio de Jubilación por Tipo de Jubilación y sexo</t>
  </si>
  <si>
    <t>Número de Pensionistas de Jubilación por AFP, Tipo de Jubilación, Sexo y Edad Actual</t>
  </si>
  <si>
    <t>Número de Nuevos Pensionistas de Jubilación por AFP y Tipo de Jubilación</t>
  </si>
  <si>
    <t>Pensiones de Jubilación Promedio en Soles por AFP y Modalidad de Pensión</t>
  </si>
  <si>
    <t>Pensiones de Jubilación Promedio en Dólares por AFP y Modalidad de Pensión</t>
  </si>
  <si>
    <t>Pensiones de Jubilación Promedio por AFP, Tipo de Jubilación y Sexo</t>
  </si>
  <si>
    <t xml:space="preserve">Número de Afiliados que retiraron hasta el 95,5% de su Cuenta Individual por jubilación por AFP, Tipo de Acceso y Rango de Edad </t>
  </si>
  <si>
    <t>Afiliados que retiraron hasta el 95,5% de su Cuenta Individual por Jubilación según AFP y Tipo de Acceso</t>
  </si>
  <si>
    <t xml:space="preserve">Monto de Retiros de hasta el 95,5% de las Cuentas Individuales por Jubilación según AFP y Tipo de Acceso </t>
  </si>
  <si>
    <t>Número de Pensionistas de Invalidez por AFP, Cobertura, Grado de Invalidez y Edad Actual</t>
  </si>
  <si>
    <t>Número de Nuevos Pensionistas de Invalidez por AFP, Cobertura y Grado de Invalidez</t>
  </si>
  <si>
    <t xml:space="preserve">Pensiones de Invalidez Promedio en Soles por AFP y Modalidad de Pensión </t>
  </si>
  <si>
    <t xml:space="preserve">Pensiones de Invalidez Promedio en Dólares por AFP y Modalidad de Pensión </t>
  </si>
  <si>
    <t>Pensiones de Invalidez Promedio por AFP, Cobertura y Grado de Invalidez</t>
  </si>
  <si>
    <t>Número de Pensionistas de Sobrevivencia por AFP, Tipo de Beneficiario, Cobertura y Edad Actual</t>
  </si>
  <si>
    <t>Número de Nuevos Pensionistas de Sobrevivencia por AFP y Cobertura</t>
  </si>
  <si>
    <t xml:space="preserve">Pensiones de Sobrevivencia Promedio en Soles  por AFP y Modalidad de Pensión </t>
  </si>
  <si>
    <t xml:space="preserve">Pensiones de Sobrevivencia Promedio en Dólares por AFP y Modalidad de Pensión </t>
  </si>
  <si>
    <t xml:space="preserve">Pensiones de Sobrevivencia Promedio por AFP y Beneficiario </t>
  </si>
  <si>
    <t>Número y Monto Promedio pagado por Servicios de Sepelio según AFP</t>
  </si>
  <si>
    <t>Número de Afiliados que Retiraron hasta el 25% de su Cuenta Individual de Capitalización para la compra de Primer Inmueble según según AFP, Finalidad y Edad al Retiro</t>
  </si>
  <si>
    <t>Flujo mensual de Afiliados que Retiraron hasta el 25% de su Cuenta Individual de Capitalización para la Compra de Primer Inmueble según AFP y Finalidad</t>
  </si>
  <si>
    <t>Monto mensual de Retiros de las Cuentas Individuales de Capitalización para la compra de Primer Inmueble según AFP y Finalidad</t>
  </si>
  <si>
    <t>6.  ADMINISTRADORAS PRIVADAS DE FONDOS DE PENSIONES</t>
  </si>
  <si>
    <t>Comisiones por la Gestión de Aporte Obligatorios y Prima de Seguro por AFP bajo el Esquema de Comisión por Remuneración y Comisión Mixta</t>
  </si>
  <si>
    <t>Indicadores de las AFP</t>
  </si>
  <si>
    <t>Número de Promotores y Distribución de Oficinas por Zona Geográfica</t>
  </si>
  <si>
    <t>Comisiones por la Gestión de Aportes Voluntarios ( Con Fin previsional y Sin Fin previsional) por AFP y Tipo de Fondo de Pensiones</t>
  </si>
  <si>
    <t>Estado de Situación Financiera de las AFP</t>
  </si>
  <si>
    <t>Estado de Resultados de las AFP</t>
  </si>
  <si>
    <t>Número de Afiliados Activos por AFP, Sexo y Edad Actual</t>
  </si>
  <si>
    <t>Rango de Edad</t>
  </si>
  <si>
    <t xml:space="preserve">Total </t>
  </si>
  <si>
    <t>Part. por</t>
  </si>
  <si>
    <t>&lt; 21</t>
  </si>
  <si>
    <t>21 - 25</t>
  </si>
  <si>
    <t>26 - 30</t>
  </si>
  <si>
    <t>31 - 35</t>
  </si>
  <si>
    <t>36 - 40</t>
  </si>
  <si>
    <t>41 - 45</t>
  </si>
  <si>
    <t>46 - 50</t>
  </si>
  <si>
    <t>51 - 55</t>
  </si>
  <si>
    <t>56 - 60</t>
  </si>
  <si>
    <t>61 - 65</t>
  </si>
  <si>
    <t>&gt; 65</t>
  </si>
  <si>
    <t>sexo (%)</t>
  </si>
  <si>
    <t>AFP (%)</t>
  </si>
  <si>
    <t>Habitat</t>
  </si>
  <si>
    <t>Hombres</t>
  </si>
  <si>
    <t>Mujeres</t>
  </si>
  <si>
    <t>Integra</t>
  </si>
  <si>
    <t>Prima</t>
  </si>
  <si>
    <t>Profuturo</t>
  </si>
  <si>
    <t>Total SPP</t>
  </si>
  <si>
    <t>Distri. por Rango de Edad (%)</t>
  </si>
  <si>
    <t>Notas: (1) La información corresponde al número de afiliados sin distinción del tipo de Fondos de Pensiones al que pertenecen.</t>
  </si>
  <si>
    <t xml:space="preserve">Prima </t>
  </si>
  <si>
    <t>Notas: (1) La información corresponde al número de afiliados sin distinción del tipo de Fondos de Pensiones al que pertenecen. Pueden existir ligeras diferencias entre los montos de afiliados consignados en este cuadro y los registrados en el resto de cuadros de Afiliados Activos. Tales diferencias ocurren debido a que los procesos informáticos de cada cuadro cierran en fechas distintas.</t>
  </si>
  <si>
    <r>
      <t xml:space="preserve">Número de Afiliados Activos por AFP, Departamento y Sexo </t>
    </r>
    <r>
      <rPr>
        <vertAlign val="superscript"/>
        <sz val="22"/>
        <rFont val="Times New Roman"/>
        <family val="1"/>
      </rPr>
      <t>(2)</t>
    </r>
  </si>
  <si>
    <t>Departamento</t>
  </si>
  <si>
    <t>Total</t>
  </si>
  <si>
    <t>%</t>
  </si>
  <si>
    <t>Amazonas</t>
  </si>
  <si>
    <t>Ancash</t>
  </si>
  <si>
    <t>Apurimac</t>
  </si>
  <si>
    <t>Arequipa</t>
  </si>
  <si>
    <t>Ayacucho</t>
  </si>
  <si>
    <t>Cajamarca</t>
  </si>
  <si>
    <t>Callao</t>
  </si>
  <si>
    <t>Cusco</t>
  </si>
  <si>
    <t>Huancavelica</t>
  </si>
  <si>
    <t>Huanuco</t>
  </si>
  <si>
    <t>Ica</t>
  </si>
  <si>
    <t>Junin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</si>
  <si>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</si>
  <si>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</si>
  <si>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</si>
  <si>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</si>
  <si>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</si>
  <si>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</si>
  <si>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</si>
  <si>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</si>
  <si>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</si>
  <si>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</si>
  <si>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</si>
  <si>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</si>
  <si>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</si>
  <si>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Extranjero</t>
  </si>
  <si>
    <t>Sin Informacion (1)</t>
  </si>
  <si>
    <t>(1)  Afiliados sin información sobre el lugar de residencia.</t>
  </si>
  <si>
    <t>(2) Pueden existir ligeras diferencias entre los montos de afiliados consignados en este cuadro y los registrados en el resto de cuadros de Afiliados Activos. Tales diferencias ocurren debido a que los procesos informáticos de cada cuadro cierran en fechas distintas.</t>
  </si>
  <si>
    <t>Número de Afiliados Activos del Fondo Tipo 0 por AFP, Sexo y Rango de Edad</t>
  </si>
  <si>
    <t>65&gt;</t>
  </si>
  <si>
    <t>Número de Afiliados Activos del Fondo Tipo 1 por AFP, Sexo y Rango de Edad</t>
  </si>
  <si>
    <t>Número de Afiliados Activos del Fondo Tipo 2 por AFP, Sexo y Rango de Edad</t>
  </si>
  <si>
    <t>Nota: Se está incluyendo en el Fondo 2 aquellos afiliados que provisionalmente no registran información de tipo de fondo</t>
  </si>
  <si>
    <t>Número de Afiliados Activos del Fondo Tipo 3 por AFP, Sexo y Rango de Edad</t>
  </si>
  <si>
    <t>Por clasificar</t>
  </si>
  <si>
    <t>Notas: (1) Pueden existir ligeras diferencias entre los montos de afiliados consignados en este cuadro y los registrados en el resto de cuadros de Afiliados Activos. Tales diferencias ocurren debido a que los procesos informáticos de cada cuadro cierran en fechas distintas.</t>
  </si>
  <si>
    <t>Fondo 0</t>
  </si>
  <si>
    <t>Fondo 1</t>
  </si>
  <si>
    <t>Fondo 2</t>
  </si>
  <si>
    <t>Fondo 3</t>
  </si>
  <si>
    <t>Notas: (1) En los meses en que el último día calendario no es un día útil pueden existir ligeras diferencias entre los montos de afiliados consignados en este cuadro y los registrados en el resto de cuadros de Afiliados Activos. Tales diferencias ocurren debido a que los procesos informáticos de cada cuadro cierran en fechas distintas.</t>
  </si>
  <si>
    <t>Afiliados Activos por Procedimiento de Incorporación, Sexo y Edad Actual</t>
  </si>
  <si>
    <t>Afiliados Pre-Reforma 1/</t>
  </si>
  <si>
    <t xml:space="preserve"> Afiliados por Asignacion 2/</t>
  </si>
  <si>
    <t xml:space="preserve"> Afiliados Post- Asignación 3/</t>
  </si>
  <si>
    <t xml:space="preserve"> Afiliados 1ra Licitacion 4/</t>
  </si>
  <si>
    <t xml:space="preserve"> Afiliados 2da Licitacion 5/</t>
  </si>
  <si>
    <t xml:space="preserve"> Afiliados 3ra Licitacion 6/</t>
  </si>
  <si>
    <t xml:space="preserve"> Afiliados 4ta Licitacion 7/</t>
  </si>
  <si>
    <t xml:space="preserve"> Afiliados 5ta Licitacion 8/</t>
  </si>
  <si>
    <t xml:space="preserve"> Afiliados 6ta Licitacion 9/</t>
  </si>
  <si>
    <t xml:space="preserve"> Total  SPP 9/</t>
  </si>
  <si>
    <t>1/ Considera a los afiliados antes del 24 de setiembre de 2012 y a los afiliados al amparo del Regimen Especial de Pensiones del Trabajador Pesquero (Ley 30003).</t>
  </si>
  <si>
    <t>2/ La afiliación por asignación estuvo vigente desde el 24 de setiembre 2012 hasta el 31 de enero de 2013. Durante este período los nuevos afiliados se incorporaron a la AFP con menor comisión por administración en ese período (Prima AFP).</t>
  </si>
  <si>
    <r>
      <t>Afiliados Activos según Tipo de comisión, AFP y edad actual</t>
    </r>
    <r>
      <rPr>
        <vertAlign val="superscript"/>
        <sz val="9"/>
        <rFont val="Times New Roman"/>
        <family val="1"/>
      </rPr>
      <t xml:space="preserve"> 1/ 2/</t>
    </r>
  </si>
  <si>
    <t>Part. por esquema</t>
  </si>
  <si>
    <t xml:space="preserve">de cobro </t>
  </si>
  <si>
    <t>Comisión sobre Saldo Administrado</t>
  </si>
  <si>
    <t>Comisión sobre Remuneración</t>
  </si>
  <si>
    <t xml:space="preserve"> Total SPP 3/</t>
  </si>
  <si>
    <t>Distri. por Rango de Edad - Com. Saldo Administrado (%)</t>
  </si>
  <si>
    <t>Distri. por Rango de Edad - Com Remuneración (%)</t>
  </si>
  <si>
    <t/>
  </si>
  <si>
    <t>1/ La comisión mixta se aplica a aquellos afiliados que se incorporan al SPP desde el 1 de febrero de 2013 y a los afiliados antes de esa fecha que no manifestaron expresamente su deseo de continuar con el esquema de comisión sobre la remuneración.</t>
  </si>
  <si>
    <t>A partir de Febrero de 2023, el componente de flujo de la Comisión Mixta es 0%, resultando únicamente en Comisión sobre saldo según lo dispuesto por la Resolución SBS  N°8514-2012</t>
  </si>
  <si>
    <r>
      <t>Afiliados Activos bajo Comisión sobre Saldo Administrado según sexo, AFP y edad actual</t>
    </r>
    <r>
      <rPr>
        <vertAlign val="superscript"/>
        <sz val="9"/>
        <rFont val="Times New Roman"/>
        <family val="1"/>
      </rPr>
      <t xml:space="preserve"> 1/ </t>
    </r>
  </si>
  <si>
    <t>Part. por sexo</t>
  </si>
  <si>
    <t>(%)</t>
  </si>
  <si>
    <r>
      <t>Afiliados Activos bajo Comisión sobre Remuneración según sexo, AFP y edad actual</t>
    </r>
    <r>
      <rPr>
        <vertAlign val="superscript"/>
        <sz val="9"/>
        <rFont val="Times New Roman"/>
        <family val="1"/>
      </rPr>
      <t xml:space="preserve"> 1/ </t>
    </r>
  </si>
  <si>
    <t>1/ La comisión sobre remuneración se aplica a los afiliados que ingresaron al SPP antes del 1 de febrero de 2013 y que manifestaron expresamente  su deseo de permanecer bajo este esquema  de cobro.</t>
  </si>
  <si>
    <r>
      <t>Número de Nuevos Afiliados por AFP, Tipo de Trabajador y Rango de Edad</t>
    </r>
    <r>
      <rPr>
        <vertAlign val="superscript"/>
        <sz val="22"/>
        <rFont val="Times New Roman"/>
        <family val="1"/>
      </rPr>
      <t xml:space="preserve"> </t>
    </r>
  </si>
  <si>
    <t>Dependientes</t>
  </si>
  <si>
    <t>Independientes</t>
  </si>
  <si>
    <r>
      <t>Dependientes</t>
    </r>
    <r>
      <rPr>
        <vertAlign val="superscript"/>
        <sz val="9"/>
        <rFont val="Arial Narrow"/>
        <family val="2"/>
      </rPr>
      <t xml:space="preserve"> </t>
    </r>
  </si>
  <si>
    <t>Notas:</t>
  </si>
  <si>
    <t>(1) No incluye traspasos.</t>
  </si>
  <si>
    <t>(2) A partir del 1 de junio del año 2013 los nuevos afiliados son asignados a la AFP ganadora del proceso de Licitación. Los nuevos afiliados registrados por las administradoras no ganadoras de la Licitación se encuentran dentro del Régimen Especial de Pensiones para Trabajadores Pesqueros- Ley  N° 30003.</t>
  </si>
  <si>
    <r>
      <t>Número de Nuevos Afiliados por AFP, Sexo y Rango de Edad</t>
    </r>
    <r>
      <rPr>
        <vertAlign val="superscript"/>
        <sz val="22"/>
        <rFont val="Times New Roman"/>
        <family val="1"/>
      </rPr>
      <t xml:space="preserve"> (1)</t>
    </r>
  </si>
  <si>
    <t xml:space="preserve">Notas: (1) A partir del 24 de setiembre de 2012 los nuevos afiliados son asignados a la AFP ganadora del proceso de Asignación. </t>
  </si>
  <si>
    <t>Nuevos Afiliados por AFP, Sexo y Departamento</t>
  </si>
  <si>
    <t xml:space="preserve">(1)  A partir del 24 de setiembre de 2012 los nuevos afiliados son asignados a la AFP ganadora del proceso de Asignación. </t>
  </si>
  <si>
    <t>AFP de Origen</t>
  </si>
  <si>
    <t>AFP de Destino</t>
  </si>
  <si>
    <t>Presentadas</t>
  </si>
  <si>
    <t>Rechazadas</t>
  </si>
  <si>
    <t>Aceptadas</t>
  </si>
  <si>
    <t>Nota: Las solicitudes de traspaso aceptadas y rechazadas corresponden a las solicitudes de traspaso presentadas ante la AFP de Destino en el mes anterior.</t>
  </si>
  <si>
    <t>Número de Solicitudes de Traspaso Aceptadas por AFP de Destino</t>
  </si>
  <si>
    <t>Horizonte (2)</t>
  </si>
  <si>
    <t>Unión Vida (1)</t>
  </si>
  <si>
    <t>Total SPP (3)</t>
  </si>
  <si>
    <t xml:space="preserve">Acumulado </t>
  </si>
  <si>
    <t>(1) AFP Unión Vida se fusionó con Prima AFP el 1º de diciembre de 2006.</t>
  </si>
  <si>
    <t>(2) Mediante las Resoluciones SBS N° 4747-2013 y N° 5071-2013 se aprobó la escisión de Horizonte y su fusión con Integra y Profuturo. Ambos procesos se llevaron a cabo operativamente el 29 de agosto por lo que Horizonte dejó de operar como AFP en dicha fecha.</t>
  </si>
  <si>
    <t>(3) Incluye información de AFP fusionadas.</t>
  </si>
  <si>
    <t>Nota: Las solicitudes de traspaso aceptadas en un mes corresponden a las solicitudes de traspaso presentadas ante la AFP de Destino en el mes anterior.</t>
  </si>
  <si>
    <t>Número de Traspasos Efectivos según AFP</t>
  </si>
  <si>
    <t>Salidas</t>
  </si>
  <si>
    <t>Ingresos</t>
  </si>
  <si>
    <t>Movimiento del Fondo de Pensiones por Traspasos Efectivos según AFP</t>
  </si>
  <si>
    <t>(En miles de soles)</t>
  </si>
  <si>
    <t>Horizonte</t>
  </si>
  <si>
    <t>Neto</t>
  </si>
  <si>
    <t>Nota: Incluye los traspasos efectivos entre AFP El Roble (fusionada con AFP Profuturo) y el resto de AFP y los traspasos efectivos entre AFP Unión (que junto a AFP Nueva Vida dieron origen a AFP Unión Vida y que luego se fusionó con Prima AFP) y el resto de AFP. Incluye los traspasos efectivos acumulados de AFP Horizonte hasta agosto de 2013, mes en el que dejó de operar (se fusionó con Integra y Profuturo).</t>
  </si>
  <si>
    <t>Numero de Traspasos Efectivos según AFP y Departamento</t>
  </si>
  <si>
    <t>Sin Informacion</t>
  </si>
  <si>
    <t>Número de Cotizantes e Índices de Cotización según AFP</t>
  </si>
  <si>
    <t>Número de Cotizantes (1)</t>
  </si>
  <si>
    <t xml:space="preserve">Profuturo </t>
  </si>
  <si>
    <t>Indice de Cotización (2)</t>
  </si>
  <si>
    <t>Indice de Cotización Ajustado (3)</t>
  </si>
  <si>
    <t>(1) La información corresponde al número de afiliados que registraron el pago de su(s) aporte(s) el mes siguiente al mes de referencia, habiendo devengado el (los) aporte(s) en el mes de referencia o en meses anteriores.</t>
  </si>
  <si>
    <t xml:space="preserve">(2) Relación entre el número de cotizantes y el número total de afiliados activos del mes de referencia. </t>
  </si>
  <si>
    <t xml:space="preserve">(3) Relación entre el número de cotizantes y el número total de afiliados activos del mes de referencia, deducidos aquellos que no han registrado cotizaciones durante su permanencia en el SPP. </t>
  </si>
  <si>
    <t>Al 31 de Diciembre 2024</t>
  </si>
  <si>
    <t>&lt;21</t>
  </si>
  <si>
    <t>21-25</t>
  </si>
  <si>
    <t>26-30</t>
  </si>
  <si>
    <t>31-35</t>
  </si>
  <si>
    <t>36-40</t>
  </si>
  <si>
    <t>41-45</t>
  </si>
  <si>
    <t>46-50</t>
  </si>
  <si>
    <t>51-55</t>
  </si>
  <si>
    <t>56-60</t>
  </si>
  <si>
    <t>61-65</t>
  </si>
  <si>
    <t>&gt;65</t>
  </si>
  <si>
    <t xml:space="preserve">Número de Cotizantes por AFP, Departamento y Sexo </t>
  </si>
  <si>
    <t>(1)  Cotizantes sin información sobre el lugar de residencia.</t>
  </si>
  <si>
    <t>Aportes</t>
  </si>
  <si>
    <t>Traspasos Netos</t>
  </si>
  <si>
    <t>Bono de Reconocimiento</t>
  </si>
  <si>
    <t>Egresos del Fondo de Pensiones para el pago de Pensiones</t>
  </si>
  <si>
    <t>Otros (2)</t>
  </si>
  <si>
    <t>Traspasos Netos (1)</t>
  </si>
  <si>
    <t>(1) Los traspasos netos a nivel de SPP pueden ser diferentes de cero debido al efecto del impuesto a la ganancia del capital en los movimientos de fondos en los Aportes Voluntarios Sin Fin Previsional.</t>
  </si>
  <si>
    <t xml:space="preserve">(2) Ingresos al fondo de pensiones por regularización de aportes, regularización de beneficios e intereses moratorios menos egresos del fondo de pensiones por retiro de ahorro voluntario, extornos de recaudación, nulidad de afiliación, rezagos, gastos de sepelio, retiro hereditario, excedente </t>
  </si>
  <si>
    <t>de pensión, devolución de aportes a afiliados jubilados, transferencias de fondos al exterior y retiro de CIC por la ley N° 30425.</t>
  </si>
  <si>
    <t>Nota: La información incluye los datos de todos los tipos de Fondos de Pensiones.</t>
  </si>
  <si>
    <t>Solicitudes de Bono de Reconocimiento 1992 Presentadas a la ONP por AFP (1)</t>
  </si>
  <si>
    <t>Número de Solicitudes</t>
  </si>
  <si>
    <t>Valor Nominal (2)</t>
  </si>
  <si>
    <t>Valor Actualizado</t>
  </si>
  <si>
    <t>Emisión</t>
  </si>
  <si>
    <t>Emisión y</t>
  </si>
  <si>
    <t>de la Emisión</t>
  </si>
  <si>
    <t>Ordinaria</t>
  </si>
  <si>
    <t xml:space="preserve">Redención </t>
  </si>
  <si>
    <t>Ordinaria (3)</t>
  </si>
  <si>
    <t xml:space="preserve"> (1)  Solicitudes de bonos según AFP actual del afiliado.</t>
  </si>
  <si>
    <t>(2)  En miles de Soles de Diciembre de 1992.</t>
  </si>
  <si>
    <t>(3)  Ajustado por la variación del Indice de Precios al Consumidor de Lima Metropolitana entre Diciembre de 1992 y Enero de 2025.</t>
  </si>
  <si>
    <t>Solicitudes de Bono de Reconocimiento 1996 Presentadas a la ONP por AFP (1)</t>
  </si>
  <si>
    <t>(2)  En miles de  Soles de Enero de 1997.</t>
  </si>
  <si>
    <t>(3)  Ajustado por la variación del Indice de Precios al Consumidor de Lima Metropolitana entre Enero de 1997 y Enero de 2025.</t>
  </si>
  <si>
    <t>Solicitudes de Bono de Reconocimiento 2001 Presentadas a la ONP por AFP (1)</t>
  </si>
  <si>
    <t>(2)  En miles de Soles de Enero de 2002.</t>
  </si>
  <si>
    <t>(3)  Ajustado por la variación del Indice de Precios al Consumidor de Lima Metropolitana entre Enero de 2002 y Enero de 2025.</t>
  </si>
  <si>
    <t>Fondo Tipo 0</t>
  </si>
  <si>
    <t>Fondo Tipo 1</t>
  </si>
  <si>
    <t>Fondo Tipo 2</t>
  </si>
  <si>
    <t>Fondo Tipo 3</t>
  </si>
  <si>
    <t>Fuente: Balance de Comprobación de la Cartera Administrada</t>
  </si>
  <si>
    <t>*Actualizado al 23/04/2025</t>
  </si>
  <si>
    <t>ACTIVO</t>
  </si>
  <si>
    <t>TOTAL SPP</t>
  </si>
  <si>
    <t xml:space="preserve">CAJA Y BANCOS </t>
  </si>
  <si>
    <t xml:space="preserve">CUENTAS POR COBRAR </t>
  </si>
  <si>
    <t>INVERSIONES</t>
  </si>
  <si>
    <t>INVERSIONES LOCALES</t>
  </si>
  <si>
    <t>Gobierno</t>
  </si>
  <si>
    <t>Sistema Financiero (1)</t>
  </si>
  <si>
    <t xml:space="preserve">Empresas no Financieras </t>
  </si>
  <si>
    <t>Administradoras de Fondos</t>
  </si>
  <si>
    <t>Sociedades Titulizadoras</t>
  </si>
  <si>
    <t>INVERSIONES EN EL EXTERIOR</t>
  </si>
  <si>
    <t>Empresas no Financieras</t>
  </si>
  <si>
    <t>TOTAL ACTIVO</t>
  </si>
  <si>
    <t>PASIVO Y PATRIMONIO</t>
  </si>
  <si>
    <t>CUENTAS POR PAGAR</t>
  </si>
  <si>
    <t>ENCAJE MANTENIDO</t>
  </si>
  <si>
    <t>Encaje Mantenido del Fondo de Pensiones Tipo 0</t>
  </si>
  <si>
    <t>Encaje Mantenido del Fondo de Pensiones Tipo 1</t>
  </si>
  <si>
    <t>Encaje Mantenido del Fondo de Pensiones Tipo 2</t>
  </si>
  <si>
    <t>Encaje Mantenido del Fondo de Pensiones Tipo 3</t>
  </si>
  <si>
    <t>TOTAL PASIVO</t>
  </si>
  <si>
    <t>CUENTAS INDIVIDUALES DE CAPITALIZACIÓN (CIC9</t>
  </si>
  <si>
    <t>CIC del Fondo de Pensiones Tipo 0</t>
  </si>
  <si>
    <t>CIC del Fondo de Pensiones Tipo 1</t>
  </si>
  <si>
    <t>CIC del Fondo de Pensiones Tipo 2</t>
  </si>
  <si>
    <t>CIC del Fondo de Pensiones Tipo 3</t>
  </si>
  <si>
    <t xml:space="preserve">TOTAL PATRIMONIO  </t>
  </si>
  <si>
    <t xml:space="preserve">TOTAL PASIVO Y PATRIMONIO </t>
  </si>
  <si>
    <t>(1) No incluye información de caja y bancos (cuenta corriente).</t>
  </si>
  <si>
    <t>Nota: Incluye información de los Fondos de Pensiones Tipo 0, 1, 2 y 3.</t>
  </si>
  <si>
    <t xml:space="preserve">   </t>
  </si>
  <si>
    <t>Fondo de Pensiones Tipo 0</t>
  </si>
  <si>
    <t>Fondo de Pensiones Tipo 1</t>
  </si>
  <si>
    <t>Fondo de Pensiones Tipo 2</t>
  </si>
  <si>
    <t>Fondo de Pensiones Tipo 3</t>
  </si>
  <si>
    <t>I.  INVERSIONES LOCALES</t>
  </si>
  <si>
    <t xml:space="preserve">Instrumentos de Corto Plazo </t>
  </si>
  <si>
    <t>CP-1</t>
  </si>
  <si>
    <t>CP-2</t>
  </si>
  <si>
    <t>CP-3</t>
  </si>
  <si>
    <t>CP-4</t>
  </si>
  <si>
    <t>E / V</t>
  </si>
  <si>
    <t>A-1+</t>
  </si>
  <si>
    <t>Instrumentos de CP del Exterior  (1)</t>
  </si>
  <si>
    <t>CP-1 (e)</t>
  </si>
  <si>
    <t>CP-2 (e)</t>
  </si>
  <si>
    <t>CP-3 (e)</t>
  </si>
  <si>
    <t>CP-4 ( e)</t>
  </si>
  <si>
    <t>E / V (e)</t>
  </si>
  <si>
    <t>Instrumentos de Largo Plazo</t>
  </si>
  <si>
    <t>AAA</t>
  </si>
  <si>
    <t>AA</t>
  </si>
  <si>
    <t>A</t>
  </si>
  <si>
    <t>A-</t>
  </si>
  <si>
    <t>AF</t>
  </si>
  <si>
    <t>AAF</t>
  </si>
  <si>
    <t>BBB+</t>
  </si>
  <si>
    <t>BBB</t>
  </si>
  <si>
    <t>A(e)</t>
  </si>
  <si>
    <t>BBB(e)</t>
  </si>
  <si>
    <t>B(e)</t>
  </si>
  <si>
    <t>CCC(e)</t>
  </si>
  <si>
    <t>CC(e)</t>
  </si>
  <si>
    <t>C</t>
  </si>
  <si>
    <t>D</t>
  </si>
  <si>
    <t>BB(e)</t>
  </si>
  <si>
    <t>E2</t>
  </si>
  <si>
    <t>Instrumentos de LP del Exterior  (1)</t>
  </si>
  <si>
    <t>AAA(e)</t>
  </si>
  <si>
    <t>AA(e)</t>
  </si>
  <si>
    <t>C(e)</t>
  </si>
  <si>
    <t>E(e) / V(e)</t>
  </si>
  <si>
    <t>Acciones Preferentes</t>
  </si>
  <si>
    <t>BB</t>
  </si>
  <si>
    <t>B</t>
  </si>
  <si>
    <t>CCC</t>
  </si>
  <si>
    <t>Cuotas de Participación de Fondos de Inversión</t>
  </si>
  <si>
    <t>4  (5)</t>
  </si>
  <si>
    <t>Instrumentos sin Categoría de Riesgo Equivalente</t>
  </si>
  <si>
    <t>Títulos de Deuda del Gobierno (2)</t>
  </si>
  <si>
    <t>Certificados Banco Central de Reserva (3)</t>
  </si>
  <si>
    <t xml:space="preserve">Fondos Mutuos </t>
  </si>
  <si>
    <t xml:space="preserve">Acciones y Valores representativos sobre Acciones </t>
  </si>
  <si>
    <t>Cuenta Corriente</t>
  </si>
  <si>
    <t>II.  INVERSIONES EN EL EXTERIOR</t>
  </si>
  <si>
    <t>Instrumentos de Inversión de Corto Plazo con Equivalencia de Clasificación</t>
  </si>
  <si>
    <t>A-1</t>
  </si>
  <si>
    <t xml:space="preserve"> A-2</t>
  </si>
  <si>
    <t>Instrumentos de Inversión de Largo Plazo con Equivalencia de Clasificación</t>
  </si>
  <si>
    <t>AA+</t>
  </si>
  <si>
    <t>AA-</t>
  </si>
  <si>
    <t>A+</t>
  </si>
  <si>
    <t>Fondos Mutuos   (4)</t>
  </si>
  <si>
    <t>Fondos de Inversión Tradicional</t>
  </si>
  <si>
    <t>III. OPERACIONES EN TRÁNSITO</t>
  </si>
  <si>
    <t>TOTAL</t>
  </si>
  <si>
    <t xml:space="preserve"> (1) Financian actividad desarrollada en el país.</t>
  </si>
  <si>
    <t xml:space="preserve">  (2) Incluye inversiones en Bonos Estructurados cuyo capital protegido corresponde a Instrumentos de Deuda del Gobierno Central.</t>
  </si>
  <si>
    <t>(3) Incluye Depósitos Overnight y Certificados de Depósito con Negociación Restringida del BCRP.</t>
  </si>
  <si>
    <t>(4) Incluye la participación de las AFP en Fondos Mutuos Alternativos.</t>
  </si>
  <si>
    <t>(5) Categoría de riesgo equivalente para acciones y valores representativos de derechos sobre acciones, según lo indicado en el Anexo IV de la Circular Nº AFP-044-2004</t>
  </si>
  <si>
    <t>(e) Clasificación de riesgo otorgada por empresas Clasificadoras del Exterior.</t>
  </si>
  <si>
    <t>Nota:  Las Categorías E y E(e) corresponden a los Títulos que no tienen información suficiente y las categorías V y V(e) se asignan cuando la categoría de riesgo ha sido observada, por considerar que el instrumento tiene una categoría de riesgo correpondiente al grado especulativo.</t>
  </si>
  <si>
    <t>Sector</t>
  </si>
  <si>
    <t>Sub Sector</t>
  </si>
  <si>
    <t>Miles de S/</t>
  </si>
  <si>
    <t>% del Fondo de Pensiones (en %)</t>
  </si>
  <si>
    <t>Telecomunicaciones</t>
  </si>
  <si>
    <t>Telecomunicaciones (1)</t>
  </si>
  <si>
    <t>Total  Sector Telecomunicaciones</t>
  </si>
  <si>
    <t>Energía</t>
  </si>
  <si>
    <t>Distribución Eléctrica (2)</t>
  </si>
  <si>
    <t>Generación Eléctrica (3)</t>
  </si>
  <si>
    <t>Transmisión eléctrica (4)</t>
  </si>
  <si>
    <t>Proyectos Hidroenergéticos (5)</t>
  </si>
  <si>
    <t>Hidrocarburos (6)</t>
  </si>
  <si>
    <t>Total Sector Energía</t>
  </si>
  <si>
    <t>Infraestructura de Transporte</t>
  </si>
  <si>
    <t>Redes Viales (7)</t>
  </si>
  <si>
    <t>Ferrocarriles (8)</t>
  </si>
  <si>
    <t>Aerocomercial y Portuario (9)</t>
  </si>
  <si>
    <t>Total Sector Infraestructura de Transporte</t>
  </si>
  <si>
    <t>Saneamiento</t>
  </si>
  <si>
    <t>Saneamiento (10)</t>
  </si>
  <si>
    <t>Total  Sector Saneamiento</t>
  </si>
  <si>
    <t>Infraestructura para la Salud</t>
  </si>
  <si>
    <t>Infraestructura para la Salud (11)</t>
  </si>
  <si>
    <t>Total Sector Infraestructura para la Salud</t>
  </si>
  <si>
    <t>Total Infraestructura (12)</t>
  </si>
  <si>
    <t>A la fecha, la relación de emisores por cada Subsector es la siguiente:</t>
  </si>
  <si>
    <t xml:space="preserve">   1.- Telefónica Móviles, América Móviles, Telefónica del Perú y Red Dorsal</t>
  </si>
  <si>
    <t xml:space="preserve">   2.- Luz del Sur , Edelnor y Fondo de Inversión Energético Americano de Larraín Vial </t>
  </si>
  <si>
    <t xml:space="preserve">   3 .- Cahua, Duke Egenor, Edegel, Enersur, Electroandes,Inkia Energy,Fondo de Inversión Energético Americano de Larraín Vial,  Kallpa, Southern Cone, Energía Eólica, Engie Energia P, </t>
  </si>
  <si>
    <t xml:space="preserve">            Chinango, Fondo de Inversión Energético Americano de Larraín Vial y Fondo de Inversión en Infraestructura de AC Capitales.</t>
  </si>
  <si>
    <t xml:space="preserve">   4.- Abengoa, Consorcio Transmantaro, Fondo de Inversión Energético Americano de Larraín Vial, Red de Energía del Perú, Aguaytía, Redesur-Tesur,</t>
  </si>
  <si>
    <t xml:space="preserve">             y los Fondos de Inversión en Infraestructura de AC Capitales, de Sigma, y de Macrocapitales.</t>
  </si>
  <si>
    <t xml:space="preserve">   5 .- Consorcio Trasvase Olmos y  Fondo de Inversión Energético Americano de Larraín Vial</t>
  </si>
  <si>
    <t xml:space="preserve">   6 .- Relapasa, Transportadora de Gas del Perú, Perú LNG, Plus Camisea, Fondo de Inversión Energético Americano de Larraín Vial,</t>
  </si>
  <si>
    <t xml:space="preserve">            Maple, Hunt Oil, Calidda, Plus Lote 56 y  Fondo de Inversión en Infraestructura de AC Capitales</t>
  </si>
  <si>
    <t xml:space="preserve">   7 .- IIRSA Sur (Tramos 2, 3 y 4) , IIRSA Norte, Interoceánica V , CRPAO PEN Trust, CRPAO VAC Trust, Rutas de Lima, ICCGSA, GyM Ferrovias, </t>
  </si>
  <si>
    <t xml:space="preserve">            Línea 2, Norvial, Cosapi, Línea Amarilla y Fondo de Inversión en Infraestructura de Sigma.</t>
  </si>
  <si>
    <t xml:space="preserve">   8 .- No se tiene inversión en este subsector</t>
  </si>
  <si>
    <t xml:space="preserve">   9.- Terminales Portuarios Euroandinos - Paita, Lima Airport Partners, Andino Investmen Holdings y Fondo de Inversión en Infraestructura de AC Capitales </t>
  </si>
  <si>
    <t xml:space="preserve">   10.- H2Olmos, Huascacocha, Taboada, Fondo de Inversión en Infraestructura de AC Capitales.</t>
  </si>
  <si>
    <t xml:space="preserve">   11.- Peru Payroll Deduction Finance Limited</t>
  </si>
  <si>
    <t>12.- Los porcentajes de distribución entre subsectores correspondientes al Fondo de Inversión en Infraestructura de AC Capitales corresponden al 31 de Octubre de 2024</t>
  </si>
  <si>
    <t xml:space="preserve">          Los porcentajes de distribución entre subsectores correspondientes al Fondo de Inversión Energético Americano de Larraín Vial corresponden al 30 de noviembre del 2016.</t>
  </si>
  <si>
    <t>AFP</t>
  </si>
  <si>
    <t>SISTEMA</t>
  </si>
  <si>
    <t>(en miles de soles)</t>
  </si>
  <si>
    <t>0 - 1 Año</t>
  </si>
  <si>
    <t>1 - 2 Años</t>
  </si>
  <si>
    <t>2 - 5 Años</t>
  </si>
  <si>
    <t>&gt; 5 años</t>
  </si>
  <si>
    <t>Indefinido</t>
  </si>
  <si>
    <t>Monto</t>
  </si>
  <si>
    <t>I. INVERSIONES LOCALES</t>
  </si>
  <si>
    <t>1. Gobierno</t>
  </si>
  <si>
    <t>Certificados y Depósitos a Plazo del BCRP  (1)</t>
  </si>
  <si>
    <t>Bonos del Gobierno Central</t>
  </si>
  <si>
    <t>Bonos Brady</t>
  </si>
  <si>
    <t>Letras del Tesoro</t>
  </si>
  <si>
    <t>2. Sistema Financiero</t>
  </si>
  <si>
    <t>Certificados y Depósitos a Plazo (2)</t>
  </si>
  <si>
    <t>Papeles Comerciales</t>
  </si>
  <si>
    <t>Títulos de Deuda emitidos por Organismos Internacionales en el mercado local</t>
  </si>
  <si>
    <t xml:space="preserve">Títulos de Deuda emitidos por Entidades Financieras del Exterior en el mercado local </t>
  </si>
  <si>
    <t xml:space="preserve">Bonos de Arrendamiento Financiero </t>
  </si>
  <si>
    <t>Bonos Subordinados</t>
  </si>
  <si>
    <t>Otros Bonos Sector Financiero</t>
  </si>
  <si>
    <t>Letras Hipotecarias</t>
  </si>
  <si>
    <t>Bonos Hipotecarios</t>
  </si>
  <si>
    <t>Acciones y Valores representativos sobre Acciones</t>
  </si>
  <si>
    <t xml:space="preserve">3. Empresas no Financieras </t>
  </si>
  <si>
    <t>Pagarés LP</t>
  </si>
  <si>
    <t xml:space="preserve">Títulos de Deuda emitidos por Entidades No Financieras del Exterior en el mercado local </t>
  </si>
  <si>
    <t>Bonos Corporativos Coemitidos</t>
  </si>
  <si>
    <t xml:space="preserve">Bonos de Empresas no Financieras </t>
  </si>
  <si>
    <t>Bonos para Nuevos Proyectos</t>
  </si>
  <si>
    <t>Bonos Estructurados</t>
  </si>
  <si>
    <t>Bonos convertibles emitidos en el mercado local</t>
  </si>
  <si>
    <t>Certificados de Suscripción Preferente</t>
  </si>
  <si>
    <t>Certificados Prov. Acc.</t>
  </si>
  <si>
    <t>Fondo de inversiones alternativos</t>
  </si>
  <si>
    <t>4. Administradoras de Fondos</t>
  </si>
  <si>
    <t>Fondos Mutuos del Extranjero - ETF del mercado local</t>
  </si>
  <si>
    <t>Fondo Mutuo  Alternativo Extranjero - Límite</t>
  </si>
  <si>
    <t>Fondo Mutuo Local</t>
  </si>
  <si>
    <t>Fondo de Inversión Tradicional</t>
  </si>
  <si>
    <t>Fondo de Inversión Alternativo</t>
  </si>
  <si>
    <t>5. Sociedades Titulizadoras</t>
  </si>
  <si>
    <t>Bonos de Titulización (5)</t>
  </si>
  <si>
    <t>Titulos con Derecho de Participación</t>
  </si>
  <si>
    <t>Papel Comercial</t>
  </si>
  <si>
    <t>Papel Comercial TIT</t>
  </si>
  <si>
    <t>II. INVERSIONES EN EL EXTERIOR</t>
  </si>
  <si>
    <t>Títulos de Deuda</t>
  </si>
  <si>
    <t>Bonos del Sistema Financiero</t>
  </si>
  <si>
    <t>Títulos de Deuda Emitidos por Organismo Internacional</t>
  </si>
  <si>
    <t>Certificados y Depósitos a Plazo (2) (4)</t>
  </si>
  <si>
    <t>Fondos Mutuos</t>
  </si>
  <si>
    <t>3. Empresas no Financieras</t>
  </si>
  <si>
    <t>Bonos Corporativos</t>
  </si>
  <si>
    <t>Depósitos del Extranjero</t>
  </si>
  <si>
    <t>Fondos Mutuos Alternativos del Extranjero</t>
  </si>
  <si>
    <t>Fondos Mutuos del Extranjero</t>
  </si>
  <si>
    <t>Fondos de inversión</t>
  </si>
  <si>
    <t>Bonos de Titulización</t>
  </si>
  <si>
    <t>Fondo de Pensiones</t>
  </si>
  <si>
    <t>Encaje Legal</t>
  </si>
  <si>
    <t>(1)  Incluye Depósitos Overnight y Certificados de Depósito con Negociación Restringida del BCRP</t>
  </si>
  <si>
    <t>(2)  Incluye Cuenta Corriente.</t>
  </si>
  <si>
    <t>(3) Corresponden a acciones de Capital Social no listadas en Bolsa.</t>
  </si>
  <si>
    <t>(4) Incluye transferencias para liquidar Operaciones en Tránsito generadas por inversiones en  el exterior.</t>
  </si>
  <si>
    <t>(5) Incluye Bonos de Titulización Hipotecarios.</t>
  </si>
  <si>
    <t>(1)  Incluye Depósitos Overnight y Certificados de Depóstito con Negociación Restringida del BCRP</t>
  </si>
  <si>
    <t>(3) Corresponden a acciones de Capital Social no listadas en Bolsa</t>
  </si>
  <si>
    <t>(4) Incluye transferencias para liquidar Operaciones en Tránsito generadas por Inversiones en el Exterior.</t>
  </si>
  <si>
    <t>Consolidado de las Carteras Administradas por Moneda</t>
  </si>
  <si>
    <t>Soles</t>
  </si>
  <si>
    <t>VAC</t>
  </si>
  <si>
    <t>Dólares</t>
  </si>
  <si>
    <t>Euros</t>
  </si>
  <si>
    <t>Yen</t>
  </si>
  <si>
    <t>Libra Esterlina</t>
  </si>
  <si>
    <t>Dólar canadiense</t>
  </si>
  <si>
    <t>Real Brasileño</t>
  </si>
  <si>
    <t>Peso Mexicano</t>
  </si>
  <si>
    <t>Dólar Australiano</t>
  </si>
  <si>
    <t>Peso Chileno</t>
  </si>
  <si>
    <t>Pesos Colombianos</t>
  </si>
  <si>
    <t>Dólar de Hong Kong</t>
  </si>
  <si>
    <t>Renminbi Chino Onshore</t>
  </si>
  <si>
    <t>Won Coreano</t>
  </si>
  <si>
    <t>Nuevo Dólar de Taiwan</t>
  </si>
  <si>
    <t>Franco Suizo</t>
  </si>
  <si>
    <t>Lira Turca</t>
  </si>
  <si>
    <t>Corona Noruega</t>
  </si>
  <si>
    <t>Corona Sueca</t>
  </si>
  <si>
    <t>Rand Sudafricano</t>
  </si>
  <si>
    <t>Renminbi Chino</t>
  </si>
  <si>
    <t>Sistema Financiero</t>
  </si>
  <si>
    <t>TOTAL SIN COBERTURA CAMBIARIA</t>
  </si>
  <si>
    <t>IV. POSICIÓN FORWARDS (1)</t>
  </si>
  <si>
    <t>TOTAL CON COBERTURA CAMBIARIA</t>
  </si>
  <si>
    <t>Tipo de Cambio (Soles/Moneda Extranjera) (2) (3)</t>
  </si>
  <si>
    <t>(1) Posiciones nocionales de los contratos forwards de moneda expresados en soles al tipo de cambio vector de la fecha del reporte</t>
  </si>
  <si>
    <t>(2) Tipo de cambio aplicado para valorizar las carteras administradas en Soles.</t>
  </si>
  <si>
    <t>(3) Tipo de Cambio al al 31 de Enero de 2025</t>
  </si>
  <si>
    <t>Cartera Administrada del Fondo de Pensiones Tipo 0 por Moneda</t>
  </si>
  <si>
    <t xml:space="preserve"> Sociedades Titulizadoras</t>
  </si>
  <si>
    <t>II. OPERACIONES EN TRÁNSITO</t>
  </si>
  <si>
    <t>III. POSICIÓN FORWARDS (1)</t>
  </si>
  <si>
    <t>Cartera Administrada del Fondo de Pensiones Tipo 1 por Moneda</t>
  </si>
  <si>
    <t>Cartera Administrada del Fondo de Pensiones Tipo 2 por Moneda</t>
  </si>
  <si>
    <t>Fondos de Inversión</t>
  </si>
  <si>
    <t>Cartera Administrada del Fondo de Pensiones Tipo 3 por Moneda</t>
  </si>
  <si>
    <t>*Actualizado al 06/03/2025</t>
  </si>
  <si>
    <t>Carteras Administradas por Emisor y Tipo de Fondo de Pensiones</t>
  </si>
  <si>
    <t xml:space="preserve">Monto </t>
  </si>
  <si>
    <t>I. EMISORES LOCALES</t>
  </si>
  <si>
    <t>GOBIERNO</t>
  </si>
  <si>
    <t>Banco Central de Reserva del Perú</t>
  </si>
  <si>
    <t>Gobierno Central</t>
  </si>
  <si>
    <t>CORPORACION FINANCIERA DE DESARROLLO</t>
  </si>
  <si>
    <t>EMPRESAS BANCARIAS Y FINANCIERAS</t>
  </si>
  <si>
    <t>Banco BCI Peru S.A.</t>
  </si>
  <si>
    <t>Banco Continental</t>
  </si>
  <si>
    <t>Banco de Crédito del Perú</t>
  </si>
  <si>
    <t>Banco de la Nación</t>
  </si>
  <si>
    <t>Banco Falabella</t>
  </si>
  <si>
    <t>Banco Financiero</t>
  </si>
  <si>
    <t>Banco Interamericano de Finanzas</t>
  </si>
  <si>
    <t xml:space="preserve">Banco Internacional del Perú </t>
  </si>
  <si>
    <t>Banco Pichincha</t>
  </si>
  <si>
    <t>Banco Ripley</t>
  </si>
  <si>
    <t>Banco Santander</t>
  </si>
  <si>
    <t>Caja Municipal de Ahorro y Crédito de Arequip</t>
  </si>
  <si>
    <t>Citibank del Perú</t>
  </si>
  <si>
    <t>Compartamos Financiera S.A.</t>
  </si>
  <si>
    <t>Crediscotia Financiera</t>
  </si>
  <si>
    <t xml:space="preserve">Deutsche Bank, London Branch - Perú </t>
  </si>
  <si>
    <t>Deutsche Bank (PERU) S.A.</t>
  </si>
  <si>
    <t>Edpyme Santander Consumo Perú S.A.</t>
  </si>
  <si>
    <t>Edyficar</t>
  </si>
  <si>
    <t>Financiera Confianza S.A.A.</t>
  </si>
  <si>
    <t>Financiera Efectiva S.A.</t>
  </si>
  <si>
    <t>Financiera Oh! S.A.</t>
  </si>
  <si>
    <t>Financiera Uno S.A.</t>
  </si>
  <si>
    <t>Fondo Mivivienda</t>
  </si>
  <si>
    <t>ICBC Perú Bank S.A.</t>
  </si>
  <si>
    <t>ITAU Corpbanca / Corpbanca NY Branch</t>
  </si>
  <si>
    <t>Banco GNB Perú</t>
  </si>
  <si>
    <t>Mibanco</t>
  </si>
  <si>
    <t>Scotiabank Peru</t>
  </si>
  <si>
    <t>EMPRESAS DE ARRENDAMIENTO FINANCIERO</t>
  </si>
  <si>
    <t>Leasing Total</t>
  </si>
  <si>
    <t>SOCIEDADES TITULIZADORAS</t>
  </si>
  <si>
    <t>BCP-PF Fideicomiso en Infraestructura</t>
  </si>
  <si>
    <t>Continetal Senior Trust</t>
  </si>
  <si>
    <t>Continetal Senior Trust II</t>
  </si>
  <si>
    <t>Continental Sociedad Titulizadora</t>
  </si>
  <si>
    <t>Credicorp Capital Sociedad Titulizadora S.A.</t>
  </si>
  <si>
    <t>CCR Inc. MT-100 Payment Rights Master Trust</t>
  </si>
  <si>
    <t>Continental Trust</t>
  </si>
  <si>
    <t xml:space="preserve">CRPAO Pen Trust </t>
  </si>
  <si>
    <t>CRPAO VAC Trust, Series 2009-100</t>
  </si>
  <si>
    <t>Huascacocha Finance Limited</t>
  </si>
  <si>
    <t>IBK DPR Securitizadora</t>
  </si>
  <si>
    <t>InRetail Consumer</t>
  </si>
  <si>
    <t>InRetail Shopping Malls</t>
  </si>
  <si>
    <t>Internacional de Títulos Sociedad Titulizadora</t>
  </si>
  <si>
    <t>Interoceanica IV Finance Limited</t>
  </si>
  <si>
    <t>Interoceanica V Finance Limited</t>
  </si>
  <si>
    <t>IIRSA Norte Finance Limited</t>
  </si>
  <si>
    <t>Lima Metro Line 2 Finance Limited</t>
  </si>
  <si>
    <t xml:space="preserve">Peru Enhanced Pass Trough SSCN </t>
  </si>
  <si>
    <t>Peru Payroll Deduction Finance Limited</t>
  </si>
  <si>
    <t>Red Dorsal Finance Limited</t>
  </si>
  <si>
    <t>Scotiabank Fideicomiso de Infraestructura 2</t>
  </si>
  <si>
    <t xml:space="preserve">Scotia Sociedad Titulizadora </t>
  </si>
  <si>
    <t>Scotia Bank Peru DPR Finance Company</t>
  </si>
  <si>
    <t>Taboada Finance Limited</t>
  </si>
  <si>
    <t>FONDOS DE INVERSIÓN</t>
  </si>
  <si>
    <t xml:space="preserve">AC Capitales SAFI </t>
  </si>
  <si>
    <t>BD Capital SAFI SAC</t>
  </si>
  <si>
    <t>BlackRock Institutional Trust Company</t>
  </si>
  <si>
    <t>Carlyle Peru GP, L.P.</t>
  </si>
  <si>
    <t xml:space="preserve">Compass Group SAFI </t>
  </si>
  <si>
    <t>Credicorp Capital S.A. Sociedad Admin. Fondos</t>
  </si>
  <si>
    <t>Credifondo SA SAF</t>
  </si>
  <si>
    <t>Acces SEAF SAFI SAC</t>
  </si>
  <si>
    <t>El Dorado Asset Management</t>
  </si>
  <si>
    <t>ENFOCA SAFI S.A.</t>
  </si>
  <si>
    <t>HMC Asset Management S.A. SAFI</t>
  </si>
  <si>
    <t>HMC Asset Management S.A. Sociedad Administra</t>
  </si>
  <si>
    <t>Faro Capital SAFI S.A.</t>
  </si>
  <si>
    <t>Macrocapitales SAFI S.A.</t>
  </si>
  <si>
    <t xml:space="preserve">Sigma SAFI </t>
  </si>
  <si>
    <t>Summa SAFI</t>
  </si>
  <si>
    <t>Larraín Vial SAFI</t>
  </si>
  <si>
    <t>W Capital SAFI S.A.</t>
  </si>
  <si>
    <t>Union para la Infraestructura Peru SAC</t>
  </si>
  <si>
    <t>ORGANISMOS MULTILATERALES</t>
  </si>
  <si>
    <t>Corporación Andina de Fomento</t>
  </si>
  <si>
    <t>Banco Interamericano de Desarrollo</t>
  </si>
  <si>
    <t>ENTIDADES FINANCIERAS INTERNACIONALES</t>
  </si>
  <si>
    <t>JP Morgan Chase &amp; Co - Perú</t>
  </si>
  <si>
    <t>COMPAÑÍAS DE SEGUROS</t>
  </si>
  <si>
    <t>Interseguro</t>
  </si>
  <si>
    <t>Pacifico Compañía de Seguros y Reaseguros</t>
  </si>
  <si>
    <t>HOLDINGS</t>
  </si>
  <si>
    <t>Credicorp LTD.</t>
  </si>
  <si>
    <t>Intercorp Perú</t>
  </si>
  <si>
    <t>Intercorp Financial Services Inc.</t>
  </si>
  <si>
    <t xml:space="preserve">Intergroup </t>
  </si>
  <si>
    <t>INDUSTRIA</t>
  </si>
  <si>
    <t>Alimentos y Bebidas</t>
  </si>
  <si>
    <t xml:space="preserve">Alicorp </t>
  </si>
  <si>
    <t>Camposol S.A.</t>
  </si>
  <si>
    <t xml:space="preserve">Gloria </t>
  </si>
  <si>
    <t>Corporación Azucarera del Perú S.A.</t>
  </si>
  <si>
    <t>Corporación J.R. Lindley</t>
  </si>
  <si>
    <t>Compañía Nacional de Chocolates</t>
  </si>
  <si>
    <t>Palmas del Espino</t>
  </si>
  <si>
    <t>Unión de Cervecerías Peruanas Backus &amp; Johnston</t>
  </si>
  <si>
    <t>Cemento</t>
  </si>
  <si>
    <t xml:space="preserve">Cementos Pacasmayo </t>
  </si>
  <si>
    <t xml:space="preserve">Cementos Yura </t>
  </si>
  <si>
    <t>UNACEM CORP S.A.A.</t>
  </si>
  <si>
    <t xml:space="preserve">Maquinaria </t>
  </si>
  <si>
    <t>Ferreycorp S.A.A.</t>
  </si>
  <si>
    <t>INMOBILIARIA Y CONSTRUCCIÓN</t>
  </si>
  <si>
    <t>AENZA S.A.A. (antes Graña &amp; Montero S.A.A.)</t>
  </si>
  <si>
    <t>GyM Ferrovias</t>
  </si>
  <si>
    <t>Cosapi S.A.</t>
  </si>
  <si>
    <t>HIDROCARBUROS</t>
  </si>
  <si>
    <t xml:space="preserve">Refinería La Pampilla </t>
  </si>
  <si>
    <t xml:space="preserve">Perú LNG </t>
  </si>
  <si>
    <t xml:space="preserve">Pluspetrol Camisea </t>
  </si>
  <si>
    <t>Pluspetrol Lote 56</t>
  </si>
  <si>
    <t>Petróleos del Perú - Petroperú S.A.</t>
  </si>
  <si>
    <t xml:space="preserve">Transportadora de Gas del Perú </t>
  </si>
  <si>
    <t>Corporación Primax</t>
  </si>
  <si>
    <t>MINERAS</t>
  </si>
  <si>
    <t>Cía. Minera Ares</t>
  </si>
  <si>
    <t>Cía. Minera Atacocha</t>
  </si>
  <si>
    <t xml:space="preserve">Cía. de Minas Buenaventura </t>
  </si>
  <si>
    <t xml:space="preserve">Cía. Minera Milpo </t>
  </si>
  <si>
    <t>Hochschild Mining</t>
  </si>
  <si>
    <t>Minsur</t>
  </si>
  <si>
    <t>Nexa Resources Atacocha S.A.A.</t>
  </si>
  <si>
    <t>Sociedad Minera Cerro Verde</t>
  </si>
  <si>
    <t>Sociedad Minera El Brocal</t>
  </si>
  <si>
    <t>Volcan Cía. Minera</t>
  </si>
  <si>
    <t>SERVICIOS PÚBLICOS</t>
  </si>
  <si>
    <t>Consorcio Transmantaro</t>
  </si>
  <si>
    <t xml:space="preserve">Duke Energy International Egenor </t>
  </si>
  <si>
    <t>Electro Dunas S.A.A.</t>
  </si>
  <si>
    <t>Pluz Energía Perú S.A.A</t>
  </si>
  <si>
    <t>Orygen Perú S.A.A.</t>
  </si>
  <si>
    <t xml:space="preserve">Energía del Sur </t>
  </si>
  <si>
    <t>Energía Eólica</t>
  </si>
  <si>
    <t>Engie Energía Perú S.A.</t>
  </si>
  <si>
    <t>Fenix Power Perú S.A.</t>
  </si>
  <si>
    <t>Gas Natural de Lima y Callao</t>
  </si>
  <si>
    <t>Kallpa Generación S.A</t>
  </si>
  <si>
    <t xml:space="preserve">Luz del Sur </t>
  </si>
  <si>
    <t>Niagara Energy S.A.C.</t>
  </si>
  <si>
    <t>Orazul Energy Egenor S. EN C. POR A.</t>
  </si>
  <si>
    <t xml:space="preserve">Planta de Reserva Fría de Generación de Eten </t>
  </si>
  <si>
    <t>Sites del Perú S.A.C.</t>
  </si>
  <si>
    <t xml:space="preserve">Telefónica del Perú </t>
  </si>
  <si>
    <t xml:space="preserve">Telefónica Móviles </t>
  </si>
  <si>
    <t>SOCIEDADES CONCESIONARIAS</t>
  </si>
  <si>
    <t>H2Olmos S.A.</t>
  </si>
  <si>
    <t xml:space="preserve">Red de Energía del Perú </t>
  </si>
  <si>
    <t xml:space="preserve">Concesionario Trasvase Olmos </t>
  </si>
  <si>
    <t>Línea Amarilla S.A.C.</t>
  </si>
  <si>
    <t>Norvial S.A.</t>
  </si>
  <si>
    <t>ALMACENES COMERCIALES</t>
  </si>
  <si>
    <t>Cencosud Perú</t>
  </si>
  <si>
    <t>InRetail Peru</t>
  </si>
  <si>
    <t>Ripley Perú</t>
  </si>
  <si>
    <t xml:space="preserve">Saga Falabella </t>
  </si>
  <si>
    <t>Falabella Perú S.A.</t>
  </si>
  <si>
    <t>DIVERSAS</t>
  </si>
  <si>
    <t xml:space="preserve">Administradora Jockey Plaza Shopping Center </t>
  </si>
  <si>
    <t>Corporación Aceros Arequipa</t>
  </si>
  <si>
    <t>Asociación Tecsup N° 2</t>
  </si>
  <si>
    <t>Cineplex S.A.</t>
  </si>
  <si>
    <t>Complejo Agroindustrial Beta S.A.</t>
  </si>
  <si>
    <t>Empresa Editora El Comercio</t>
  </si>
  <si>
    <t>Fossal S.A.A.</t>
  </si>
  <si>
    <t>Hermes Transportes Blindados S.A.</t>
  </si>
  <si>
    <t>Inca Rail S.A.C.</t>
  </si>
  <si>
    <t>Ingenieros Civiles y Contratistas Generales</t>
  </si>
  <si>
    <t>InRetail Pharma S.A.</t>
  </si>
  <si>
    <t>Inverfal Perú S.A.</t>
  </si>
  <si>
    <t>Inversiones Nacionales de Turismo S.A.</t>
  </si>
  <si>
    <t>Inversiones Portuarias Chancay S.A.A</t>
  </si>
  <si>
    <t>AL Inversiones Palo Alto II S. A. C.</t>
  </si>
  <si>
    <t>Hunt Oil Company of Peru L.L.C.,</t>
  </si>
  <si>
    <t>Lima Airport Partners</t>
  </si>
  <si>
    <t>Nexa Resources S.A. Peru</t>
  </si>
  <si>
    <t>Nexa Resources Perú S.A.A.</t>
  </si>
  <si>
    <t>Pacifico S.A. Entidad Prestadora de Salud</t>
  </si>
  <si>
    <t>Pesquera Exalmar</t>
  </si>
  <si>
    <t>Productos Tissue del Perú S.A.C.</t>
  </si>
  <si>
    <t>Promigas S.A. E.S.P. / Gases del Pacífico S.A</t>
  </si>
  <si>
    <t>Rutas de Lima</t>
  </si>
  <si>
    <t>San Miguel Industrias Pet S.A.</t>
  </si>
  <si>
    <t>Terminales Portuarios Euroandinos Paita S.A.</t>
  </si>
  <si>
    <t>Efic Partners S.A.</t>
  </si>
  <si>
    <t>Sierra Metals Inc. - PE</t>
  </si>
  <si>
    <t>II. EMISORES EXTRANJEROS</t>
  </si>
  <si>
    <t>Gobierno de Australia</t>
  </si>
  <si>
    <t>Gobierno de Canadá</t>
  </si>
  <si>
    <t>Gobierno de Colombia</t>
  </si>
  <si>
    <t>Gobierno de Chile</t>
  </si>
  <si>
    <t>Gobierno de los Estados Unidos</t>
  </si>
  <si>
    <t>Gobierno de Japón</t>
  </si>
  <si>
    <t>Gobierno de México</t>
  </si>
  <si>
    <t>GOBIERNO DEL REINO UNIDO</t>
  </si>
  <si>
    <t>República Federal de Brasil</t>
  </si>
  <si>
    <t>Australia and New Zealand Banking Group</t>
  </si>
  <si>
    <t>Banco Bilbao Vizcaya Argentaria Colombia S.A.</t>
  </si>
  <si>
    <t>Banco BTG Pactual S.A.</t>
  </si>
  <si>
    <t>Banco Davivienda S.A.</t>
  </si>
  <si>
    <t>Banco de Bogotá</t>
  </si>
  <si>
    <t>Banco de Chile</t>
  </si>
  <si>
    <t>Banco de Crédito e Inversiones</t>
  </si>
  <si>
    <t>Banco do Brasil</t>
  </si>
  <si>
    <t>Bancolombia S.A.</t>
  </si>
  <si>
    <t>Banco Santander de Brasil</t>
  </si>
  <si>
    <t>Banco Santander México</t>
  </si>
  <si>
    <t>Barclays Bank PLC</t>
  </si>
  <si>
    <t>BBVA Bancomer</t>
  </si>
  <si>
    <t>Berkshire Hathaway</t>
  </si>
  <si>
    <t>BNP Paribas</t>
  </si>
  <si>
    <t>Brown Brothers Harriman &amp; Co</t>
  </si>
  <si>
    <t>Central American Bank for Economic Integration</t>
  </si>
  <si>
    <t>Citibank</t>
  </si>
  <si>
    <t>DBS Bank Ltd</t>
  </si>
  <si>
    <t>Deutsche Bank AG</t>
  </si>
  <si>
    <t>Discover Financial Services</t>
  </si>
  <si>
    <t>DnB Bank ASA</t>
  </si>
  <si>
    <t>Export-Import Bank of Korea</t>
  </si>
  <si>
    <t>Financiera de Desarrollo Territorial</t>
  </si>
  <si>
    <t>Grupo de Inversiones Suramericana S.A.</t>
  </si>
  <si>
    <t>GRUPO FINANCIERO BANORTE</t>
  </si>
  <si>
    <t>Grupo Financiero Santander México</t>
  </si>
  <si>
    <t>Grupo Aval Acciones y Valores</t>
  </si>
  <si>
    <t>INTL FCStone Financial Inc.</t>
  </si>
  <si>
    <t>Itau Unibanco Holding S.A.</t>
  </si>
  <si>
    <t>JP Morgan Chase &amp; Co</t>
  </si>
  <si>
    <t>J.P Morgan Chase Bank N.A</t>
  </si>
  <si>
    <t>Merry Lynch &amp; Co</t>
  </si>
  <si>
    <t>Morgan Stanley</t>
  </si>
  <si>
    <t>National Australia Bank Limited</t>
  </si>
  <si>
    <t>Nordea Bank</t>
  </si>
  <si>
    <t>The Bank  of Nova Scotia</t>
  </si>
  <si>
    <t>Skandinaviska Enskilda Banken AB</t>
  </si>
  <si>
    <t>Societe Generale</t>
  </si>
  <si>
    <t>State Street Corporation</t>
  </si>
  <si>
    <t xml:space="preserve">State Street Bank and Trust Company </t>
  </si>
  <si>
    <t>Sumitomo Mitsui Banking Corporation</t>
  </si>
  <si>
    <t>Sura Asset Management S.A.</t>
  </si>
  <si>
    <t>Visa</t>
  </si>
  <si>
    <t>Wells Fargo Bank</t>
  </si>
  <si>
    <t>ADMINISTRADORAS DE FONDOS</t>
  </si>
  <si>
    <t>Aberdeen Global Services S.A.</t>
  </si>
  <si>
    <t>Global Infrastructure GP IV, L.P.</t>
  </si>
  <si>
    <t>Hellman &amp; Friedman Investors IX, L.P.</t>
  </si>
  <si>
    <t>Oaktree Special Situations Fund II GP, L.P.</t>
  </si>
  <si>
    <t>PAI Europe VII GP S.à r.l.</t>
  </si>
  <si>
    <t>PAI Europe VII GP SAS</t>
  </si>
  <si>
    <t>Platinum Equity Partners V, L.P.</t>
  </si>
  <si>
    <t>Strategic Partners Fund Solutions GP (Offshor</t>
  </si>
  <si>
    <t>TS European VIII GP S.á.r.l</t>
  </si>
  <si>
    <t>Vista Equity Partners Fund VII GP, L.P.</t>
  </si>
  <si>
    <t>Actis GP, LLP</t>
  </si>
  <si>
    <t>Alliance Bernstein, LP</t>
  </si>
  <si>
    <t>Allianz Global Investors</t>
  </si>
  <si>
    <t>Altamar Private Equity</t>
  </si>
  <si>
    <t>Amundi Asset Management</t>
  </si>
  <si>
    <t>Antin Infrastructure Partners IV Luxembourg G</t>
  </si>
  <si>
    <t>Antin Infrastructure Partners V Luxembourg GP</t>
  </si>
  <si>
    <t>APAX X USD Feeder L.P.</t>
  </si>
  <si>
    <t>Apax VIII GP, LP</t>
  </si>
  <si>
    <t>Apax IX GP Co. Limited</t>
  </si>
  <si>
    <t>Apollo Credit Opportunity Advisors III, LP</t>
  </si>
  <si>
    <t>Apollo EPF Adivosrs III, LP</t>
  </si>
  <si>
    <t>Arcano Capital, SGECR, S.A.</t>
  </si>
  <si>
    <t>Arias Resource Capital GP Ltd</t>
  </si>
  <si>
    <t>Arias Resource Capital GP II Ltd.</t>
  </si>
  <si>
    <t>Ashmore Investment Management (Ireland) Limit</t>
  </si>
  <si>
    <t>ASSF Operating Manager IV, LP</t>
  </si>
  <si>
    <t>ASF Cosmos Co-Invest L.P.</t>
  </si>
  <si>
    <t>ASF VII GP Limited</t>
  </si>
  <si>
    <t>ASF VIII GP Limited</t>
  </si>
  <si>
    <t>Ashmore Investment Management Limited</t>
  </si>
  <si>
    <t>Avenue Europe Capital Partners III, LLC</t>
  </si>
  <si>
    <t>Axa Funds Management</t>
  </si>
  <si>
    <t>AZ Fund Management S.A.</t>
  </si>
  <si>
    <t>Baillie Gifford &amp; Co Ltd</t>
  </si>
  <si>
    <t>Baillie Gifford Overseas Growth Funds ICVC</t>
  </si>
  <si>
    <t>Bain Capital Distressed and Special Situation</t>
  </si>
  <si>
    <t>Bank of New York</t>
  </si>
  <si>
    <t>Baring International Fund Managers (IRL) LTD</t>
  </si>
  <si>
    <t>BlackRock Asset Management Ireland Limited</t>
  </si>
  <si>
    <t>BlackRock Asset Management (Deutschland) AG</t>
  </si>
  <si>
    <t>BlackRock Fund Advisors</t>
  </si>
  <si>
    <t>BlackRock Luxembourg S.A.</t>
  </si>
  <si>
    <t>Blackstone Growth Associates L.P.</t>
  </si>
  <si>
    <t xml:space="preserve">Blackstone Real Estate Associates Europe VI </t>
  </si>
  <si>
    <t>BlueBay Funds Management Company S.A.</t>
  </si>
  <si>
    <t>BNP Paribas Investment Partners Luxembourg</t>
  </si>
  <si>
    <t>BNP PARIBAS ASSET MANAGEMENT S.A.S</t>
  </si>
  <si>
    <t>Bridgepoint Advisers Limited</t>
  </si>
  <si>
    <t>Buyout VII Management SAS</t>
  </si>
  <si>
    <t>Candriam Luxembourg</t>
  </si>
  <si>
    <t>Carlyle Partners VII</t>
  </si>
  <si>
    <t>Carlyle Realty VIII, LLC</t>
  </si>
  <si>
    <t>Carlyle South America Buyout General Partner</t>
  </si>
  <si>
    <t>Carne Global Fund Managers (Luxembourg) S.A.</t>
  </si>
  <si>
    <t xml:space="preserve">Carne Global Fund Managers (Ireland) Limited </t>
  </si>
  <si>
    <t>CD&amp;R Associates XI, L.P.</t>
  </si>
  <si>
    <t>CEP V Lux GP S.à.r.l</t>
  </si>
  <si>
    <t>Cortland Enhanced Value Fund V GP, LLC</t>
  </si>
  <si>
    <t>Cinven Capital Management (VII) Limited Partn</t>
  </si>
  <si>
    <t>CIP VI Overseas Feeder, Ltd.</t>
  </si>
  <si>
    <t>Colchester Global Investors Limited</t>
  </si>
  <si>
    <t>Coller International General Partner VIII,L.P</t>
  </si>
  <si>
    <t>Coller International General Partner VI, LP</t>
  </si>
  <si>
    <t>Coller International General Partner VII, LP</t>
  </si>
  <si>
    <t>Comgest Asset Management International</t>
  </si>
  <si>
    <t>Compass Group Chile S.A. Administradora Gener</t>
  </si>
  <si>
    <t>Cortland Enhanced Value Fund VI GP, LLC</t>
  </si>
  <si>
    <t>CPS Associates</t>
  </si>
  <si>
    <t>Credit Suisse Asset Management Fund Service</t>
  </si>
  <si>
    <t>Credit Suisse Fund Management S.A.</t>
  </si>
  <si>
    <t>Crown Global Secondaries V GP S.à r.l.</t>
  </si>
  <si>
    <t>CVC Capital Partners VII Limited</t>
  </si>
  <si>
    <t>CVC Credit Partners Global Special Situations</t>
  </si>
  <si>
    <t>Degroof Petercam Asset Services S.A.</t>
  </si>
  <si>
    <t>Deutsche Asset Management S.A.</t>
  </si>
  <si>
    <t>Dimensional Fund Advisors</t>
  </si>
  <si>
    <t>DMS Investment Management Services (Europe) L</t>
  </si>
  <si>
    <t>Dover VII Associates</t>
  </si>
  <si>
    <t>Dover X Associates L.P.</t>
  </si>
  <si>
    <t>DWS Investments</t>
  </si>
  <si>
    <t>DBX Advisors LLC</t>
  </si>
  <si>
    <t>Eastspring Investments (Luxembourg) S.A.</t>
  </si>
  <si>
    <t>EDM Gestión, S.A., S.G.I.I.C.</t>
  </si>
  <si>
    <t>Edmond de Rothschild Asset Management Luxembo</t>
  </si>
  <si>
    <t>EQT Infrastructure IV (GP) SCS</t>
  </si>
  <si>
    <t>EQT Infrastructure V (General Partner) S.à.r.</t>
  </si>
  <si>
    <t>EQT IX (General Partner) S.à r.l.</t>
  </si>
  <si>
    <t>Federated Investment Management Company</t>
  </si>
  <si>
    <t>Fidelity International Ltd.</t>
  </si>
  <si>
    <t>FIL Investment Management (Luxembourg) S.A.</t>
  </si>
  <si>
    <t>First Trust Advisors, LP</t>
  </si>
  <si>
    <t>First Trust Portfolios LP</t>
  </si>
  <si>
    <t>Francisco Partners GP VI, L.P.</t>
  </si>
  <si>
    <t>Franklin Templeton International Services</t>
  </si>
  <si>
    <t>FRO Fund III GP LLC</t>
  </si>
  <si>
    <t>GAM (Luxembourg) S.A.</t>
  </si>
  <si>
    <t>GAM Fund Management Limited</t>
  </si>
  <si>
    <t>GAM International Management Limited</t>
  </si>
  <si>
    <t>Gartmore Investment Limited</t>
  </si>
  <si>
    <t>GBM Administradora de Activos</t>
  </si>
  <si>
    <t>Goldman Sachs Asset Management</t>
  </si>
  <si>
    <t>Global Evolution Manco S.A.</t>
  </si>
  <si>
    <t>Global X Management Company LLC</t>
  </si>
  <si>
    <t>Groupama Asset Management</t>
  </si>
  <si>
    <t>GSO Capital Solutions Associates III, LP</t>
  </si>
  <si>
    <t>G Squared Equity GP V S.à.r.l</t>
  </si>
  <si>
    <t>Hamilton Lane Global SMID II GP LLC</t>
  </si>
  <si>
    <t>HarbourVest IX-Buyout Associates, LLC</t>
  </si>
  <si>
    <t>HarbourVest Partners, LP</t>
  </si>
  <si>
    <t>Harbourvest Co-Investment IV Associates, LP</t>
  </si>
  <si>
    <t>HSBC Global Liquidity Funds plc</t>
  </si>
  <si>
    <t>HSBC Global Asset Management (UK) Limited</t>
  </si>
  <si>
    <t>Henderson Management SA</t>
  </si>
  <si>
    <t>HIPEP VI-Associates, LP</t>
  </si>
  <si>
    <t>HIPEP VII Associates, LLC</t>
  </si>
  <si>
    <t>ICG Europe Fund VI GP Limited</t>
  </si>
  <si>
    <t>IK IX Fund GP s.à.r.l</t>
  </si>
  <si>
    <t>InfraVia European Fund V SCSp</t>
  </si>
  <si>
    <t>InfraVia GP VI Sàrl</t>
  </si>
  <si>
    <t>Insight Associates XI, L.P.</t>
  </si>
  <si>
    <t>Insight Associates XII, L.P</t>
  </si>
  <si>
    <t>Invesco Capital Management LLC</t>
  </si>
  <si>
    <t>Invesco EMEA ETFs</t>
  </si>
  <si>
    <t>Invesco Global Asset Management Limited</t>
  </si>
  <si>
    <t>Invesco Fund Managers Limited</t>
  </si>
  <si>
    <t>Invesco Management S.A.</t>
  </si>
  <si>
    <t>Investec Asset Management Limited</t>
  </si>
  <si>
    <t>Investec Global Strategy Fund</t>
  </si>
  <si>
    <t>Investec Asset Management Luxembourg S.A.</t>
  </si>
  <si>
    <t>Janus Henderson Investors Europe S.A.</t>
  </si>
  <si>
    <t>Joh. Berenberg, Gossier &amp; Co. KG</t>
  </si>
  <si>
    <t>J.P Morgan Asset Management (Europe)</t>
  </si>
  <si>
    <t>J.P. Morgan Fleming Funds SICAV</t>
  </si>
  <si>
    <t>J.P. Morgan Investment Management Inc.</t>
  </si>
  <si>
    <t>Jupiter Unit Trust Managers Limited</t>
  </si>
  <si>
    <t>Jupiter Asset Management International S.A.</t>
  </si>
  <si>
    <t>KKR Associates Americas XII, LP</t>
  </si>
  <si>
    <t>Knightsbridge Management X, LLC</t>
  </si>
  <si>
    <t xml:space="preserve">Larrain Vial </t>
  </si>
  <si>
    <t>Larrrainvial Asset Management SICAV</t>
  </si>
  <si>
    <t>Lazard Freres Gestion SAS</t>
  </si>
  <si>
    <t>Lazard Japan Asset Management K.K.</t>
  </si>
  <si>
    <t>Legg Mason Investment Funds Limited</t>
  </si>
  <si>
    <t>Lexington Partners GP Holdings VII, LLC</t>
  </si>
  <si>
    <t>Lexington Partners GP Holdings VIII, LLC</t>
  </si>
  <si>
    <t>Lexington Partners GP Holdings IX LLC</t>
  </si>
  <si>
    <t>LionTrust European Dynamic</t>
  </si>
  <si>
    <t>Liontrust Fund Partners LLP</t>
  </si>
  <si>
    <t>Lord Abbet (Ireland) Ltd.</t>
  </si>
  <si>
    <t>Man Fund Management UK Limited</t>
  </si>
  <si>
    <t>Matthews International Capital Management, LLC</t>
  </si>
  <si>
    <t>MDO Management Company S.A.</t>
  </si>
  <si>
    <t>Mellon Global Management Limited</t>
  </si>
  <si>
    <t>MFS International, Ltd.</t>
  </si>
  <si>
    <t>M&amp;G Luxembourg S.A.</t>
  </si>
  <si>
    <t>M&amp;G Securities Limited</t>
  </si>
  <si>
    <t xml:space="preserve">Moneda Asset Management </t>
  </si>
  <si>
    <t>Moneda Latam High Yield Credit Fund PLC</t>
  </si>
  <si>
    <t>Moneda S.A. Administradora General de Fondos</t>
  </si>
  <si>
    <t>Morgan Stanley Investment Advisors</t>
  </si>
  <si>
    <t>Morgan Stanley Investment Management Inc.</t>
  </si>
  <si>
    <t>Morgan Stanley Infrastructure III Investors G</t>
  </si>
  <si>
    <t>MREP-SCIF II GP, L.P.</t>
  </si>
  <si>
    <t>MSIM Fund Management (Ireland) Limited</t>
  </si>
  <si>
    <t>Muzinich &amp; Co. (Ireland) Limited</t>
  </si>
  <si>
    <t>NB Private Debt Associates III, LP</t>
  </si>
  <si>
    <t>NN Investment Partners Luxembourg</t>
  </si>
  <si>
    <t>Neuberger Berman Europe Limited</t>
  </si>
  <si>
    <t>Neuberger Berman Asset Management Ireland Ltd</t>
  </si>
  <si>
    <t>Ninety One Global Natural Resources</t>
  </si>
  <si>
    <t>Nomura Asset Management UK Ltd.</t>
  </si>
  <si>
    <t>Nordea Investment Funds S.A.</t>
  </si>
  <si>
    <t xml:space="preserve">Northern Trust Luxembourg Management Company </t>
  </si>
  <si>
    <t>NS Partners Europe S.A.</t>
  </si>
  <si>
    <t>Oaktree Principal Fund VI GP, LP</t>
  </si>
  <si>
    <t>Oaktree Capital Management, L. P.</t>
  </si>
  <si>
    <t>Ossiam Lux</t>
  </si>
  <si>
    <t>OHCP GenPar V, L.P</t>
  </si>
  <si>
    <t>PAI Partners VIII GP S.à r.l.</t>
  </si>
  <si>
    <t>PAI Europe VI General Partner SARL</t>
  </si>
  <si>
    <t>Partners Group Cayman Management III</t>
  </si>
  <si>
    <t>Partners Group Management II, S.a.r.l.</t>
  </si>
  <si>
    <t>Partners Group Management VI Limited</t>
  </si>
  <si>
    <t>Partners Group Management VII Limited</t>
  </si>
  <si>
    <t>Partners Group Management X Limited</t>
  </si>
  <si>
    <t>Partners Group (Guernsey) Limited</t>
  </si>
  <si>
    <t>Partners Group Secondary 2011 (USD), LP</t>
  </si>
  <si>
    <t>Partners Group Management XI Limited</t>
  </si>
  <si>
    <t>Pasia VI GP, LLC</t>
  </si>
  <si>
    <t>Petrobras Global Finance B.V.</t>
  </si>
  <si>
    <t>Pictet Asset Management (Europe) S.A.</t>
  </si>
  <si>
    <t>PIMCO ETF Trust</t>
  </si>
  <si>
    <t>PIMCO Global Advisors (Ireland) Limited</t>
  </si>
  <si>
    <t>PineBridge Credit Opportunities II GP, LP</t>
  </si>
  <si>
    <t>PineBridge investments Ireland Limited</t>
  </si>
  <si>
    <t>Pioneer Asset Management S.A.</t>
  </si>
  <si>
    <t>Platinum Equity Partners VI, LP</t>
  </si>
  <si>
    <t>PORTFOLIO ADVISORS, LLC</t>
  </si>
  <si>
    <t>Premier Portfolio Managers Ltd</t>
  </si>
  <si>
    <t>Robeco Group N.V.</t>
  </si>
  <si>
    <t>Robeco Luxembourg S.A.</t>
  </si>
  <si>
    <t>Roundhill Financial Inc.</t>
  </si>
  <si>
    <t>PGSF VI Feeder GP, LLC</t>
  </si>
  <si>
    <t>Russell Investments Ireland Limited</t>
  </si>
  <si>
    <t>Santander Asset Management Luxembourg S.A.</t>
  </si>
  <si>
    <t>Schroder Investment Management</t>
  </si>
  <si>
    <t>Schroder Investment Management (Europe) SA</t>
  </si>
  <si>
    <t>SSGA Funds Management, Inc.</t>
  </si>
  <si>
    <t>Starwood XI Management GP, LLC</t>
  </si>
  <si>
    <t>State Street Global Advisors Inc</t>
  </si>
  <si>
    <t>STEPSTONE CAPITAL V (GP), LLC</t>
  </si>
  <si>
    <t>Stonepeak Partners LP</t>
  </si>
  <si>
    <t>Terranum Capital Latin America Real Estate Fund GP</t>
  </si>
  <si>
    <t>Terranum Capital Latin America Real Estate Fund</t>
  </si>
  <si>
    <t>TRG MANAGEMENT, LP</t>
  </si>
  <si>
    <t>Threadneedle Investment Services</t>
  </si>
  <si>
    <t>The Vanguard Group Inc.</t>
  </si>
  <si>
    <t>Tokio Marine Asset Management Co. Ltd (TMAM)</t>
  </si>
  <si>
    <t>Thoma Bravo XIV, L.P.</t>
  </si>
  <si>
    <t>UBS Global Asset Management</t>
  </si>
  <si>
    <t>Universal-Investment-Luxembourg S.A.</t>
  </si>
  <si>
    <t>UTI International (Singapore) Private Limited</t>
  </si>
  <si>
    <t xml:space="preserve">Van Eck Associates Corporation </t>
  </si>
  <si>
    <t>Vanguard Group (Ireland) Limited</t>
  </si>
  <si>
    <t>VEPF VI Co-Invest 1 GP, LP</t>
  </si>
  <si>
    <t>Veritas Asset Management, LLP</t>
  </si>
  <si>
    <t>Vitruvian Luxcar General Partner S.à.r.l</t>
  </si>
  <si>
    <t>Vontobel Europe</t>
  </si>
  <si>
    <t>Vontobel Asset Management S.A.</t>
  </si>
  <si>
    <t>Warburg Pincus Global Growth GP, L.P.</t>
  </si>
  <si>
    <t>Waystone Management Company (Lux) S.A</t>
  </si>
  <si>
    <t>Wellington Luxembourg, SARL</t>
  </si>
  <si>
    <t>Wellington Management Group, LLP</t>
  </si>
  <si>
    <t>WisdomTree Asset Management</t>
  </si>
  <si>
    <t>Ecopetrol</t>
  </si>
  <si>
    <t>Empresa de Energia de Bogota S.A. E.S.P.</t>
  </si>
  <si>
    <t>EOG Resources Inc</t>
  </si>
  <si>
    <t>Inversiones CMPC S.A.</t>
  </si>
  <si>
    <t>México Generadora de Energía, S. de R.L.</t>
  </si>
  <si>
    <t>Oleoducto Central</t>
  </si>
  <si>
    <t>Pacific Rubiales Energy</t>
  </si>
  <si>
    <t>Aura Minerals Inc.</t>
  </si>
  <si>
    <t>Antofagasta Plc</t>
  </si>
  <si>
    <t>Southern Copper Corporation</t>
  </si>
  <si>
    <t>Grupo Mexico, S.A.B. de C.V.</t>
  </si>
  <si>
    <t>Fresnillo Plc</t>
  </si>
  <si>
    <t>Compañía Vale Do Rio Doce</t>
  </si>
  <si>
    <t>Minera México, S.A. de C.V.</t>
  </si>
  <si>
    <t>Vale S.A.</t>
  </si>
  <si>
    <t>Aclara Resources Inc</t>
  </si>
  <si>
    <t>Alsea S.A.B. de C.V.</t>
  </si>
  <si>
    <t>América Móvil</t>
  </si>
  <si>
    <t>AES Gener</t>
  </si>
  <si>
    <t>Apple Inc.</t>
  </si>
  <si>
    <t>Atacadao S.A.</t>
  </si>
  <si>
    <t>ATP Tower Holdings, LLC</t>
  </si>
  <si>
    <t>Auna S.A.</t>
  </si>
  <si>
    <t>Auna S.A.A.</t>
  </si>
  <si>
    <t>Avianca Holdings S.A.</t>
  </si>
  <si>
    <t>Braskem S.A.</t>
  </si>
  <si>
    <t>BRF Brasil Foods S.A.</t>
  </si>
  <si>
    <t>Cemex S.A.B. de C.V.</t>
  </si>
  <si>
    <t>Cencosud</t>
  </si>
  <si>
    <t>Cielo S.A.</t>
  </si>
  <si>
    <t>Coca Cola FEMSA S.A.B</t>
  </si>
  <si>
    <t>Colombia Telecomunicaciones</t>
  </si>
  <si>
    <t>Comisión Federal de Electricidad</t>
  </si>
  <si>
    <t>Compañía Brasilerira de Bebida</t>
  </si>
  <si>
    <t>Constructora Norberto Odebretch S.A.</t>
  </si>
  <si>
    <t>Copa Holdings S.A.</t>
  </si>
  <si>
    <t>Elementia</t>
  </si>
  <si>
    <t>El Puerto de Liverpool S.A.B. de C.V.</t>
  </si>
  <si>
    <t>Emgesa S.A. E.S.P</t>
  </si>
  <si>
    <t>Empresas Públicas de Medellin</t>
  </si>
  <si>
    <t xml:space="preserve">Empresa de Telecomunicaciones de Bogotá S.A. </t>
  </si>
  <si>
    <t>Enersis S.A.</t>
  </si>
  <si>
    <t>Fibria Overseas Finance Ltd.</t>
  </si>
  <si>
    <t>Fomento Económico Mexicano S.A.B. de C.V.</t>
  </si>
  <si>
    <t>Gruma, S.A.B. de C.V</t>
  </si>
  <si>
    <t>Grupo Embotellador Atic, S.L.</t>
  </si>
  <si>
    <t>Grupo Televisa S. A.</t>
  </si>
  <si>
    <t>Guanay Finance Limited</t>
  </si>
  <si>
    <t>Halliburton Company</t>
  </si>
  <si>
    <t>Honeywell International Inc</t>
  </si>
  <si>
    <t>Industrias Peñoles S.A.B. de C.V.</t>
  </si>
  <si>
    <t>Inkia Energy Limited</t>
  </si>
  <si>
    <t>JFrog Ltd.</t>
  </si>
  <si>
    <t>Krane Funds Advisors, LLC</t>
  </si>
  <si>
    <t>Largo Resources Ltd</t>
  </si>
  <si>
    <t>Lemanik Asset MANAGEMENT S.A.</t>
  </si>
  <si>
    <t>Lojas Renner S.A</t>
  </si>
  <si>
    <t>MetLife, Inc.</t>
  </si>
  <si>
    <t>Monday.com Ltd</t>
  </si>
  <si>
    <t>Nexa Resources S.A.</t>
  </si>
  <si>
    <t>Raia Drogasil S.A.</t>
  </si>
  <si>
    <t xml:space="preserve">S.A.C.I. Falabella S.A. </t>
  </si>
  <si>
    <t>SPFSA RE VII L.L.C.</t>
  </si>
  <si>
    <t>Suzano Austria GmbH</t>
  </si>
  <si>
    <t>TAM Líneas Aéreas S.A.</t>
  </si>
  <si>
    <t>Udemy, Inc.</t>
  </si>
  <si>
    <t>Wal-Mart de Mexico S.A.B de C.V.</t>
  </si>
  <si>
    <r>
      <t xml:space="preserve">Carteras Administradas por Sector Económico y Tipo de Fondo de Pensiones </t>
    </r>
    <r>
      <rPr>
        <sz val="14"/>
        <rFont val="Times New Roman"/>
        <family val="1"/>
      </rPr>
      <t>(1)</t>
    </r>
  </si>
  <si>
    <t>Intermediación Financiera</t>
  </si>
  <si>
    <t>Bancaria</t>
  </si>
  <si>
    <t>Arrendamiento Financiero</t>
  </si>
  <si>
    <t>Organismos Multilaterales</t>
  </si>
  <si>
    <t>Entidades Financieras Internacionales</t>
  </si>
  <si>
    <t>Seguros</t>
  </si>
  <si>
    <t>Holdings</t>
  </si>
  <si>
    <t>Agua</t>
  </si>
  <si>
    <t>Industria</t>
  </si>
  <si>
    <t>Hidrocarburos</t>
  </si>
  <si>
    <t>Inmobiliaria y Construcción</t>
  </si>
  <si>
    <t>Minería</t>
  </si>
  <si>
    <t>Almacenes Comerciales</t>
  </si>
  <si>
    <t>Diversas</t>
  </si>
  <si>
    <t xml:space="preserve">II. INVERSIONES EN EL EXTERIOR </t>
  </si>
  <si>
    <t>Bancaria y Financiera</t>
  </si>
  <si>
    <t>(1) La información incluye sólo inversiones directas de los fondos de pensiones en cada sector económico.</t>
  </si>
  <si>
    <t>(2) Incluye información de los sectores: Maquinaria y Químico.</t>
  </si>
  <si>
    <t>Empresas Públicas Medellin</t>
  </si>
  <si>
    <t>(En porcentaje)</t>
  </si>
  <si>
    <t>Ene 2025 / Ene 2024</t>
  </si>
  <si>
    <t>Ene 2025 / Ene 2023</t>
  </si>
  <si>
    <t>Ene 2025 / Ene 2022</t>
  </si>
  <si>
    <t>Ene 2025 / Ene 2021</t>
  </si>
  <si>
    <t>Ene 2025 / Ene 2020</t>
  </si>
  <si>
    <t>Ene 2025 / Ene 2019</t>
  </si>
  <si>
    <t>Ene 2025 / Ene 2018</t>
  </si>
  <si>
    <t>Ene 2025 / Ene 2017</t>
  </si>
  <si>
    <t>(1 año)</t>
  </si>
  <si>
    <t>(2 años)</t>
  </si>
  <si>
    <t>(3 años)</t>
  </si>
  <si>
    <t>(4 años)</t>
  </si>
  <si>
    <t>(5 años)</t>
  </si>
  <si>
    <t>(6 años)</t>
  </si>
  <si>
    <t>(7 años)</t>
  </si>
  <si>
    <t>(8 años)</t>
  </si>
  <si>
    <t>Nominal</t>
  </si>
  <si>
    <t>Real</t>
  </si>
  <si>
    <r>
      <t xml:space="preserve">Habitat </t>
    </r>
    <r>
      <rPr>
        <b/>
        <vertAlign val="superscript"/>
        <sz val="9"/>
        <rFont val="Arial Narrow"/>
        <family val="2"/>
      </rPr>
      <t>3/</t>
    </r>
  </si>
  <si>
    <t>Promedio</t>
  </si>
  <si>
    <t>Rentabilidad Nominal y Real Anualizada del Fondo de Pensiones Tipo 0 por AFP</t>
  </si>
  <si>
    <t>1.- La rentabilidad nominal y real se calcula comparando el Valor Cuota del último día hábil de un mes con el Valor Cuota del último día hábil del mismo mes correspondiente a años anteriores (Artículos 70°, 71° y 72° del Título VI del Compendio de Normas  del SPP). Desde enero de 2024, el cálculo de la rentabilidad no incluye ajustes por excesos a los límites de inversión.</t>
  </si>
  <si>
    <t>2.- La rentabilidad de los distintos tipos de Fondo de Pensiones es variable, su nivel en el futuro puede cambiar en relación con la rentabilidad pasada. La  rentabilidad actual o histórica no es indicativo que en el futuro ésta se mantendrá.</t>
  </si>
  <si>
    <t>3.- El Fondo Tipo 0 de Habitat está en etapa de formación, por lo que la rentabilidad puede mostrar variaciones significativas (Artículo 74°-A del Título VI del Compendio de Normas del SPP).</t>
  </si>
  <si>
    <t>4.- El Fondo Tipo 0 inició operaciones, en todas las AFP, en abril de 2016.</t>
  </si>
  <si>
    <t>Rentabilidad Nominal y Real Acumulada del Fondo de Pensiones Tipo 1 por AFP</t>
  </si>
  <si>
    <t>Ene 2025 / Ene 2016</t>
  </si>
  <si>
    <t>Ene 2025 / Ene 2015</t>
  </si>
  <si>
    <t>Ene 2025 / Ene 2014</t>
  </si>
  <si>
    <t>Ene 2025 / Ene 2013</t>
  </si>
  <si>
    <t>Ene 2025 / Ene 2012</t>
  </si>
  <si>
    <t>Ene 2025 / Ene 2011</t>
  </si>
  <si>
    <t>Ene 2025 / Ene 2010</t>
  </si>
  <si>
    <t>Ene 2025 / Ene 2009</t>
  </si>
  <si>
    <t>Ene 2025 / Ene 2008</t>
  </si>
  <si>
    <t>Ene 2025 / Ene 2007</t>
  </si>
  <si>
    <t>Ene 2025 / Ene 2006</t>
  </si>
  <si>
    <t>(9 años)</t>
  </si>
  <si>
    <t>(10 años)</t>
  </si>
  <si>
    <t>(11 años)</t>
  </si>
  <si>
    <t>(12 años)</t>
  </si>
  <si>
    <t>(13 años)</t>
  </si>
  <si>
    <t>(14 años)</t>
  </si>
  <si>
    <t>(15 años)</t>
  </si>
  <si>
    <t>(16 años)</t>
  </si>
  <si>
    <t>(17 años)</t>
  </si>
  <si>
    <t>(18 años)</t>
  </si>
  <si>
    <t>(19 años)</t>
  </si>
  <si>
    <t xml:space="preserve">Habitat </t>
  </si>
  <si>
    <t>N.A.</t>
  </si>
  <si>
    <t xml:space="preserve">  </t>
  </si>
  <si>
    <t>3.- El mes de inicio de operaciones del Fondo Tipo 1 fue Julio de 2013 para Hábitat y Diciembre de 2005 para las demás AFP.</t>
  </si>
  <si>
    <t>Rentabilidad Nominal y Real Anualizada del Fondo de Pensiones Tipo 3 por AFP</t>
  </si>
  <si>
    <t>N.A</t>
  </si>
  <si>
    <t>3.- El mes de inicio de operaciones del Fondo Tipo 3 fue: Setiembre de 2013 para Hábitat, Enero de 2006 para Prima y Diciembre de 2005 para las demás AFP.</t>
  </si>
  <si>
    <t xml:space="preserve"> Enero de 2025 / Ultimos doce meses</t>
  </si>
  <si>
    <t>Fondo de Pensiones Tipo 0 / Fondo de Apreciación de Capital</t>
  </si>
  <si>
    <t>Ranking</t>
  </si>
  <si>
    <t>Indicador de Rentabilidad Ajustada por Riesgo Anualizada</t>
  </si>
  <si>
    <t>Tamaño del Fondo de Pensiones (Millones de soles)*</t>
  </si>
  <si>
    <t xml:space="preserve">1ro (PRIMERO) </t>
  </si>
  <si>
    <t xml:space="preserve">2do (SEGUNDO) </t>
  </si>
  <si>
    <t>3ro (TERCERO)</t>
  </si>
  <si>
    <t>4To (CUARTO)</t>
  </si>
  <si>
    <t>Fondo de Pensiones Tipo 1 / Fondo de Preservación de Capital</t>
  </si>
  <si>
    <t>Hábitat</t>
  </si>
  <si>
    <t>Fondo de Pensiones Tipo 2 / Fondo Mixto</t>
  </si>
  <si>
    <t>Fondo de Pensiones Tipo 3 / Fondo de Apreciación de Capital</t>
  </si>
  <si>
    <t>1.- El indicador de la rentabilidad ajustada por riesgo es el cociente del promedio simple de la rentabilidad nominal diaria de los últimos 12 meses y su desviación estándar (artículo 72°A del Título VI del Compendio de Normas del SPP).</t>
  </si>
  <si>
    <t xml:space="preserve">2.- Este indicador muestra el retorno del Fondo de Pensiones por cada unidad de riesgo asumida por su portafolio de inversión, siendo la medida de riesgo la volatilidad del Valor Cuota. </t>
  </si>
  <si>
    <t>3.- Cuanto más alto es el indicador significa una mejor gestión del Fondo de Pensiones, considerando tanto la rentabilidad como el riesgo.</t>
  </si>
  <si>
    <t xml:space="preserve">4.- La rentabilidad de los distintos tipos de Fondos de Pensiones es variable, su nivel en el futuro puede cambiar en relación con la  rentabilidad pasada. La rentabilidad actual o histórica no es indicativo de que en el futuro se mantendrá. </t>
  </si>
  <si>
    <t>5.- La rentabilidad de los fondos de reciente constitución puede mostrar variaciones significativas debido a su tamaño relativamente pequeño.</t>
  </si>
  <si>
    <t>(En soles)</t>
  </si>
  <si>
    <t>Día</t>
  </si>
  <si>
    <t>Habitat 3/</t>
  </si>
  <si>
    <t xml:space="preserve"> </t>
  </si>
  <si>
    <t>(1) El Valor Cuota se calcula sobre la base de lo establecido en el Artículo 65° del Título VI del Compendio de Normas del SPP.</t>
  </si>
  <si>
    <t>(2) El Fondo Tipo 0 de AFP Habitat corresponde a un fondo en etapa de formación por lo que la rentabilidad puede mostrar variaciones significativas (Artículo 74-A del Título VI del Compendio de Normas del SPP).</t>
  </si>
  <si>
    <t>Ene 2025 / Ene 2005</t>
  </si>
  <si>
    <t>Ene 2025 / Ene 2004</t>
  </si>
  <si>
    <t>Ene 2025 / Ene 2003</t>
  </si>
  <si>
    <t>Ene 2025 / Ene 2002</t>
  </si>
  <si>
    <t>Ene 2025 / Ene 2001</t>
  </si>
  <si>
    <t>Ene 2025 / Ene 2000</t>
  </si>
  <si>
    <t>Ene 2025 / Ene 1999</t>
  </si>
  <si>
    <t>Ene 2025 / Ene 1998</t>
  </si>
  <si>
    <t>Ene 2025 / Ene 1997</t>
  </si>
  <si>
    <t>Ene 2025 / Ene 1996</t>
  </si>
  <si>
    <t>Ene 2025 / Ene 1995</t>
  </si>
  <si>
    <t>(20 años)</t>
  </si>
  <si>
    <t>(21 años)</t>
  </si>
  <si>
    <t>(22 años)</t>
  </si>
  <si>
    <t>(23 años)</t>
  </si>
  <si>
    <t>(24 años)</t>
  </si>
  <si>
    <t>(25 años)</t>
  </si>
  <si>
    <t>(26 años)</t>
  </si>
  <si>
    <t>(27 años)</t>
  </si>
  <si>
    <t>(28 años)</t>
  </si>
  <si>
    <t>(29 años)</t>
  </si>
  <si>
    <t>(30 años)</t>
  </si>
  <si>
    <t>(31 años)</t>
  </si>
  <si>
    <t>Rentabilidad Nominal y Real Anualizada del Fondo de Pensiones Tipo 2 por AFP</t>
  </si>
  <si>
    <t>3.- El mes de inicio de operaciones del Fondo Tipo 2 fue: Habitat (Junio 2013), Prima (Setiembre 2005),  Integra (Julio 1993)  y Profuturo (Julio 1993).</t>
  </si>
  <si>
    <t>(En Porcentaje)</t>
  </si>
  <si>
    <t>Unión Vida</t>
  </si>
  <si>
    <t>1.- Desde enero de 2023, la rentabilidad real se calcula sobre la base de la variación anual del Valor Cuota diario (Artículos 70°, 71° y 72° del Título VI del Compendio de Normas  del SPP). Entre agosto 1993 y diciembre de 2022, la rentabilidad real anual se calculó sobre la base de la variación anual del Valor Cuota promedio mensual.</t>
  </si>
  <si>
    <t>2.- Desde octubre de 2006 el Valor Cuota diario para el cálculo de la rentabilidad incluye ajustes por los excesos a los límites de inversión: Entre octubre de 2006 - setiembre de 2022 el ajuste se realizó aplicando la metodología establecida en los Oficios Múltiple N° 19507-2006 y N° 63020-2021. Entre octubre de 2022 y diciembre de 2023, el ajuste se realizó aplicando la metodología establecida en la Circular N° AFP-180-2022.</t>
  </si>
  <si>
    <t>3. Desde enero de 2024, el cálculo de la rentabilidad no incluye ajustes por excesos a los límites de inversión.</t>
  </si>
  <si>
    <t>4.- La rentabilidad de los distintos tipos de Fondo de Pensiones es variable, su nivel en el futuro puede cambiar en relación con la rentabilidad pasada. La rentabilidad actual o histórica no es indicativo que en el futuro ésta se mantendrá.</t>
  </si>
  <si>
    <t>5.- El mes de inicio de operaciones del Fondo Tipo 2 fue: Hábitat (Junio 2013), Horizonte (Agosto 1993), Prima  (Setiembre 2005), Integra (Agosto 1993), Profuturo (Agosto 1993) y Unión Vida (Agosto 1993).</t>
  </si>
  <si>
    <t xml:space="preserve"> Enero de 2025 / Enero de 2024</t>
  </si>
  <si>
    <r>
      <t xml:space="preserve">Habitat </t>
    </r>
    <r>
      <rPr>
        <b/>
        <vertAlign val="superscript"/>
        <sz val="10"/>
        <rFont val="Arial Narrow"/>
        <family val="2"/>
      </rPr>
      <t>3/</t>
    </r>
  </si>
  <si>
    <t>(1)  La rentabilidad neta de los aportes voluntarios con fin previsional fue calculada utilizando la metodología establecida en la Directiva Nº SBS-DIR-EEC-362-03.</t>
  </si>
  <si>
    <t xml:space="preserve">(2)  La rentabilidad de los distintos tipos de fondo de pensiones es variable, su nivel en el futuro puede cambiar en relación con la rentabilidad pasada. La rentabilidad </t>
  </si>
  <si>
    <t xml:space="preserve">      actual o histórica no es indicativo que en el futuro ésta se mantendrá.</t>
  </si>
  <si>
    <t>(3)  El fondo 0 de AFP Hábitat corresponde a un fondo en etapa de formación por lo que la rentabilidad puede mostrar variaciones significativas. (Artículo 74-A del Título VI del Compendio de Normas del SPP).</t>
  </si>
  <si>
    <t>Caso 1: Afiliados con Aportes Voluntarios Sin Fin Previsional y Obligatorios en la misma AFP (1)</t>
  </si>
  <si>
    <r>
      <t xml:space="preserve">Habitat </t>
    </r>
    <r>
      <rPr>
        <b/>
        <vertAlign val="superscript"/>
        <sz val="10"/>
        <rFont val="Arial Narrow"/>
        <family val="2"/>
      </rPr>
      <t>4/</t>
    </r>
  </si>
  <si>
    <t>Caso 2: Afiliados con Aportes Voluntarios Sin Fin Previsional y Obligatorios en diferentes AFP (1)</t>
  </si>
  <si>
    <t>(1)  Actualmente todas las AFP cobran las mismas comisiones a afiliados y no afiliados.</t>
  </si>
  <si>
    <t>(2)  La rentabilidad neta de los aportes voluntarios sin fin previsional fue calculada utilizando la metodología establecida en la Directiva Nº SBS-DIR-EEC-362-03.</t>
  </si>
  <si>
    <t xml:space="preserve">(3)  La rentabilidad de los distintos tipos de fondo de pensiones es variable, su nivel en el futuro puede cambiar en relación con la rentabilidad pasada. La rentabilidad </t>
  </si>
  <si>
    <t xml:space="preserve">     actual o histórica no es indicativo que en el futuro ésta se mantendrá.</t>
  </si>
  <si>
    <t>(4)  El fondo 0 de AFP Hábitat corresponde a un fondo en etapa de formación por lo que la rentabilidad puede mostrar variaciones significativas. (Artículo 74-A del Título VI del Compendio de Normas del SPP).</t>
  </si>
  <si>
    <t xml:space="preserve">(5)  De acuerdo con el Capítulo IV del Título IV del Compendio de Normas Reglamentarias del SPP, referido a la transparencia de la difusión de indicadores de rentabilidad, </t>
  </si>
  <si>
    <t xml:space="preserve">      las AFP deberán utilizar para su publicidad comparativa de rentabilidad la información del presente cuadro estadístico incluyendo las notas aclaratorias.</t>
  </si>
  <si>
    <t>Personas que reciben prestaciones del Sistema Privado de Pensiones según Tipo de Beneficio y AFP (1)</t>
  </si>
  <si>
    <t>Número</t>
  </si>
  <si>
    <t xml:space="preserve">Jubilación </t>
  </si>
  <si>
    <t>Pensionistas</t>
  </si>
  <si>
    <t>Afiliados solicitantes de Retiro de fondos por Jubilación (2)</t>
  </si>
  <si>
    <t>Pensionistas de Invalidez</t>
  </si>
  <si>
    <t>Pensionistas de Sobrevivencia</t>
  </si>
  <si>
    <t xml:space="preserve">(1) Para este cuadro las personas que reciben prestaciones del Sistema Privado de Pensiones incluyen a los pensionistas (jubilación, invalidez o sobrevivencia) y a aquellos que cumplieron con los requisitos para acceder a algún régimen de jubilación (edad legal, anticipada ordinaria, anticipada por desempleo u otro) y optaron por retirar hasta el 95,5% de su Cuenta Individual de Capitalización (CIC). En este cuadro no se incluye a los afiliados activos que retiraron hasta el 25% para financiar la compra de su primer inmueble porque este beneficio corresponde a la etapa laboral activa del afiliado. </t>
  </si>
  <si>
    <t xml:space="preserve"> (2) Para evitar una doble contabilidad, se excluye a los afiliados que dividieron su Cuenta Individual de Capitalización (CIC) en dos partes: una para financiar una pensión y otra para ser retirada (mix retiro/pensión). Tales afiliados se mantienen contabilizados como pensionistas.</t>
  </si>
  <si>
    <t>Beneficios por Jubilación</t>
  </si>
  <si>
    <t>-</t>
  </si>
  <si>
    <t>Edad promedio de Jubilación por Tipo de Jubilación y Sexo</t>
  </si>
  <si>
    <t>Beneficios pensionarios</t>
  </si>
  <si>
    <t xml:space="preserve">Pensiones de Jubilación Promedio en Soles por AFP y Modalidad de Pensión </t>
  </si>
  <si>
    <t>Beneficios no pensionarios</t>
  </si>
  <si>
    <t>Número de Afiliados que retiraron hasta el 95.5% de su Cuenta Individual por jubilación por AFP, Tipo de Acceso y Rango de Edad</t>
  </si>
  <si>
    <t>Afiliados que retiraron hasta el 95,5% de su Cuenta Individual por Jubilación según AFP y Tipo de acceso</t>
  </si>
  <si>
    <t>Monto de Retiros de hasta el 95,5% de las Cuentas Individuales por Jubilación según AFP y Tipo de Acceso</t>
  </si>
  <si>
    <t>Glosario de términos</t>
  </si>
  <si>
    <t xml:space="preserve">Volver al Índice </t>
  </si>
  <si>
    <t>Edad promedio de Jubilación por Tipo de Jubilación y Sexo (1)</t>
  </si>
  <si>
    <t>Tipo de jubilación / Sexo</t>
  </si>
  <si>
    <r>
      <t xml:space="preserve">2016 </t>
    </r>
    <r>
      <rPr>
        <b/>
        <sz val="8"/>
        <color indexed="8"/>
        <rFont val="Arial Narrow"/>
        <family val="2"/>
      </rPr>
      <t>(3)</t>
    </r>
  </si>
  <si>
    <t>2025  (4)</t>
  </si>
  <si>
    <t>Jubilación a la edad legal</t>
  </si>
  <si>
    <t>Jubilación anticipada ordinaria</t>
  </si>
  <si>
    <t>Jubilación anticipada por desempleo</t>
  </si>
  <si>
    <t>Otros regímenes de jubilación anticipada (2)</t>
  </si>
  <si>
    <t xml:space="preserve">Notas: </t>
  </si>
  <si>
    <t>(1) La edad promedio se calculó sobre la base de la edad de los afiliados al momento de elegir una pensión de jubilación y/o la opción de retiro (total o parcial).</t>
  </si>
  <si>
    <t>(2) Otros regímenes incluyen: Jubilación anticipada por trabajo de riesgo, Jubilación adelantada del Decreto Ley N° 19990 entre otros.</t>
  </si>
  <si>
    <t>(3) La información corresponde al periodo mayo - diciembre 2016.</t>
  </si>
  <si>
    <t>(4) La información corresponde al promedio sobre el acumulado al 31/01/25.</t>
  </si>
  <si>
    <t>&lt; 55</t>
  </si>
  <si>
    <t>66 - 70</t>
  </si>
  <si>
    <t>71 - 75</t>
  </si>
  <si>
    <t>&gt; 75</t>
  </si>
  <si>
    <t>Jubilación Legal</t>
  </si>
  <si>
    <t>Jubilación Anticipada</t>
  </si>
  <si>
    <t>Régimen Ordinario</t>
  </si>
  <si>
    <t xml:space="preserve">Para actividades de riesgo - Régimen Extraordinario </t>
  </si>
  <si>
    <t xml:space="preserve">Para actividades de riesgo - Régimen Genérico </t>
  </si>
  <si>
    <t>Adelantada del Decreto Ley 19990</t>
  </si>
  <si>
    <t xml:space="preserve">Régimen Especial para Desempleados </t>
  </si>
  <si>
    <t>REJA 28991</t>
  </si>
  <si>
    <t>REJA 29426</t>
  </si>
  <si>
    <t>REJA 30939</t>
  </si>
  <si>
    <t>Jubilación Anticipada por enfermedad terminal o cáncer</t>
  </si>
  <si>
    <t>Pensión Mínima Ley 27617</t>
  </si>
  <si>
    <t>Pensión Mínima Ley 28991</t>
  </si>
  <si>
    <t>Régimen Especial para Trabajadores Pesqueros - Ley 30003</t>
  </si>
  <si>
    <t>Régimen Especial para Desempleados</t>
  </si>
  <si>
    <t>Hombre</t>
  </si>
  <si>
    <t>Mujer</t>
  </si>
  <si>
    <t>Pensiones de Jubilación Promedio en Soles por AFP y Modalidad de Pensión (1)(2)</t>
  </si>
  <si>
    <t>Enero de 2025</t>
  </si>
  <si>
    <t>Soles Indexados</t>
  </si>
  <si>
    <t>Soles Ajustados</t>
  </si>
  <si>
    <t>N°</t>
  </si>
  <si>
    <t>Pensión Promedio</t>
  </si>
  <si>
    <t>Renta Vitalicia Familiar</t>
  </si>
  <si>
    <t>Renta Vitalicia Escalonada Ajustada (3)</t>
  </si>
  <si>
    <t xml:space="preserve">Renta Temporal con Renta Vitalicia Diferida </t>
  </si>
  <si>
    <t>Renta Vitalicia Diferida</t>
  </si>
  <si>
    <t>Renta Temporal (4)</t>
  </si>
  <si>
    <t>Retiro Programado (5)</t>
  </si>
  <si>
    <t>Renta Mixta (6)</t>
  </si>
  <si>
    <t>Renta Bimoneda (7)</t>
  </si>
  <si>
    <t>Renta Combinada (8)</t>
  </si>
  <si>
    <t xml:space="preserve">(1) La información corresponde a pagos regulares de pensiones (pagos devengados y efectuados únicamente en el mes informado no incluyendo reintegros por efectos de regularización de pensiones preliminares). </t>
  </si>
  <si>
    <t>(2) Las pensiones que se pagan en el SPP pueden efectuarse, a elección del afiliado, en soles, soles indexados, soles ajustados al 2% anual o dólares ajustados al 2% anual. Respecto de modalidades en dólares, desde el 2010 sólo se puede elegir modalidades de pensión en dólares ajustados.</t>
  </si>
  <si>
    <t>(3) La modalidad Renta Vitalicia Escalonada Ajustada sólo se paga en soles ajustados o dólares ajustados.</t>
  </si>
  <si>
    <t>(4) En la modalidad de Renta Temporal con Renta Vitalicia Diferida, la Renta Temporal siempre se paga en soles, independientemente de la moneda en la que se eligió la Renta Vitalicia Diferida.</t>
  </si>
  <si>
    <t>(5) El Retiro Programado sólo se paga en soles.</t>
  </si>
  <si>
    <t>(6) La Renta Mixta está compuesta por una Renta Vitalicia en dólares o dólares ajustados y un Retiro Programado. La pensión promedio se presenta convirtiendo la parte pagada en dólares o en dólares ajustados (según corresponda) a soles y sumándose con la parte pagada bajo Retiro Programado.</t>
  </si>
  <si>
    <t>(7) La Renta Bimoneda incluye dos rentas vitalicias una expresada en dólares o dolares ajustados y otra en soles indexados o ajustados. La pensión promedio se presenta convirtiendo la parte pagada en dólares o dólares ajustados, según corresponda, a soles y sumándose con la parte pagada como Renta Vitalicia en soles indexados o soles ajustados, según corresponda.</t>
  </si>
  <si>
    <t>(8) La Renta Combinada solo se paga en soles porque está compuesta por una parte pagada bajo Retiro Programado y otra pagada bajo Renta Vitalicia en soles ajustados.</t>
  </si>
  <si>
    <t xml:space="preserve">(9) La descripción detallada acerca de la estructura de cada modalidad de pensión se encuentra en el Glosario de Términos. </t>
  </si>
  <si>
    <t>Pensiones de Jubilación Promedio en Dólares por AFP y Modalidad de Pensión (1)(2)</t>
  </si>
  <si>
    <t>Dólares Ajustados</t>
  </si>
  <si>
    <t>(5) La información sobre Renta Mixta y Renta Bimoneda que incluye un componente de Renta Vitalicia en dólares o dólares ajustados se presenta en el cuadro de Pensiones de Jubilación promedio en Soles.</t>
  </si>
  <si>
    <t xml:space="preserve">(6) La descripción detallada acerca de la estructura de cada modalidad de pensión se encuentra en el Glosario de Términos. </t>
  </si>
  <si>
    <t>Pensiones de Jubilación Promedio por AFP, Tipo de Jubilación y Sexo (1)</t>
  </si>
  <si>
    <t>Pensión Promedio (2)</t>
  </si>
  <si>
    <t>(2) Las pensiones promedio por tipo de jubilación en presentan en soles, para realizar este cálculo las pensiones pagadas en dólares se convirtienron a soles al tipo de cambio compra del último día del mes.</t>
  </si>
  <si>
    <t>Número de Afiliados que retiraron hasta el 95,5% de su Cuenta Individual por jubilación por AFP, Tipo de Acceso y Rango de Edad (1)</t>
  </si>
  <si>
    <t>AFP / Tipo de acceso</t>
  </si>
  <si>
    <t>Rango de edad al momento de la elección</t>
  </si>
  <si>
    <t>&lt;41</t>
  </si>
  <si>
    <t>76 - 80</t>
  </si>
  <si>
    <t>81 - 85</t>
  </si>
  <si>
    <t>&gt;85</t>
  </si>
  <si>
    <t>Edad Legal</t>
  </si>
  <si>
    <t xml:space="preserve">Régimen Especial para desempleados (REJA) </t>
  </si>
  <si>
    <t>Otros regímenes anticipados (2)</t>
  </si>
  <si>
    <t>Rango de Edad (%)</t>
  </si>
  <si>
    <t>(1) Los datos corresponden al número de afiliados que cumplieron con los requisitos para acceder a jubilación legal, jubilación anticipada ordinaria, jubilación anticipada por desempleo u otro régimen de jubilación anticipada y que han retirado hasta el 95,5% de su Cuenta Individual de Capitalización (CIC), según lo establecido en las leyes N° 30425 y N° 30478 y la Resolución SBS N° 2370-2016, clasificados según la edad que presentaban al momento de elegir la opción de retiro (total o parcial). Se incluye también a aquellos pensionistas de Retiro Programado o Renta Temporal que han optado por retirar hasta el 95.5% de su CIC.</t>
  </si>
  <si>
    <t>(2) Comprende Jubilación anticipada por trabajo de riesgo, Jubilación adelantada del Decreto Ley N° 19990 y otros regímenes anticipados. En los casos de otros regímenes anticipados los afiliados que hubieran decidido el retiro de sus fondos pierden el derecho a la garantía estatal de pensión.</t>
  </si>
  <si>
    <t>Afiliados que retiraron hasta el 95,5% de su Cuenta Individual por Jubilación según AFP y Tipo de acceso (1)</t>
  </si>
  <si>
    <t>Acumulado (3)</t>
  </si>
  <si>
    <t>Jubilacipón a la edad legal</t>
  </si>
  <si>
    <t xml:space="preserve">        Jubilación anticipada ordinaria</t>
  </si>
  <si>
    <r>
      <t xml:space="preserve">        Jubilación anticipada por desempleo (REJA</t>
    </r>
    <r>
      <rPr>
        <strike/>
        <sz val="8"/>
        <rFont val="Arial Narrow"/>
        <family val="2"/>
      </rPr>
      <t>)</t>
    </r>
  </si>
  <si>
    <t>SPP</t>
  </si>
  <si>
    <t xml:space="preserve">(1) Los datos corresponden al número de afiliados que accedieron a jubilación (bajo cualquier tipo de acceso) y que eligieron, en el mes de referencia, retirar hasta el 95,5% de su CIC, según lo establecido en las leyes N° 30425 y N° 30478. </t>
  </si>
  <si>
    <t>(3) Acumulado desde mayo 2016, mes en el que entró en vigencia la Ley N°30425.</t>
  </si>
  <si>
    <t>Monto de Retiros de hasta el 95,5% de las Cuentas Individuales por Jubilación según AFP y Tipo de Acceso (1)</t>
  </si>
  <si>
    <t>(Millones de Soles)</t>
  </si>
  <si>
    <t xml:space="preserve">  Jubilación anticipada ordinaria</t>
  </si>
  <si>
    <r>
      <t xml:space="preserve"> Jubilación anticipada por desempleo (REJA</t>
    </r>
    <r>
      <rPr>
        <strike/>
        <sz val="8"/>
        <rFont val="Arial Narrow"/>
        <family val="2"/>
      </rPr>
      <t>)</t>
    </r>
  </si>
  <si>
    <t xml:space="preserve">(1) Los datos corresponden al monto retirado, en el mes de referencia (mes de pago), por los afiliados que accedieron a jubilación legal, jubilación anticipada ordinaria, jubilación anticipada por desempleo u otro régimen de jubilación anticipada y que eligieron retirar hasta el 95,5% de su CIC, según lo establecido en las leyes N° 30425 y N° 30478. </t>
  </si>
  <si>
    <t>Pensiones de Invalidez Promedio en Soles por AFP y Modalidad de Pensión</t>
  </si>
  <si>
    <t>Pensiones de Invalidez Promedio en Dólares por AFP y Modalidad de Pensión</t>
  </si>
  <si>
    <t>&lt; 18</t>
  </si>
  <si>
    <t>18 - 25</t>
  </si>
  <si>
    <t>26 - 35</t>
  </si>
  <si>
    <t xml:space="preserve">51 - 55 </t>
  </si>
  <si>
    <t>&gt; 60</t>
  </si>
  <si>
    <t>Con Cobertura (1)</t>
  </si>
  <si>
    <t>Invalidez Parcial</t>
  </si>
  <si>
    <t>Invalidez Total</t>
  </si>
  <si>
    <t>Sin Cobertura (2)</t>
  </si>
  <si>
    <t xml:space="preserve">       Hombre</t>
  </si>
  <si>
    <t xml:space="preserve">       Mujer</t>
  </si>
  <si>
    <t>Distribución por Rango de Edad (%)</t>
  </si>
  <si>
    <t>(1) Pensionistas que cumplen con los requisitos de cobertura del Seguro de Invalidez, Sobrevivencia y Gastos de Sepelio (SIS) por lo cual tienen el beneficio de recibir una pensión de invalidez, o sus beneficiarios una pensión de sobrevivencia, financiada (total o parcialmente) con el Aporte Adicional que efectúen las Empresas de Seguros que administran el SIS. La información de pensionistas con cobertura no incluye a los pensionistas con cobertura postergada.</t>
  </si>
  <si>
    <t>(2) Pensionistas que no cumplen los requisitos para acceder a la cobertura del Seguro de Invalidez, Sobrevivencia y Gastos de Sepelio.</t>
  </si>
  <si>
    <t>Pensiones de Invalidez Promedio en Soles por AFP y Modalidad de Pensión (1)(2)</t>
  </si>
  <si>
    <t>Renta Temporal (2)</t>
  </si>
  <si>
    <t>Retiro Programado (3)</t>
  </si>
  <si>
    <t>Renta Mixta (4)</t>
  </si>
  <si>
    <t>Renta Bimoneda (5)</t>
  </si>
  <si>
    <t>Renta Combinada (6)</t>
  </si>
  <si>
    <t>Renta Temporal (3)</t>
  </si>
  <si>
    <t>Retiro Programado (4)</t>
  </si>
  <si>
    <t xml:space="preserve">Renta Mixta (5) </t>
  </si>
  <si>
    <t>Renta Bimoneda (6)</t>
  </si>
  <si>
    <t>Renta Combinada (7)</t>
  </si>
  <si>
    <t>(3) En la modalidad de Renta Temporal con Renta Vitalicia Diferida, la Renta Temporal siempre se paga en soles, independientemente de la moneda en la que se eligió la Renta Vitalicia Diferida.</t>
  </si>
  <si>
    <t>(4) El Retiro Programado sólo se paga en soles.</t>
  </si>
  <si>
    <t>(5) La Renta Mixta está compuesta por una Renta Vitalicia en dólares o dólares ajustados y un Retiro Programado. La pensión promedio se presenta convirtiendo la parte pagada en dólares o en dólares ajustados (según corresponda) a soles y sumándose con la parte pagada bajo Retiro Programado.</t>
  </si>
  <si>
    <t>(6) La Renta Bimoneda incluye dos rentas vitalicias una expresada en dólares o dolares ajustados y otra en soles indexados o ajustados. La pensión promedio se presenta convirtiendo la parte pagada en dólares o dólares ajustados, según corresponda, a soles y sumándose con la parte pagada como Renta Vitalicia en soles indexados o soles ajustados, según corresponda.</t>
  </si>
  <si>
    <t>(7) La Renta Combinada solo se paga en soles porque está compuesta por una parte pagada bajo Retiro Programado y otra pagada bajo Renta Vitalicia en soles ajustados.</t>
  </si>
  <si>
    <t xml:space="preserve">(8) La descripción detallada acerca de la estructura de cada modalidad de pensión se encuentra en el Glosario de Términos. </t>
  </si>
  <si>
    <t>Pensiones de Invalidez Promedio en Dólares por AFP y Modalidad de Pensión (1)(2)</t>
  </si>
  <si>
    <t>Dólares  Ajustados</t>
  </si>
  <si>
    <t>(4) La información sobre Renta Mixta y Renta Bimoneda, que incluyen un componente de Renta Vitalicia en dólares o dólares ajustados, se presenta en el cuadro de Pensiones de Jubilación promedio en soles.</t>
  </si>
  <si>
    <t xml:space="preserve">(5) La descripción detallada acerca de la estructura de cada modalidad de pensión se encuentra en el Glosario de Términos. </t>
  </si>
  <si>
    <t>Pensiones de Invalidez Promedio por AFP, Cobertura y Grado de Invalidez (1)</t>
  </si>
  <si>
    <t>Pensión Promedio (4)</t>
  </si>
  <si>
    <t>Con Cobertura (2)</t>
  </si>
  <si>
    <t>Sin Cobertura (3)</t>
  </si>
  <si>
    <t>(2) Pensionistas que cumplen con los requisitos de cobertura del Seguro de Invalidez, Sobrevivencia y Gastos de Sepelio (SIS) por lo cual tienen el beneficio de recibir una pensión de invalidez, o sus beneficiarios una pensión de sobrevivencia, financiada (total o parcialmente) con el Aporte Adicional que efectúen las Empresas de Seguros que administran el SIS. La información de pensionistas con cobertura no incluye a los pensionistas con cobertura postergada.</t>
  </si>
  <si>
    <t>(3) Pensionistas que no cumplen los requisitos para acceder a la cobertura del Seguro de Invalidez, Sobrevivencia y Gastos de Sepelio.</t>
  </si>
  <si>
    <t>(4) Las pensiones promedio en presentan en soles, para realizar este cálculo las pensiones pagadas en dólares se convirtienron a soles al tipo de cambio compra del último día del mes.</t>
  </si>
  <si>
    <t>Pensiones de Sobrevivencia Promedio en Soles  por AFP y Modalidad de Pensión</t>
  </si>
  <si>
    <t>Pensiones de Sobrevivencia Promedio en Dólares por AFP y Modalidad de Pensión</t>
  </si>
  <si>
    <t>Pensiones de Sobrevivencia Promedio por AFP y Beneficiario</t>
  </si>
  <si>
    <t>Beneficiarios de Afiliados Activos (1)</t>
  </si>
  <si>
    <t>Beneficiarios de Afiliados Pasivos (4)</t>
  </si>
  <si>
    <t xml:space="preserve">(1) Personas que tienen derecho a pensión de sobrevivencia al fallecimiento de un afiliado activo de acuerdo con lo dispuesto en el artículo 113° del Reglamento de la Ley del SPP. </t>
  </si>
  <si>
    <t>(2) Beneficiarios de afiliados activos que cumplen con los requisitos de cobertura del Seguro de Invalidez, Sobrevivencia y Gastos de Sepelio (SIS) por lo cual tienen el beneficio de recibir una pensión de sobrevivencia, financiada (total o parcialmente) con el Aporte Adicional que efectúen las Empresas de Seguros que administran el SIS. La información de pensionistas con cobertura no incluye a los pensionistas con cobertura postergada.</t>
  </si>
  <si>
    <t>(3) Beneficiarios de afiliados activos que no cumplen los requisitos para acceder a la cobertura del Seguro de Invalidez, Sobrevivencia y Gastos de Sepelio.</t>
  </si>
  <si>
    <t xml:space="preserve">(4) Personas que tienen derecho a pensión de sobrevivencia al fallecimiento de un pensionista de acuerdo con lo dispuesto en el artículo 113° del Reglamento de la Ley del SPP. </t>
  </si>
  <si>
    <t>Pensiones de Sobrevivencia Promedio en Soles  por AFP y Modalidad de Pensión (1)(2)</t>
  </si>
  <si>
    <t>Renta Mixta (5)</t>
  </si>
  <si>
    <t>Pensiones de Sobrevivencia Promedio en Dólares por AFP y Modalidad de Pensión (1)(2)</t>
  </si>
  <si>
    <t>Pensiones de Sobrevivencia Promedio por AFP y Beneficiario (1)</t>
  </si>
  <si>
    <t>Cónyuges</t>
  </si>
  <si>
    <t>Hijos</t>
  </si>
  <si>
    <t>Padres</t>
  </si>
  <si>
    <t>(2) Las pensiones promedio en presentan en soles, para realizar este cálculo las pensiones pagadas en dólares se convirtienron a soles al tipo de cambio compra del último día del mes.</t>
  </si>
  <si>
    <t>Monto Promedio</t>
  </si>
  <si>
    <t>Afiliados Activos (1)</t>
  </si>
  <si>
    <t>Con Cobertura (3)</t>
  </si>
  <si>
    <t>Sin Cobertura (4)</t>
  </si>
  <si>
    <t>Afiliados Pasivos (2)</t>
  </si>
  <si>
    <t xml:space="preserve"> (1) El gasto de sepelio por afiliados activos corresponde al pago o reembolso de una suma de dinero a consecuencia del sepelio de un afiliado activo (no pensionista). </t>
  </si>
  <si>
    <t xml:space="preserve"> (2) El gasto de sepelio por afiliados pasivos corresponde al pago o reembolso de una suma de dinero a consecuencia del sepelio de un afiliado pasivo (pensionista). </t>
  </si>
  <si>
    <t>(3) Afiliados activos (no pensionista) o pasivos (pensionistas) que cumplen con los requisitos de cobertura del Seguro de Invalidez, Sobrevivencia y Gastos de Sepelio (SIS) por lo cual la Empresa de Seguros que administra este seguro tiene la obligación, a su fallecimiento, de realizar el pago o reembolso de los gastos de su sepelio hasta el monto máximo establecido en el artículo 114° del Título VII del Compendio del SPP, referido a Prestaciones.</t>
  </si>
  <si>
    <t>(4) Afiliados activos (no pensionista) o pasivos (pensionistas) que no cumplen los requisitos para acceder a la cobertura del Seguro de Invalidez, Sobrevivencia y Gastos de Sepelio.</t>
  </si>
  <si>
    <t>(5) El monto máximo por Gastos de Sepelio que cubre el SPP de un afiliado comprendido bajo la cobertura del seguro de Invalidez, Sobrevivencia y Gastos de Sepelio es S/ 4319,89.</t>
  </si>
  <si>
    <t>Retiros para la compra de primer inmueble</t>
  </si>
  <si>
    <t>Número de Afiliados que Retiraron hasta el 25% de su Cuenta Individual de Capitalización para la compra de Primer Inmueble según según AFP, Finalidad y Rango de Edad</t>
  </si>
  <si>
    <t>AFP / Finalidad del Retiro</t>
  </si>
  <si>
    <t>Participación</t>
  </si>
  <si>
    <t>Amortización de crédito hipotecario</t>
  </si>
  <si>
    <t>Cuota Inicial de crédito hipotecario</t>
  </si>
  <si>
    <t>(1) Los datos corresponden al número de afiliados activos que retiraron hasta el 25% de su CIC para financiar la cuota inicial o amortizar un crédito hipotecario para la compra de un primer inmueble según lo establecido en las leyes N° 30425 y N° 30478 y la Resolución SBS N° 3663-2016.</t>
  </si>
  <si>
    <t>(2) La distribución de afiliados por rango de edad se realizó sobre la base de su edad a la fecha de desembolso del retiro.</t>
  </si>
  <si>
    <t>Acumulado (2)</t>
  </si>
  <si>
    <t xml:space="preserve">(1) La información corresponde al número de afiliados activos que retiraron hasta el 25% de su Cuenta Individual de Capitalización (CIC) para financiar la cuota inicial o amortizar un crédito hipotecario para la compra de un primer inmueble, según lo establecido en las leyes N° 30425 y N° 30478. </t>
  </si>
  <si>
    <t>(2) Número de afiliados que retiraron hasta el 25% de su CIC desde julio de 2016 a la fecha. En julio de 2016 entró en vigencia el procedimiento operativo de retiros de la CIC para financiar la compra de un primer inmueble (Resolución SBS N° 3663-2016).</t>
  </si>
  <si>
    <t>Información actualizada al 31 de enero de 2025</t>
  </si>
  <si>
    <t>(1) La información corresponde al monto retirado de las CIC  para financiar la cuota inicial de un crédito hipotecario para la compra de un primer inmueble o para amortizarlo, según lo establecido en las leyes N° 30425 y N° 30478.</t>
  </si>
  <si>
    <t>(2) Monto acumulado de retiros de hasta el 25% de la CIC desde julio de 2016 a la fecha. En julio de 2016 entró en vigencia el procedimiento operativo de retiros de la CIC para financiar la compra de un primer inmueble (Resolución SBS N° 3663-2016).</t>
  </si>
  <si>
    <t>Esquema de Comisión sobre Saldo Administrado</t>
  </si>
  <si>
    <t>Comisión por Gestión de Aportes Obligatorios, Prima de Seguro y Tasa de Aporte Obligatorio</t>
  </si>
  <si>
    <t>(Devengue de Enero de 2025 / En porcentaje)</t>
  </si>
  <si>
    <t>Comisión sobre Saldo Administrado 
(Porcentaje anual) (1) 
(A)</t>
  </si>
  <si>
    <t xml:space="preserve">Prima de Seguro (2)             (B) </t>
  </si>
  <si>
    <t>Tasa de Aporte Obligatorio                                     (C)</t>
  </si>
  <si>
    <t xml:space="preserve">Descuento Total sobre la Remuneración (3)                   (B+C) </t>
  </si>
  <si>
    <t>Promedio Simple</t>
  </si>
  <si>
    <t>Promedio Ponderado (4)</t>
  </si>
  <si>
    <t>(1) La comisión por saldo aplica a los afiliados que ingresaron al SPP desde febrero de 2013 en adelante. También aplica -sobre el saldo acumulado desde junio de 2013- a los afiliados que migraron de la comisión por flujo a la comisión por saldo.</t>
  </si>
  <si>
    <t>(2) La Prima de Seguros se aplica hasta la Remuneración Máxima Asegurable, equivalente a S/ 12 027,91</t>
  </si>
  <si>
    <t>(3) El Descuento Total disminuye para remuneraciones mayores a la Remuneración Máxima Asegurable S/ 12 027,91, debido a que el porcentaje de Prima de Seguro efectivo disminuye.</t>
  </si>
  <si>
    <t>(4) El Promedio ponderado se calcula sobre la base del número de afiliados bajo el esquema de comisión por saldo</t>
  </si>
  <si>
    <t xml:space="preserve"> Esquema de Comisión por Remuneración</t>
  </si>
  <si>
    <t>Comisión por la Gestión de Aportes Obligatorios, Prima de Seguro y Tasa de Aporte Obligatorio</t>
  </si>
  <si>
    <t>(Devengue de Enero de 2025 / En porcentaje de la Remuneración)</t>
  </si>
  <si>
    <t>Comisión                                   (A)</t>
  </si>
  <si>
    <t>Prima de Seguro (1)                          (B)</t>
  </si>
  <si>
    <t>Tasa de Aporte Obligatorio                            (C)</t>
  </si>
  <si>
    <t>Descuento Total (2)                  (A+B+C)</t>
  </si>
  <si>
    <t>Comisión / Tasa de Aporte Obligatorio</t>
  </si>
  <si>
    <t>Promedio Ponderado (3)</t>
  </si>
  <si>
    <t>(1) La Prima de Seguros se aplica hasta la Remuneración Máxima Asegurable, equivalente a S/ 12 027,91</t>
  </si>
  <si>
    <t>(2) El Descuento Total disminuye para remuneraciones mayores a la Remuneración Máxima Asegurable S/ 12 027,91 debido a que el porcentaje de Prima de Seguro efectivo disminuye.</t>
  </si>
  <si>
    <t>(3) El Promedio ponderado se calcula sobre la base del número de afiliados bajo el esquema de comisición por remuneración.</t>
  </si>
  <si>
    <t>Total AFP</t>
  </si>
  <si>
    <t>SOLVENCIA</t>
  </si>
  <si>
    <t xml:space="preserve">Pasivo Total / Patrimonio (N° de veces) </t>
  </si>
  <si>
    <t xml:space="preserve">Pasivo Corriente / Patrimonio (%) </t>
  </si>
  <si>
    <t>RENTABILIDAD (%)</t>
  </si>
  <si>
    <t>Utilidad Neta / Activo Total (ROA)</t>
  </si>
  <si>
    <t>Utilidad Neta / Patrimonio (ROE)</t>
  </si>
  <si>
    <t>Utilidad Neta / Ingresos</t>
  </si>
  <si>
    <t>Utilidad Neta / Número de Afiliados Activos (soles)</t>
  </si>
  <si>
    <t xml:space="preserve">Utilidad Operativa / Activo Total </t>
  </si>
  <si>
    <t>Utilidad Operativa / Ingresos</t>
  </si>
  <si>
    <t>EFICIENCIA Y GESTIÓN</t>
  </si>
  <si>
    <t>Gastos Operativos / Ingresos (%)</t>
  </si>
  <si>
    <t>Gastos Operativos / Número de Afiliados Activos (soles)</t>
  </si>
  <si>
    <t>Gastos Administrativos / Ingresos (%)</t>
  </si>
  <si>
    <t>Gastos de Ventas / (Afiliaciones + Solicitudes de Traspasos (Ingresos) Aceptadas en los últimos 12 meses) (soles)</t>
  </si>
  <si>
    <t xml:space="preserve">Ingresos / Número de Afiliados Activos (soles) </t>
  </si>
  <si>
    <t xml:space="preserve">Ingresos / Activo Total (%) </t>
  </si>
  <si>
    <t>Número de Afiliaciones por Promotor</t>
  </si>
  <si>
    <t>Número de Promotores</t>
  </si>
  <si>
    <t>Número de Oficinas</t>
  </si>
  <si>
    <t xml:space="preserve">Nota: En los indicadores de Rentabilidad y Eficiencia y Gestión, las cuentas del Estado de Ganancias y Pérdidas han sido anualizadas y las cuentas del Balance General corresponden al promedio de los últimos doce meses. </t>
  </si>
  <si>
    <t>Promotores</t>
  </si>
  <si>
    <t xml:space="preserve">Oficinas </t>
  </si>
  <si>
    <t>Provincia</t>
  </si>
  <si>
    <t>Distrito</t>
  </si>
  <si>
    <t>Cayma</t>
  </si>
  <si>
    <t>San Isidro</t>
  </si>
  <si>
    <t>Castilla</t>
  </si>
  <si>
    <t>Santa</t>
  </si>
  <si>
    <t>Chimbote</t>
  </si>
  <si>
    <t>Chincha</t>
  </si>
  <si>
    <t>Chincha Alta</t>
  </si>
  <si>
    <t>Junín</t>
  </si>
  <si>
    <t>Huancayo</t>
  </si>
  <si>
    <t>Trujillo</t>
  </si>
  <si>
    <t>Chiclayo</t>
  </si>
  <si>
    <t>Maynas</t>
  </si>
  <si>
    <t>Iquitos</t>
  </si>
  <si>
    <t>Coronel Portillo</t>
  </si>
  <si>
    <t>Callería</t>
  </si>
  <si>
    <t>Yanahuara</t>
  </si>
  <si>
    <t>Comisiones por la Gestión de Aportes Voluntarios por AFP y Tipo de Fondo de Pensiones (1)</t>
  </si>
  <si>
    <t>Tipo de Fondo</t>
  </si>
  <si>
    <t>Aportes voluntarios con y sin fin previsional</t>
  </si>
  <si>
    <t>Anual (2)</t>
  </si>
  <si>
    <t>Mensual (3)</t>
  </si>
  <si>
    <t xml:space="preserve">Fondo de Pensiones Tipo 1  </t>
  </si>
  <si>
    <t>Prima (4)</t>
  </si>
  <si>
    <t>(1) Las AFP cobran las mismas comisiones a sus afiliados y no afiliados por la gestión de aportes voluntarios sin fin previsional.</t>
  </si>
  <si>
    <t>(2) Las comisiones anuales se han calculado anualizando las comisiones mensuales considerando un año de 360 días.</t>
  </si>
  <si>
    <t>(3) Las comisiones mensuales se han establecido sobre la base de un mes de 30 días.</t>
  </si>
  <si>
    <t>ACTIVO CORRIENTE</t>
  </si>
  <si>
    <t>Caja y Bancos</t>
  </si>
  <si>
    <t>Valores  Negociables de propiedad de la AFP</t>
  </si>
  <si>
    <t>Encaje</t>
  </si>
  <si>
    <t>Cuentas por Cobrar Comerciales (neto)</t>
  </si>
  <si>
    <t>Cuentas por Cobrar a Vinculadas</t>
  </si>
  <si>
    <t>Otras Cuentas por Cobrar (neto)</t>
  </si>
  <si>
    <t>Gastos Pagados por Anticipado</t>
  </si>
  <si>
    <t>Impuesto Corriente</t>
  </si>
  <si>
    <t>Otros Activos</t>
  </si>
  <si>
    <t>TOTAL ACTIVO CORRIENTE</t>
  </si>
  <si>
    <t>Inversiones de Propiedad de la AFP</t>
  </si>
  <si>
    <t xml:space="preserve">Encaje </t>
  </si>
  <si>
    <t>Inmueble, Maquinaria y Equipo (neto)</t>
  </si>
  <si>
    <t>Activos Intangibles (neto)</t>
  </si>
  <si>
    <t>Impuesto Diferido</t>
  </si>
  <si>
    <t>PASIVO CORRIENTE</t>
  </si>
  <si>
    <t>Sobregiros Bancarios</t>
  </si>
  <si>
    <t>Cuentas por Pagar Comerciales</t>
  </si>
  <si>
    <t>Cuentas por Pagar a Vinculadas</t>
  </si>
  <si>
    <t>Dividendos por Pagar</t>
  </si>
  <si>
    <t>Impuestos Corrientes</t>
  </si>
  <si>
    <t>Participaciones por pagar</t>
  </si>
  <si>
    <t>Otras Cuentas por pagar</t>
  </si>
  <si>
    <t>Beneficios Sociales de los Trabajadores</t>
  </si>
  <si>
    <t>Provisión por Negligencia</t>
  </si>
  <si>
    <t>Otras Provisiones</t>
  </si>
  <si>
    <t>Parte Corriente de las Deudas a Largo Plazo</t>
  </si>
  <si>
    <t>TOTAL PASIVO CORRIENTE</t>
  </si>
  <si>
    <t>Deudas a Largo Plazo</t>
  </si>
  <si>
    <t>Otros Pasivos</t>
  </si>
  <si>
    <t>PATRIMONIO</t>
  </si>
  <si>
    <t>Capital</t>
  </si>
  <si>
    <t>Capital Adicional</t>
  </si>
  <si>
    <t>Reservas</t>
  </si>
  <si>
    <t>Otros</t>
  </si>
  <si>
    <t>Resultados Acumulados</t>
  </si>
  <si>
    <t>Resultado Neto del Ejercicio</t>
  </si>
  <si>
    <t>TOTAL PATRIMONIO NETO</t>
  </si>
  <si>
    <t>TOTAL PASIVO Y PATRIMONIO NETO</t>
  </si>
  <si>
    <t>INGRESOS</t>
  </si>
  <si>
    <t>Comisiones Recibidas (neto)</t>
  </si>
  <si>
    <t>TOTAL INGRESOS BRUTOS</t>
  </si>
  <si>
    <t>GASTOS DE OPERACIONALES</t>
  </si>
  <si>
    <t>Gastos administrativos</t>
  </si>
  <si>
    <t>Compras de Suministros</t>
  </si>
  <si>
    <t>Cargas de Personal</t>
  </si>
  <si>
    <t>Participaciones y Dietas del Directorio</t>
  </si>
  <si>
    <t>Servicios Prestados por Terceros</t>
  </si>
  <si>
    <t>Tributos y Aportaciones</t>
  </si>
  <si>
    <t>Cargas Diversas de Gestión</t>
  </si>
  <si>
    <t>Provisiones del Ejercicio</t>
  </si>
  <si>
    <t>Gasto de Venta</t>
  </si>
  <si>
    <t>Publicidad, Publicaciones y Relaciones Públicas</t>
  </si>
  <si>
    <t>UTILIDAD (PÉRDIDA) OPERATIVA</t>
  </si>
  <si>
    <t>OTROS INGRESOS (EGRESOS)</t>
  </si>
  <si>
    <t>Utilidad (Pérdida) del Encaje Legal (1) (2)</t>
  </si>
  <si>
    <t>Utilidad (Pérdida) del Fondo Complementario</t>
  </si>
  <si>
    <t>Utilidad (Pérdida) del Fondo de Longevidad</t>
  </si>
  <si>
    <t>Utilidad (Pérdida) en Venta de Activos</t>
  </si>
  <si>
    <t>Ingresos Financieros</t>
  </si>
  <si>
    <t>Gastos Financieros</t>
  </si>
  <si>
    <t>Otros Ingresos (Egresos)</t>
  </si>
  <si>
    <t>RESULTADO ANTES DE IMPUESTO A LA RENTA</t>
  </si>
  <si>
    <t>Impuesto  a la Renta Corriente y Diferido</t>
  </si>
  <si>
    <t>UTILIDAD (PÉRDIDA) NETA DEL EJERCICIO</t>
  </si>
  <si>
    <t>Utilidad Básica por Acción (en Soles)</t>
  </si>
  <si>
    <t>Utilidad Diluida por Acción (en Soles)</t>
  </si>
  <si>
    <t xml:space="preserve">(1) El Encaje legal se constituye con los recursos propios de la AFP con la finalidad de servir de garantía de la rentabilidad mínima y se invierte en los mismos instrumentos en los que se invierten los Fondos de Pensiones, ambos registran la misma ganancia o pérdida en términos porcentuales. </t>
  </si>
  <si>
    <t>(2) Ganancia o pérdida correspondiente al retiro parcial del Encaje Legal que puede efectuarse cuando el Encaje legal constituido es mayor al requerido por la regulación (exceso de Encaje Legal).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</si>
</sst>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4">
    <numFmt numFmtId="164" formatCode="_(* #,##0.00_);_(* \(#,##0.00\);_(* &quot;-&quot;??_);_(@_)"/>
    <numFmt numFmtId="165" formatCode="&quot;Al &quot;dd&quot; de &quot;mmmm&quot; de &quot;yyyy"/>
    <numFmt numFmtId="166" formatCode="_ * #\ ###\ ###_ ;_ * \-#\ ###\ ###_ ;_ * &quot;-&quot;??_ ;_ @_ "/>
    <numFmt numFmtId="167" formatCode="_ * #\ ###\ ###_ ;_ * \-#\ ###\ ###_ ;_ * &quot;-&quot;?_ ;_ @_ "/>
    <numFmt numFmtId="168" formatCode="0.0"/>
    <numFmt numFmtId="169" formatCode="_-* #,##0_-;\-* #,##0_-;_-* &quot;-&quot;??_-;_-@_-"/>
    <numFmt numFmtId="170" formatCode="_-&quot;€&quot;* #,##0.00_-;\-&quot;€&quot;* #,##0.00_-;_-&quot;€&quot;* &quot;-&quot;??_-;_-@_-"/>
    <numFmt numFmtId="171" formatCode="#,###,##0.0"/>
    <numFmt numFmtId="172" formatCode="0.0%"/>
    <numFmt numFmtId="173" formatCode="#,###,##0"/>
    <numFmt numFmtId="174" formatCode="_-* #,##0\ _€_-;\-* #,##0\ _€_-;_-* &quot;-&quot;\ _€_-;_-@_-"/>
    <numFmt numFmtId="175" formatCode="_(* #.##0_);_(* \(#.##0\);_(* &quot;-&quot;_);_(@_)"/>
    <numFmt numFmtId="176" formatCode="_ * #,##0.00_ ;_ * \-#,##0.00_ ;_ * &quot;-&quot;??_ ;_ @_ "/>
    <numFmt numFmtId="177" formatCode="mmm\-yyyy"/>
    <numFmt numFmtId="178" formatCode="_-* #,##0.0000000_-;\-* #,##0.0000000_-;_-* &quot;-&quot;??_-;_-@_-"/>
    <numFmt numFmtId="179" formatCode="_ * #_ ;_ * \-#_ ;_ * &quot;-&quot;??_ ;_ @_ "/>
    <numFmt numFmtId="180" formatCode="_(* #\ ##0_);_(* \(#\ ##0\);_(* &quot;-&quot;??_);_(@_)"/>
    <numFmt numFmtId="181" formatCode="\(###\ ##0_____________________);_(* \(#\ ###\ ##0\)\ ;* &quot;-&quot;????????????;_(@_)"/>
    <numFmt numFmtId="182" formatCode="_(* #,##0_);_(* \(#,##0\);_(* &quot;-&quot;?_);_(@_)"/>
    <numFmt numFmtId="183" formatCode="#,###,##0;\(#,###,##0\)"/>
    <numFmt numFmtId="184" formatCode="_-* #,##0.0_-;\-* #,##0.0_-;_-* &quot;-&quot;??_-;_-@_-"/>
    <numFmt numFmtId="185" formatCode="_(* #,##0_);_(* \(#,##0\);_(* &quot;-&quot;??_);_(@_)"/>
    <numFmt numFmtId="186" formatCode="[$-F800]dddd\,\ mmmm\ dd\,\ yyyy"/>
    <numFmt numFmtId="187" formatCode="_(* #\ ###\ ##0___)\ ;* \(#\ ###\ ##0\)\ _ ;* &quot;-&quot;??;_(@_)"/>
    <numFmt numFmtId="188" formatCode="#.##"/>
    <numFmt numFmtId="189" formatCode="0.00_ ;\-0.00\ "/>
    <numFmt numFmtId="190" formatCode="0.0000000"/>
    <numFmt numFmtId="191" formatCode="_(* #.000\ ###\ ##0___)\ ;* \(#.000\ ###\ ##0\)\ _ ;* &quot;-&quot;??;_(@_)"/>
    <numFmt numFmtId="192" formatCode="_ * #\ ###\ ##0.0\ ;_ *0.0_ ;_ * &quot;-&quot;?_ ;_ @_ "/>
    <numFmt numFmtId="193" formatCode="_-* #,##0.0000_-;\-* #,##0.0000_-;_-* &quot;-&quot;??_-;_-@_-"/>
    <numFmt numFmtId="194" formatCode="#\ ##0_);\(#\ ##0\)"/>
    <numFmt numFmtId="195" formatCode="_ * #\ ###\ ###_ ;_ * \-#\ ###\ ###_ ;_ * &quot;-&quot;?,;_ @_ "/>
    <numFmt numFmtId="196" formatCode="0_ ;[Red]\-0\ "/>
    <numFmt numFmtId="197" formatCode="0.000"/>
    <numFmt numFmtId="198" formatCode="_(* .\ \ #___)\ ;* \(.\ \ #\)\ _ ;* &quot;-&quot;??;_(@_ⴆ"/>
    <numFmt numFmtId="199" formatCode="_(* #.0\ ###\ ##0___)\ ;* \(#.0\ ###\ ##0\)\ _ ;* &quot;-&quot;??;_(@_)"/>
    <numFmt numFmtId="200" formatCode="_(* #___)\ ;* \(#\)\ _ ;* &quot;-&quot;??;_(@_)"/>
    <numFmt numFmtId="201" formatCode="_(* .###___)\ ;* \(.###\)\ _ ;* &quot;-&quot;??;_(@_ⴆ"/>
    <numFmt numFmtId="202" formatCode="_(* #.##___)\ ;* \(#.##\)\ _ ;* &quot;-&quot;??;_(@_)"/>
    <numFmt numFmtId="203" formatCode="&quot;S/.&quot;\ #,##0.00"/>
    <numFmt numFmtId="204" formatCode="_ * ##\ ###\ ##0.0\ ;_ *0.00_ ;_ * &quot;-&quot;?_ ;_ @_ "/>
    <numFmt numFmtId="205" formatCode="_ * ######\ ###\ ##0.0\ ;_ *0.000000_ ;_ * &quot;-&quot;?_ ;_ @_ "/>
    <numFmt numFmtId="206" formatCode="_ * #.#_ ;_ * \-#.#_ ;_ * &quot;-&quot;??_ ;_ @_ "/>
    <numFmt numFmtId="207" formatCode="_ * .\ \ ##_ ;_ * \-.\ \ ##_ ;_ * &quot;-&quot;??_ ;_ @_ⴆ"/>
    <numFmt numFmtId="208" formatCode="_ * #.##_ ;_ * \-#.##_ ;_ * &quot;-&quot;??_ ;_ @_ "/>
    <numFmt numFmtId="209" formatCode="_ * #.####_ ;_ * \-#.####_ ;_ * &quot;-&quot;??_ ;_ @_ "/>
    <numFmt numFmtId="210" formatCode="_ * ###\ ###\ ##0.0\ ;_ *0.000_ ;_ * &quot;-&quot;?_ ;_ @_ "/>
    <numFmt numFmtId="211" formatCode="_(* #,##0.0_);_(* \(#,##0.0\);_(* &quot;-&quot;?_);_(@_)"/>
    <numFmt numFmtId="212" formatCode="_-* #,##0.000000000_-;\-* #,##0.000000000_-;_-* &quot;-&quot;??_-;_-@_-"/>
    <numFmt numFmtId="213" formatCode="_-* #,##0.00000000000_-;\-* #,##0.00000000000_-;_-* &quot;-&quot;??_-;_-@_-"/>
    <numFmt numFmtId="214" formatCode="_ * #,##0_ ;_ * \-#,##0_ ;_ * &quot;-&quot;??_ ;_ @_ "/>
    <numFmt numFmtId="215" formatCode="0.0000%"/>
    <numFmt numFmtId="216" formatCode="0.000%"/>
    <numFmt numFmtId="217" formatCode="&quot;S/.&quot;\ #,##0.00_);[Red]\(&quot;S/.&quot;\ #,##0.00\)"/>
    <numFmt numFmtId="218" formatCode="_-* #,##0.00\ _€_-;\-* #,##0.00\ _€_-;_-* &quot;-&quot;??\ _€_-;_-@_-"/>
    <numFmt numFmtId="219" formatCode="mmmm&quot; de &quot;yyyy"/>
    <numFmt numFmtId="220" formatCode="d\-mmm\-yyyy"/>
    <numFmt numFmtId="221" formatCode="dd\-mmm\-yyyy"/>
    <numFmt numFmtId="222" formatCode="_(* #\ ###\ ##0___)\ ;\(* \(#\ ###\ ##0\)\ _ ;* &quot;-&quot;??;_(@_)"/>
    <numFmt numFmtId="223" formatCode="_ * #.0_ ;_ * \-#.0_ ;_ * &quot;-&quot;?_ ;_ @_ "/>
    <numFmt numFmtId="224" formatCode="_(* #.#___)\ ;\(* \(#.#\)\ _ ;* &quot;-&quot;??;_(@_)"/>
    <numFmt numFmtId="225" formatCode="_(* #___)\ ;\(* \(#\)\ _ ;* &quot;-&quot;??;_(@_)"/>
    <numFmt numFmtId="226" formatCode="_(* #.#\ ##0___)\ ;\(* \(#.#\ ##0\)\ _ ;* &quot;-&quot;??;_(@_)"/>
    <numFmt numFmtId="227" formatCode="mmmm\ yyyy"/>
    <numFmt numFmtId="228" formatCode="mmmm\-yyyy"/>
    <numFmt numFmtId="229" formatCode="0.0_ ;\-0.0\ "/>
    <numFmt numFmtId="230" formatCode="#\ ###\ ###"/>
    <numFmt numFmtId="231" formatCode="\A\l\ dd\ &quot;de&quot;\ mmmm\ &quot;de&quot;\ yyyy"/>
    <numFmt numFmtId="232" formatCode="&quot;Verdadero&quot;;&quot;Verdadero&quot;;&quot;Falso&quot;"/>
    <numFmt numFmtId="233" formatCode="mmmm\ &quot;de&quot;\ yyyy"/>
    <numFmt numFmtId="234" formatCode="_(* #.0\ ###\ ##0___)\ ;\(* \(#.0\ ###\ ##0\)\ _ ;* &quot;-&quot;??;_(@_)"/>
    <numFmt numFmtId="235" formatCode="_-\ #\ ##0.0_-;\-#\ ##0.0"/>
    <numFmt numFmtId="236" formatCode="[$-280A]\A\l\ dd&quot; de &quot;mmmm&quot; de &quot;yyyy"/>
    <numFmt numFmtId="237" formatCode="#,##0.00000"/>
  </numFmts>
  <fonts count="17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20"/>
      <name val="Arial"/>
      <family val="2"/>
    </font>
    <font>
      <b/>
      <i/>
      <sz val="9"/>
      <name val="Bodoni PosterCompressed"/>
      <family val="1"/>
    </font>
    <font>
      <sz val="9"/>
      <name val="Univers (WN)"/>
    </font>
    <font>
      <sz val="10"/>
      <name val="Arial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u/>
      <sz val="7.5"/>
      <color indexed="12"/>
      <name val="Univers (WN)"/>
    </font>
    <font>
      <u/>
      <sz val="9"/>
      <color indexed="12"/>
      <name val="Univers (WN)"/>
    </font>
    <font>
      <sz val="10"/>
      <name val="MS Sans Serif"/>
      <family val="2"/>
    </font>
    <font>
      <sz val="8.5"/>
      <name val="Arial Narrow"/>
      <family val="2"/>
    </font>
    <font>
      <sz val="10"/>
      <name val="Univers (WN)"/>
    </font>
    <font>
      <sz val="22"/>
      <name val="Times New Roman"/>
      <family val="1"/>
    </font>
    <font>
      <b/>
      <i/>
      <sz val="8.5"/>
      <name val="Arial Narrow"/>
      <family val="2"/>
    </font>
    <font>
      <b/>
      <sz val="13"/>
      <name val="Times New Roman"/>
      <family val="1"/>
    </font>
    <font>
      <i/>
      <sz val="8.5"/>
      <name val="Arial Narrow"/>
      <family val="2"/>
    </font>
    <font>
      <b/>
      <sz val="9"/>
      <color indexed="8"/>
      <name val="Arial Narrow"/>
      <family val="2"/>
    </font>
    <font>
      <b/>
      <sz val="10"/>
      <color indexed="8"/>
      <name val="Arial Narrow"/>
      <family val="2"/>
    </font>
    <font>
      <sz val="8.5"/>
      <name val="Univers (WN)"/>
    </font>
    <font>
      <sz val="8"/>
      <name val="Univers (WN)"/>
    </font>
    <font>
      <b/>
      <sz val="8"/>
      <name val="Arial Narrow"/>
      <family val="2"/>
    </font>
    <font>
      <sz val="8"/>
      <name val="Arial Narrow"/>
      <family val="2"/>
    </font>
    <font>
      <sz val="8"/>
      <color indexed="64"/>
      <name val="Arial"/>
      <family val="2"/>
    </font>
    <font>
      <sz val="8"/>
      <color indexed="8"/>
      <name val="Arial Narrow"/>
      <family val="2"/>
    </font>
    <font>
      <vertAlign val="superscript"/>
      <sz val="22"/>
      <name val="Times New Roman"/>
      <family val="1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sz val="22"/>
      <name val="Univers (WN)"/>
    </font>
    <font>
      <b/>
      <sz val="12"/>
      <color rgb="FFFF0000"/>
      <name val="Calibri"/>
      <family val="2"/>
    </font>
    <font>
      <u/>
      <sz val="10"/>
      <color indexed="12"/>
      <name val="Arial"/>
      <family val="2"/>
    </font>
    <font>
      <u/>
      <sz val="12"/>
      <color indexed="12"/>
      <name val="Arial Narrow"/>
      <family val="2"/>
    </font>
    <font>
      <sz val="13"/>
      <name val="Times New Roman"/>
      <family val="1"/>
    </font>
    <font>
      <sz val="8"/>
      <color indexed="8"/>
      <name val="Calibri"/>
      <family val="2"/>
    </font>
    <font>
      <sz val="12"/>
      <color rgb="FFFF0000"/>
      <name val="Calibri"/>
      <family val="2"/>
    </font>
    <font>
      <b/>
      <sz val="11"/>
      <color rgb="FFFF0000"/>
      <name val="Calibri"/>
      <family val="2"/>
    </font>
    <font>
      <b/>
      <sz val="8"/>
      <name val="Univers (WN)"/>
    </font>
    <font>
      <sz val="11"/>
      <color indexed="10"/>
      <name val="Calibri"/>
      <family val="2"/>
    </font>
    <font>
      <sz val="9"/>
      <color indexed="8"/>
      <name val="Arial Narrow"/>
      <family val="2"/>
    </font>
    <font>
      <sz val="9"/>
      <color indexed="8"/>
      <name val="Calibri"/>
      <family val="2"/>
    </font>
    <font>
      <sz val="9"/>
      <color theme="1"/>
      <name val="Arial Narrow"/>
      <family val="2"/>
    </font>
    <font>
      <b/>
      <sz val="10"/>
      <name val="Arial"/>
      <family val="2"/>
    </font>
    <font>
      <b/>
      <sz val="8"/>
      <color indexed="64"/>
      <name val="Arial Narrow"/>
      <family val="2"/>
    </font>
    <font>
      <sz val="8"/>
      <color indexed="64"/>
      <name val="Arial Narrow"/>
      <family val="2"/>
    </font>
    <font>
      <b/>
      <sz val="10"/>
      <name val="Univers (WN)"/>
    </font>
    <font>
      <sz val="10"/>
      <color indexed="10"/>
      <name val="Arial Narrow"/>
      <family val="2"/>
    </font>
    <font>
      <vertAlign val="superscript"/>
      <sz val="9"/>
      <name val="Times New Roman"/>
      <family val="1"/>
    </font>
    <font>
      <sz val="8"/>
      <color indexed="10"/>
      <name val="Univers (WN)"/>
    </font>
    <font>
      <vertAlign val="superscript"/>
      <sz val="9"/>
      <name val="Arial Narrow"/>
      <family val="2"/>
    </font>
    <font>
      <sz val="8"/>
      <color indexed="10"/>
      <name val="Arial Narrow"/>
      <family val="2"/>
    </font>
    <font>
      <b/>
      <i/>
      <sz val="13"/>
      <name val="Arial Narrow"/>
      <family val="2"/>
    </font>
    <font>
      <b/>
      <sz val="8.5"/>
      <name val="Arial Narrow"/>
      <family val="2"/>
    </font>
    <font>
      <b/>
      <sz val="10"/>
      <color rgb="FFFF0000"/>
      <name val="Arial Narrow"/>
      <family val="2"/>
    </font>
    <font>
      <sz val="11"/>
      <name val="Times New Roman"/>
      <family val="1"/>
    </font>
    <font>
      <sz val="12"/>
      <name val="Times New Roman"/>
      <family val="1"/>
    </font>
    <font>
      <sz val="8.5"/>
      <name val="Avalon"/>
    </font>
    <font>
      <sz val="8.5"/>
      <name val="Times New Roman"/>
      <family val="1"/>
    </font>
    <font>
      <b/>
      <i/>
      <sz val="13"/>
      <color indexed="9"/>
      <name val="Arial Narrow"/>
      <family val="2"/>
    </font>
    <font>
      <sz val="8"/>
      <color indexed="9"/>
      <name val="Arial Narrow"/>
      <family val="2"/>
    </font>
    <font>
      <b/>
      <sz val="8"/>
      <color indexed="9"/>
      <name val="Arial Narrow"/>
      <family val="2"/>
    </font>
    <font>
      <b/>
      <sz val="9"/>
      <name val="Univers (WN)"/>
    </font>
    <font>
      <sz val="10"/>
      <color theme="3"/>
      <name val="Univers (WN)"/>
    </font>
    <font>
      <b/>
      <sz val="10"/>
      <color theme="3"/>
      <name val="Univers (WN)"/>
    </font>
    <font>
      <i/>
      <sz val="9"/>
      <name val="Arial Narrow"/>
      <family val="2"/>
    </font>
    <font>
      <u/>
      <sz val="8"/>
      <color indexed="12"/>
      <name val="Univers (WN)"/>
    </font>
    <font>
      <sz val="8"/>
      <name val="Arial"/>
      <family val="2"/>
    </font>
    <font>
      <sz val="10"/>
      <color indexed="9"/>
      <name val="Arial"/>
      <family val="2"/>
    </font>
    <font>
      <u/>
      <sz val="10"/>
      <color indexed="12"/>
      <name val="Univers (WN)"/>
    </font>
    <font>
      <b/>
      <i/>
      <sz val="9"/>
      <name val="Arial Narrow"/>
      <family val="2"/>
    </font>
    <font>
      <sz val="12"/>
      <color indexed="8"/>
      <name val="Times New Roman"/>
      <family val="1"/>
    </font>
    <font>
      <b/>
      <sz val="11"/>
      <name val="Arial Narrow"/>
      <family val="2"/>
    </font>
    <font>
      <sz val="9"/>
      <name val="Arial"/>
      <family val="2"/>
    </font>
    <font>
      <b/>
      <sz val="8"/>
      <name val="Arial"/>
      <family val="2"/>
    </font>
    <font>
      <sz val="11"/>
      <name val="Calibri"/>
      <family val="2"/>
    </font>
    <font>
      <b/>
      <sz val="9"/>
      <name val="Arial"/>
      <family val="2"/>
    </font>
    <font>
      <sz val="20"/>
      <name val="Times New Roman"/>
      <family val="1"/>
    </font>
    <font>
      <sz val="14"/>
      <name val="Times New Roman"/>
      <family val="1"/>
    </font>
    <font>
      <b/>
      <sz val="9"/>
      <color indexed="12"/>
      <name val="Arial Narrow"/>
      <family val="2"/>
    </font>
    <font>
      <b/>
      <i/>
      <sz val="8"/>
      <name val="Arial Narrow"/>
      <family val="2"/>
    </font>
    <font>
      <i/>
      <sz val="8"/>
      <name val="Arial Narrow"/>
      <family val="2"/>
    </font>
    <font>
      <b/>
      <sz val="9"/>
      <color indexed="10"/>
      <name val="Arial Narrow"/>
      <family val="2"/>
    </font>
    <font>
      <sz val="11"/>
      <name val="Arial Narrow"/>
      <family val="2"/>
    </font>
    <font>
      <sz val="9"/>
      <color indexed="10"/>
      <name val="Arial Narrow"/>
      <family val="2"/>
    </font>
    <font>
      <sz val="9"/>
      <color indexed="9"/>
      <name val="Arial Narrow"/>
      <family val="2"/>
    </font>
    <font>
      <b/>
      <u/>
      <sz val="10"/>
      <color indexed="12"/>
      <name val="Univers (WN)"/>
    </font>
    <font>
      <b/>
      <i/>
      <u/>
      <sz val="10"/>
      <color indexed="12"/>
      <name val="Univers (WN)"/>
    </font>
    <font>
      <b/>
      <sz val="12"/>
      <name val="Times New Roman"/>
      <family val="1"/>
    </font>
    <font>
      <sz val="12"/>
      <name val="Arial Narrow"/>
      <family val="2"/>
    </font>
    <font>
      <sz val="10"/>
      <color rgb="FF000000"/>
      <name val="Arial Narrow"/>
      <family val="2"/>
    </font>
    <font>
      <sz val="10"/>
      <color indexed="8"/>
      <name val="Arial Narrow"/>
      <family val="2"/>
    </font>
    <font>
      <sz val="8"/>
      <color indexed="8"/>
      <name val="Arial"/>
      <family val="2"/>
    </font>
    <font>
      <sz val="8"/>
      <color rgb="FF000000"/>
      <name val="Arial"/>
      <family val="2"/>
    </font>
    <font>
      <b/>
      <sz val="8"/>
      <color indexed="10"/>
      <name val="Arial Narrow"/>
      <family val="2"/>
    </font>
    <font>
      <sz val="19"/>
      <name val="Times New Roman"/>
      <family val="1"/>
    </font>
    <font>
      <b/>
      <vertAlign val="superscript"/>
      <sz val="9"/>
      <name val="Arial Narrow"/>
      <family val="2"/>
    </font>
    <font>
      <sz val="24"/>
      <name val="Times New Roman"/>
      <family val="1"/>
    </font>
    <font>
      <u/>
      <sz val="16"/>
      <name val="Arial"/>
      <family val="2"/>
    </font>
    <font>
      <b/>
      <sz val="14"/>
      <name val="Times New Roman"/>
      <family val="1"/>
    </font>
    <font>
      <sz val="16"/>
      <name val="Arial"/>
      <family val="2"/>
    </font>
    <font>
      <u/>
      <sz val="20"/>
      <name val="Arial"/>
      <family val="2"/>
    </font>
    <font>
      <b/>
      <sz val="16"/>
      <name val="Arial Narrow"/>
      <family val="2"/>
    </font>
    <font>
      <u/>
      <sz val="9"/>
      <name val="Arial Narrow"/>
      <family val="2"/>
    </font>
    <font>
      <sz val="12"/>
      <name val="Arial"/>
      <family val="2"/>
    </font>
    <font>
      <b/>
      <sz val="14"/>
      <name val="Arial Narrow"/>
      <family val="2"/>
    </font>
    <font>
      <b/>
      <sz val="13"/>
      <name val="Arial Narrow"/>
      <family val="2"/>
    </font>
    <font>
      <sz val="18"/>
      <name val="Times New Roman"/>
      <family val="1"/>
    </font>
    <font>
      <u/>
      <sz val="11"/>
      <color theme="10"/>
      <name val="Aptos Narrow"/>
      <family val="2"/>
      <scheme val="minor"/>
    </font>
    <font>
      <b/>
      <vertAlign val="superscript"/>
      <sz val="10"/>
      <name val="Arial Narrow"/>
      <family val="2"/>
    </font>
    <font>
      <b/>
      <sz val="10"/>
      <color indexed="10"/>
      <name val="Arial"/>
      <family val="2"/>
    </font>
    <font>
      <b/>
      <sz val="10"/>
      <color indexed="10"/>
      <name val="Arial Narrow"/>
      <family val="2"/>
    </font>
    <font>
      <b/>
      <sz val="14"/>
      <color indexed="10"/>
      <name val="Arial"/>
      <family val="2"/>
    </font>
    <font>
      <sz val="22"/>
      <color theme="1" tint="4.9989318521683403E-2"/>
      <name val="Times New Roman"/>
      <family val="1"/>
    </font>
    <font>
      <sz val="10"/>
      <color theme="0"/>
      <name val="Arial Narrow"/>
      <family val="2"/>
    </font>
    <font>
      <sz val="10"/>
      <name val="Univers (W1)"/>
    </font>
    <font>
      <b/>
      <sz val="8"/>
      <color indexed="8"/>
      <name val="Arial Narrow"/>
      <family val="2"/>
    </font>
    <font>
      <sz val="8"/>
      <color theme="1" tint="4.9989318521683403E-2"/>
      <name val="Arial Narrow"/>
      <family val="2"/>
    </font>
    <font>
      <u/>
      <sz val="10"/>
      <name val="Arial Narrow"/>
      <family val="2"/>
    </font>
    <font>
      <b/>
      <u/>
      <sz val="10"/>
      <name val="Arial Narrow"/>
      <family val="2"/>
    </font>
    <font>
      <u/>
      <sz val="11"/>
      <name val="Arial Narrow"/>
      <family val="2"/>
    </font>
    <font>
      <u/>
      <sz val="11"/>
      <color indexed="12"/>
      <name val="Arial Narrow"/>
      <family val="2"/>
    </font>
    <font>
      <b/>
      <sz val="11"/>
      <color theme="1"/>
      <name val="Arial Narrow"/>
      <family val="2"/>
    </font>
    <font>
      <b/>
      <sz val="10"/>
      <color theme="1"/>
      <name val="Arial Narrow"/>
      <family val="2"/>
    </font>
    <font>
      <sz val="8"/>
      <color theme="1"/>
      <name val="Arial Narrow"/>
      <family val="2"/>
    </font>
    <font>
      <sz val="10"/>
      <color theme="1"/>
      <name val="Arial Narrow"/>
      <family val="2"/>
    </font>
    <font>
      <sz val="11"/>
      <name val="Aptos Narrow"/>
      <family val="2"/>
      <scheme val="minor"/>
    </font>
    <font>
      <u/>
      <sz val="7.5"/>
      <name val="Univers (WN)"/>
    </font>
    <font>
      <b/>
      <i/>
      <sz val="9"/>
      <color theme="0"/>
      <name val="Arial Narrow"/>
      <family val="2"/>
    </font>
    <font>
      <sz val="9"/>
      <color rgb="FFFF0000"/>
      <name val="Arial Narrow"/>
      <family val="2"/>
    </font>
    <font>
      <b/>
      <sz val="12"/>
      <color rgb="FFC00000"/>
      <name val="Arial Narrow"/>
      <family val="2"/>
    </font>
    <font>
      <b/>
      <sz val="22"/>
      <name val="Times New Roman"/>
      <family val="1"/>
    </font>
    <font>
      <sz val="9"/>
      <color rgb="FFC00000"/>
      <name val="Arial Narrow"/>
      <family val="2"/>
    </font>
    <font>
      <b/>
      <sz val="14"/>
      <color rgb="FFFF0000"/>
      <name val="Arial Narrow"/>
      <family val="2"/>
    </font>
    <font>
      <sz val="10"/>
      <color rgb="FFFF0000"/>
      <name val="Univers (WN)"/>
    </font>
    <font>
      <b/>
      <sz val="9"/>
      <color rgb="FFFF0000"/>
      <name val="Arial Narrow"/>
      <family val="2"/>
    </font>
    <font>
      <b/>
      <sz val="10"/>
      <color rgb="FFFF0000"/>
      <name val="Univers (WN)"/>
    </font>
    <font>
      <sz val="10"/>
      <color indexed="10"/>
      <name val="Univers (WN)"/>
    </font>
    <font>
      <b/>
      <sz val="11"/>
      <color indexed="8"/>
      <name val="Arial Narrow"/>
      <family val="2"/>
    </font>
    <font>
      <b/>
      <sz val="8"/>
      <color theme="1"/>
      <name val="Arial Narrow"/>
      <family val="2"/>
    </font>
    <font>
      <b/>
      <sz val="11"/>
      <color rgb="FFFF0000"/>
      <name val="Aptos Narrow"/>
      <family val="2"/>
      <scheme val="minor"/>
    </font>
    <font>
      <strike/>
      <sz val="8"/>
      <name val="Arial Narrow"/>
      <family val="2"/>
    </font>
    <font>
      <b/>
      <sz val="9"/>
      <name val="Times New Roman"/>
      <family val="1"/>
    </font>
    <font>
      <u/>
      <sz val="11"/>
      <color indexed="12"/>
      <name val="Univers (WN)"/>
    </font>
    <font>
      <sz val="24"/>
      <name val="Univers (WN)"/>
    </font>
    <font>
      <b/>
      <sz val="12"/>
      <name val="Arial Narrow"/>
      <family val="2"/>
    </font>
    <font>
      <b/>
      <sz val="12"/>
      <color indexed="8"/>
      <name val="Times New Roman"/>
      <family val="1"/>
    </font>
    <font>
      <sz val="22"/>
      <color indexed="8"/>
      <name val="Times New Roman"/>
      <family val="1"/>
    </font>
    <font>
      <sz val="9.5"/>
      <name val="Arial Narrow"/>
      <family val="2"/>
    </font>
    <font>
      <b/>
      <sz val="8.5"/>
      <color rgb="FFFF0000"/>
      <name val="Arial Narrow"/>
      <family val="2"/>
    </font>
    <font>
      <b/>
      <sz val="10"/>
      <color rgb="FF0070C0"/>
      <name val="Arial Narrow"/>
      <family val="2"/>
    </font>
    <font>
      <sz val="16"/>
      <name val="Times New Roman"/>
      <family val="1"/>
    </font>
    <font>
      <sz val="13"/>
      <color indexed="8"/>
      <name val="Times New Roman"/>
      <family val="1"/>
    </font>
    <font>
      <sz val="10"/>
      <color indexed="9"/>
      <name val="Univers (WN)"/>
    </font>
    <font>
      <sz val="24"/>
      <color indexed="8"/>
      <name val="Times New Roman"/>
      <family val="1"/>
    </font>
    <font>
      <b/>
      <sz val="14"/>
      <color indexed="10"/>
      <name val="Arial Narrow"/>
      <family val="2"/>
    </font>
    <font>
      <b/>
      <sz val="11"/>
      <name val="Univers (WN)"/>
    </font>
    <font>
      <sz val="22"/>
      <name val="Arial Narrow"/>
      <family val="2"/>
    </font>
    <font>
      <sz val="9"/>
      <color rgb="FFC7254E"/>
      <name val="Consolas"/>
      <family val="3"/>
    </font>
    <font>
      <sz val="9"/>
      <name val="Consolas"/>
      <family val="3"/>
    </font>
    <font>
      <b/>
      <sz val="13"/>
      <color indexed="8"/>
      <name val="Times New Roman"/>
      <family val="1"/>
    </font>
    <font>
      <b/>
      <sz val="11"/>
      <color indexed="8"/>
      <name val="Calibri"/>
      <family val="2"/>
    </font>
    <font>
      <sz val="8"/>
      <color rgb="FFFF0000"/>
      <name val="Arial Narrow"/>
      <family val="2"/>
    </font>
    <font>
      <sz val="8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6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9" fillId="0" borderId="0"/>
    <xf numFmtId="0" fontId="17" fillId="0" borderId="0"/>
    <xf numFmtId="164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33" fillId="0" borderId="0"/>
    <xf numFmtId="0" fontId="37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/>
    <xf numFmtId="9" fontId="19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17" fillId="0" borderId="0"/>
    <xf numFmtId="0" fontId="60" fillId="0" borderId="0"/>
    <xf numFmtId="0" fontId="10" fillId="0" borderId="0"/>
    <xf numFmtId="0" fontId="10" fillId="0" borderId="0"/>
    <xf numFmtId="0" fontId="17" fillId="0" borderId="0"/>
    <xf numFmtId="0" fontId="1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6" fontId="1" fillId="0" borderId="0" applyFont="0" applyFill="0" applyBorder="0" applyAlignment="0" applyProtection="0"/>
    <xf numFmtId="0" fontId="17" fillId="0" borderId="0"/>
    <xf numFmtId="9" fontId="1" fillId="0" borderId="0" applyFont="0" applyFill="0" applyBorder="0" applyAlignment="0" applyProtection="0"/>
    <xf numFmtId="0" fontId="17" fillId="0" borderId="0"/>
    <xf numFmtId="9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19" fillId="0" borderId="0"/>
    <xf numFmtId="0" fontId="19" fillId="0" borderId="0"/>
    <xf numFmtId="0" fontId="17" fillId="0" borderId="0"/>
    <xf numFmtId="0" fontId="10" fillId="0" borderId="0"/>
    <xf numFmtId="9" fontId="10" fillId="0" borderId="0" applyFont="0" applyFill="0" applyBorder="0" applyAlignment="0" applyProtection="0"/>
    <xf numFmtId="0" fontId="19" fillId="0" borderId="0"/>
    <xf numFmtId="217" fontId="10" fillId="0" borderId="0" applyFont="0" applyFill="0" applyBorder="0" applyAlignment="0" applyProtection="0"/>
    <xf numFmtId="0" fontId="10" fillId="0" borderId="0"/>
    <xf numFmtId="218" fontId="10" fillId="0" borderId="0" applyFont="0" applyFill="0" applyBorder="0" applyAlignment="0" applyProtection="0"/>
    <xf numFmtId="0" fontId="10" fillId="0" borderId="0"/>
    <xf numFmtId="0" fontId="113" fillId="0" borderId="0" applyNumberFormat="0" applyFill="0" applyBorder="0" applyAlignment="0" applyProtection="0"/>
    <xf numFmtId="0" fontId="10" fillId="0" borderId="0"/>
    <xf numFmtId="0" fontId="10" fillId="0" borderId="0"/>
    <xf numFmtId="0" fontId="120" fillId="0" borderId="0"/>
    <xf numFmtId="0" fontId="10" fillId="0" borderId="0"/>
    <xf numFmtId="0" fontId="1" fillId="0" borderId="0"/>
    <xf numFmtId="0" fontId="1" fillId="0" borderId="0"/>
    <xf numFmtId="176" fontId="19" fillId="0" borderId="0" applyFont="0" applyFill="0" applyBorder="0" applyAlignment="0" applyProtection="0"/>
    <xf numFmtId="0" fontId="10" fillId="0" borderId="0"/>
    <xf numFmtId="0" fontId="10" fillId="0" borderId="0"/>
    <xf numFmtId="0" fontId="17" fillId="0" borderId="0"/>
    <xf numFmtId="0" fontId="19" fillId="0" borderId="0"/>
    <xf numFmtId="0" fontId="10" fillId="0" borderId="0"/>
    <xf numFmtId="0" fontId="19" fillId="0" borderId="0"/>
    <xf numFmtId="0" fontId="33" fillId="0" borderId="0"/>
    <xf numFmtId="176" fontId="1" fillId="0" borderId="0" applyFont="0" applyFill="0" applyBorder="0" applyAlignment="0" applyProtection="0"/>
    <xf numFmtId="9" fontId="19" fillId="0" borderId="0" applyFont="0" applyFill="0" applyBorder="0" applyAlignment="0" applyProtection="0"/>
  </cellStyleXfs>
  <cellXfs count="1967">
    <xf numFmtId="0" fontId="0" fillId="0" borderId="0" xfId="0"/>
    <xf numFmtId="0" fontId="5" fillId="2" borderId="0" xfId="0" applyFont="1" applyFill="1"/>
    <xf numFmtId="0" fontId="0" fillId="2" borderId="0" xfId="0" applyFill="1"/>
    <xf numFmtId="0" fontId="6" fillId="2" borderId="0" xfId="0" applyFont="1" applyFill="1"/>
    <xf numFmtId="0" fontId="7" fillId="2" borderId="0" xfId="0" applyFont="1" applyFill="1" applyAlignment="1">
      <alignment horizontal="centerContinuous" vertical="center"/>
    </xf>
    <xf numFmtId="0" fontId="8" fillId="2" borderId="0" xfId="0" applyFont="1" applyFill="1" applyAlignment="1">
      <alignment horizontal="centerContinuous" vertical="center"/>
    </xf>
    <xf numFmtId="0" fontId="9" fillId="2" borderId="0" xfId="0" applyFont="1" applyFill="1" applyAlignment="1">
      <alignment horizontal="centerContinuous" vertical="center"/>
    </xf>
    <xf numFmtId="0" fontId="11" fillId="2" borderId="0" xfId="3" applyFont="1" applyFill="1" applyAlignment="1">
      <alignment horizontal="center" vertical="center"/>
    </xf>
    <xf numFmtId="0" fontId="11" fillId="2" borderId="0" xfId="3" applyFont="1" applyFill="1" applyAlignment="1">
      <alignment vertical="center"/>
    </xf>
    <xf numFmtId="2" fontId="12" fillId="2" borderId="0" xfId="3" applyNumberFormat="1" applyFont="1" applyFill="1" applyAlignment="1">
      <alignment vertical="center"/>
    </xf>
    <xf numFmtId="0" fontId="13" fillId="2" borderId="0" xfId="3" applyFont="1" applyFill="1" applyAlignment="1">
      <alignment vertical="center"/>
    </xf>
    <xf numFmtId="0" fontId="14" fillId="2" borderId="0" xfId="3" applyFont="1" applyFill="1" applyAlignment="1">
      <alignment vertical="center"/>
    </xf>
    <xf numFmtId="0" fontId="16" fillId="2" borderId="0" xfId="4" applyFont="1" applyFill="1" applyBorder="1" applyAlignment="1" applyProtection="1">
      <alignment vertical="center"/>
    </xf>
    <xf numFmtId="0" fontId="12" fillId="2" borderId="0" xfId="3" applyFont="1" applyFill="1" applyAlignment="1">
      <alignment vertical="center"/>
    </xf>
    <xf numFmtId="0" fontId="0" fillId="2" borderId="0" xfId="0" applyFill="1" applyAlignment="1">
      <alignment wrapText="1"/>
    </xf>
    <xf numFmtId="0" fontId="0" fillId="2" borderId="0" xfId="0" applyFill="1" applyAlignment="1">
      <alignment vertical="center" wrapText="1"/>
    </xf>
    <xf numFmtId="0" fontId="11" fillId="2" borderId="0" xfId="3" applyFont="1" applyFill="1"/>
    <xf numFmtId="0" fontId="11" fillId="2" borderId="0" xfId="3" applyFont="1" applyFill="1" applyAlignment="1">
      <alignment vertical="center" wrapText="1"/>
    </xf>
    <xf numFmtId="0" fontId="15" fillId="2" borderId="0" xfId="4" applyFill="1" applyAlignment="1" applyProtection="1">
      <alignment horizontal="left" vertical="center"/>
      <protection locked="0"/>
    </xf>
    <xf numFmtId="0" fontId="15" fillId="2" borderId="0" xfId="4" applyFill="1" applyBorder="1" applyAlignment="1" applyProtection="1">
      <alignment horizontal="center" vertical="center"/>
    </xf>
    <xf numFmtId="0" fontId="18" fillId="2" borderId="0" xfId="5" applyFont="1" applyFill="1" applyAlignment="1">
      <alignment horizontal="right" vertical="center"/>
    </xf>
    <xf numFmtId="0" fontId="18" fillId="2" borderId="0" xfId="5" applyFont="1" applyFill="1" applyAlignment="1">
      <alignment horizontal="center" vertical="center"/>
    </xf>
    <xf numFmtId="0" fontId="18" fillId="2" borderId="0" xfId="5" applyFont="1" applyFill="1" applyAlignment="1">
      <alignment vertical="center"/>
    </xf>
    <xf numFmtId="0" fontId="20" fillId="2" borderId="0" xfId="6" applyFont="1" applyFill="1" applyAlignment="1">
      <alignment horizontal="centerContinuous" vertical="center"/>
    </xf>
    <xf numFmtId="0" fontId="21" fillId="2" borderId="0" xfId="5" applyFont="1" applyFill="1" applyAlignment="1">
      <alignment horizontal="centerContinuous" vertical="center"/>
    </xf>
    <xf numFmtId="165" fontId="22" fillId="2" borderId="0" xfId="6" applyNumberFormat="1" applyFont="1" applyFill="1" applyAlignment="1">
      <alignment horizontal="centerContinuous" vertical="center"/>
    </xf>
    <xf numFmtId="16" fontId="23" fillId="2" borderId="0" xfId="5" applyNumberFormat="1" applyFont="1" applyFill="1" applyAlignment="1">
      <alignment horizontal="centerContinuous" vertical="center"/>
    </xf>
    <xf numFmtId="0" fontId="23" fillId="2" borderId="0" xfId="5" applyFont="1" applyFill="1" applyAlignment="1">
      <alignment horizontal="centerContinuous" vertical="center"/>
    </xf>
    <xf numFmtId="0" fontId="23" fillId="2" borderId="0" xfId="5" applyFont="1" applyFill="1" applyAlignment="1">
      <alignment horizontal="center" vertical="center"/>
    </xf>
    <xf numFmtId="0" fontId="23" fillId="2" borderId="0" xfId="5" applyFont="1" applyFill="1" applyAlignment="1">
      <alignment vertical="center"/>
    </xf>
    <xf numFmtId="165" fontId="22" fillId="2" borderId="1" xfId="6" applyNumberFormat="1" applyFont="1" applyFill="1" applyBorder="1" applyAlignment="1">
      <alignment horizontal="centerContinuous" vertical="center"/>
    </xf>
    <xf numFmtId="16" fontId="23" fillId="2" borderId="1" xfId="5" applyNumberFormat="1" applyFont="1" applyFill="1" applyBorder="1" applyAlignment="1">
      <alignment horizontal="centerContinuous" vertical="center"/>
    </xf>
    <xf numFmtId="0" fontId="23" fillId="2" borderId="1" xfId="5" applyFont="1" applyFill="1" applyBorder="1" applyAlignment="1">
      <alignment horizontal="centerContinuous" vertical="center"/>
    </xf>
    <xf numFmtId="0" fontId="23" fillId="2" borderId="1" xfId="5" applyFont="1" applyFill="1" applyBorder="1" applyAlignment="1">
      <alignment horizontal="center" vertical="center"/>
    </xf>
    <xf numFmtId="0" fontId="25" fillId="2" borderId="2" xfId="5" applyFont="1" applyFill="1" applyBorder="1" applyAlignment="1">
      <alignment horizontal="centerContinuous" vertical="center"/>
    </xf>
    <xf numFmtId="0" fontId="13" fillId="2" borderId="0" xfId="6" applyFont="1" applyFill="1" applyAlignment="1">
      <alignment horizontal="center"/>
    </xf>
    <xf numFmtId="166" fontId="13" fillId="2" borderId="4" xfId="6" applyNumberFormat="1" applyFont="1" applyFill="1" applyBorder="1" applyAlignment="1">
      <alignment horizontal="right" vertical="center"/>
    </xf>
    <xf numFmtId="0" fontId="13" fillId="2" borderId="4" xfId="6" applyFont="1" applyFill="1" applyBorder="1" applyAlignment="1">
      <alignment horizontal="center"/>
    </xf>
    <xf numFmtId="0" fontId="26" fillId="2" borderId="0" xfId="6" applyFont="1" applyFill="1" applyAlignment="1">
      <alignment horizontal="center" vertical="center"/>
    </xf>
    <xf numFmtId="0" fontId="9" fillId="2" borderId="0" xfId="6" applyFont="1" applyFill="1" applyAlignment="1">
      <alignment horizontal="center" vertical="center"/>
    </xf>
    <xf numFmtId="166" fontId="12" fillId="2" borderId="0" xfId="6" applyNumberFormat="1" applyFont="1" applyFill="1" applyAlignment="1">
      <alignment horizontal="right" vertical="center"/>
    </xf>
    <xf numFmtId="0" fontId="12" fillId="2" borderId="0" xfId="6" applyFont="1" applyFill="1" applyAlignment="1">
      <alignment horizontal="center"/>
    </xf>
    <xf numFmtId="0" fontId="13" fillId="2" borderId="0" xfId="6" applyFont="1" applyFill="1" applyAlignment="1">
      <alignment horizontal="left" vertical="center"/>
    </xf>
    <xf numFmtId="0" fontId="27" fillId="2" borderId="0" xfId="6" applyFont="1" applyFill="1" applyAlignment="1">
      <alignment horizontal="center" vertical="center"/>
    </xf>
    <xf numFmtId="167" fontId="28" fillId="2" borderId="0" xfId="6" applyNumberFormat="1" applyFont="1" applyFill="1" applyAlignment="1">
      <alignment vertical="center"/>
    </xf>
    <xf numFmtId="168" fontId="28" fillId="2" borderId="0" xfId="6" applyNumberFormat="1" applyFont="1" applyFill="1" applyAlignment="1">
      <alignment horizontal="center" vertical="center"/>
    </xf>
    <xf numFmtId="168" fontId="29" fillId="2" borderId="0" xfId="6" applyNumberFormat="1" applyFont="1" applyFill="1" applyAlignment="1">
      <alignment horizontal="center" vertical="center"/>
    </xf>
    <xf numFmtId="0" fontId="14" fillId="2" borderId="0" xfId="6" applyFont="1" applyFill="1" applyAlignment="1">
      <alignment vertical="center"/>
    </xf>
    <xf numFmtId="0" fontId="29" fillId="2" borderId="0" xfId="6" applyFont="1" applyFill="1" applyAlignment="1">
      <alignment horizontal="left" vertical="center"/>
    </xf>
    <xf numFmtId="167" fontId="29" fillId="2" borderId="0" xfId="7" applyNumberFormat="1" applyFont="1" applyFill="1" applyAlignment="1">
      <alignment vertical="center"/>
    </xf>
    <xf numFmtId="0" fontId="29" fillId="2" borderId="0" xfId="6" applyFont="1" applyFill="1" applyAlignment="1">
      <alignment horizontal="center" vertical="center"/>
    </xf>
    <xf numFmtId="0" fontId="13" fillId="2" borderId="5" xfId="6" applyFont="1" applyFill="1" applyBorder="1" applyAlignment="1">
      <alignment horizontal="left" vertical="center"/>
    </xf>
    <xf numFmtId="0" fontId="29" fillId="2" borderId="5" xfId="6" applyFont="1" applyFill="1" applyBorder="1" applyAlignment="1">
      <alignment horizontal="left" vertical="center"/>
    </xf>
    <xf numFmtId="167" fontId="29" fillId="2" borderId="5" xfId="7" applyNumberFormat="1" applyFont="1" applyFill="1" applyBorder="1" applyAlignment="1">
      <alignment vertical="center"/>
    </xf>
    <xf numFmtId="168" fontId="29" fillId="2" borderId="5" xfId="6" applyNumberFormat="1" applyFont="1" applyFill="1" applyBorder="1" applyAlignment="1">
      <alignment horizontal="center" vertical="center"/>
    </xf>
    <xf numFmtId="0" fontId="28" fillId="2" borderId="0" xfId="6" applyFont="1" applyFill="1" applyAlignment="1">
      <alignment horizontal="left" vertical="center"/>
    </xf>
    <xf numFmtId="0" fontId="18" fillId="2" borderId="0" xfId="6" applyFont="1" applyFill="1" applyAlignment="1">
      <alignment vertical="center"/>
    </xf>
    <xf numFmtId="3" fontId="30" fillId="2" borderId="0" xfId="6" applyNumberFormat="1" applyFont="1" applyFill="1" applyAlignment="1">
      <alignment horizontal="right" vertical="top"/>
    </xf>
    <xf numFmtId="169" fontId="30" fillId="2" borderId="0" xfId="8" applyNumberFormat="1" applyFont="1" applyFill="1" applyAlignment="1">
      <alignment horizontal="right" vertical="top"/>
    </xf>
    <xf numFmtId="3" fontId="30" fillId="2" borderId="5" xfId="6" applyNumberFormat="1" applyFont="1" applyFill="1" applyBorder="1" applyAlignment="1">
      <alignment horizontal="right" vertical="top"/>
    </xf>
    <xf numFmtId="169" fontId="30" fillId="2" borderId="5" xfId="8" applyNumberFormat="1" applyFont="1" applyFill="1" applyBorder="1" applyAlignment="1">
      <alignment horizontal="right" vertical="top"/>
    </xf>
    <xf numFmtId="169" fontId="28" fillId="2" borderId="0" xfId="8" applyNumberFormat="1" applyFont="1" applyFill="1" applyAlignment="1">
      <alignment vertical="center"/>
    </xf>
    <xf numFmtId="0" fontId="25" fillId="2" borderId="0" xfId="5" applyFont="1" applyFill="1" applyAlignment="1">
      <alignment horizontal="left" vertical="center"/>
    </xf>
    <xf numFmtId="166" fontId="28" fillId="2" borderId="0" xfId="5" applyNumberFormat="1" applyFont="1" applyFill="1" applyAlignment="1">
      <alignment horizontal="right" vertical="center"/>
    </xf>
    <xf numFmtId="0" fontId="29" fillId="2" borderId="0" xfId="5" applyFont="1" applyFill="1" applyAlignment="1">
      <alignment vertical="center"/>
    </xf>
    <xf numFmtId="0" fontId="31" fillId="2" borderId="0" xfId="5" applyFont="1" applyFill="1" applyAlignment="1">
      <alignment horizontal="left" vertical="center"/>
    </xf>
    <xf numFmtId="0" fontId="29" fillId="2" borderId="0" xfId="5" applyFont="1" applyFill="1" applyAlignment="1">
      <alignment horizontal="center" vertical="center"/>
    </xf>
    <xf numFmtId="0" fontId="31" fillId="2" borderId="5" xfId="5" applyFont="1" applyFill="1" applyBorder="1" applyAlignment="1">
      <alignment horizontal="left" vertical="center"/>
    </xf>
    <xf numFmtId="0" fontId="29" fillId="2" borderId="5" xfId="5" applyFont="1" applyFill="1" applyBorder="1" applyAlignment="1">
      <alignment horizontal="center" vertical="center"/>
    </xf>
    <xf numFmtId="168" fontId="29" fillId="2" borderId="0" xfId="6" applyNumberFormat="1" applyFont="1" applyFill="1" applyAlignment="1">
      <alignment vertical="center"/>
    </xf>
    <xf numFmtId="0" fontId="29" fillId="2" borderId="0" xfId="6" applyFont="1" applyFill="1" applyAlignment="1">
      <alignment vertical="center"/>
    </xf>
    <xf numFmtId="0" fontId="18" fillId="2" borderId="1" xfId="5" applyFont="1" applyFill="1" applyBorder="1" applyAlignment="1">
      <alignment horizontal="center" vertical="center"/>
    </xf>
    <xf numFmtId="0" fontId="18" fillId="2" borderId="1" xfId="5" applyFont="1" applyFill="1" applyBorder="1" applyAlignment="1">
      <alignment horizontal="right" vertical="center"/>
    </xf>
    <xf numFmtId="0" fontId="18" fillId="2" borderId="0" xfId="5" applyFont="1" applyFill="1" applyAlignment="1">
      <alignment horizontal="left" vertical="center"/>
    </xf>
    <xf numFmtId="168" fontId="26" fillId="2" borderId="0" xfId="6" applyNumberFormat="1" applyFont="1" applyFill="1"/>
    <xf numFmtId="0" fontId="21" fillId="2" borderId="1" xfId="5" applyFont="1" applyFill="1" applyBorder="1" applyAlignment="1">
      <alignment horizontal="centerContinuous" vertical="center"/>
    </xf>
    <xf numFmtId="167" fontId="28" fillId="2" borderId="0" xfId="7" applyNumberFormat="1" applyFont="1" applyFill="1" applyAlignment="1">
      <alignment vertical="center"/>
    </xf>
    <xf numFmtId="170" fontId="18" fillId="2" borderId="1" xfId="9" applyFont="1" applyFill="1" applyBorder="1" applyAlignment="1">
      <alignment horizontal="center" vertical="center"/>
    </xf>
    <xf numFmtId="170" fontId="18" fillId="2" borderId="1" xfId="9" applyFont="1" applyFill="1" applyBorder="1" applyAlignment="1">
      <alignment horizontal="right" vertical="center"/>
    </xf>
    <xf numFmtId="0" fontId="15" fillId="2" borderId="0" xfId="4" applyFill="1" applyAlignment="1" applyProtection="1"/>
    <xf numFmtId="0" fontId="19" fillId="2" borderId="0" xfId="6" applyFill="1"/>
    <xf numFmtId="0" fontId="19" fillId="2" borderId="0" xfId="6" applyFill="1" applyAlignment="1">
      <alignment horizontal="centerContinuous" vertical="center"/>
    </xf>
    <xf numFmtId="0" fontId="28" fillId="2" borderId="2" xfId="6" applyFont="1" applyFill="1" applyBorder="1" applyAlignment="1">
      <alignment horizontal="centerContinuous" vertical="center"/>
    </xf>
    <xf numFmtId="0" fontId="27" fillId="2" borderId="0" xfId="6" applyFont="1" applyFill="1"/>
    <xf numFmtId="0" fontId="28" fillId="2" borderId="4" xfId="6" applyFont="1" applyFill="1" applyBorder="1" applyAlignment="1">
      <alignment horizontal="center" vertical="center"/>
    </xf>
    <xf numFmtId="166" fontId="29" fillId="2" borderId="0" xfId="6" applyNumberFormat="1" applyFont="1" applyFill="1" applyAlignment="1">
      <alignment vertical="center"/>
    </xf>
    <xf numFmtId="0" fontId="28" fillId="2" borderId="6" xfId="6" applyFont="1" applyFill="1" applyBorder="1" applyAlignment="1">
      <alignment vertical="center"/>
    </xf>
    <xf numFmtId="169" fontId="28" fillId="2" borderId="6" xfId="8" applyNumberFormat="1" applyFont="1" applyFill="1" applyBorder="1" applyAlignment="1">
      <alignment vertical="center"/>
    </xf>
    <xf numFmtId="168" fontId="28" fillId="2" borderId="6" xfId="6" applyNumberFormat="1" applyFont="1" applyFill="1" applyBorder="1" applyAlignment="1">
      <alignment vertical="center"/>
    </xf>
    <xf numFmtId="0" fontId="29" fillId="2" borderId="0" xfId="6" applyFont="1" applyFill="1" applyAlignment="1">
      <alignment horizontal="left" vertical="center" wrapText="1"/>
    </xf>
    <xf numFmtId="0" fontId="33" fillId="2" borderId="0" xfId="10" applyFill="1"/>
    <xf numFmtId="0" fontId="34" fillId="2" borderId="0" xfId="10" applyFont="1" applyFill="1" applyAlignment="1">
      <alignment horizontal="center"/>
    </xf>
    <xf numFmtId="0" fontId="20" fillId="2" borderId="0" xfId="10" applyFont="1" applyFill="1" applyAlignment="1">
      <alignment horizontal="centerContinuous" vertical="center" wrapText="1"/>
    </xf>
    <xf numFmtId="0" fontId="35" fillId="2" borderId="0" xfId="10" applyFont="1" applyFill="1" applyAlignment="1">
      <alignment horizontal="centerContinuous" vertical="center" wrapText="1"/>
    </xf>
    <xf numFmtId="0" fontId="35" fillId="2" borderId="0" xfId="10" applyFont="1" applyFill="1" applyAlignment="1">
      <alignment vertical="center" wrapText="1"/>
    </xf>
    <xf numFmtId="167" fontId="36" fillId="2" borderId="0" xfId="10" applyNumberFormat="1" applyFont="1" applyFill="1" applyAlignment="1">
      <alignment horizontal="center"/>
    </xf>
    <xf numFmtId="0" fontId="38" fillId="2" borderId="0" xfId="11" applyFont="1" applyFill="1" applyAlignment="1" applyProtection="1">
      <alignment horizontal="left" vertical="center"/>
      <protection locked="0"/>
    </xf>
    <xf numFmtId="0" fontId="22" fillId="2" borderId="0" xfId="10" applyFont="1" applyFill="1" applyAlignment="1">
      <alignment horizontal="centerContinuous" vertical="center"/>
    </xf>
    <xf numFmtId="0" fontId="39" fillId="2" borderId="0" xfId="10" applyFont="1" applyFill="1" applyAlignment="1">
      <alignment vertical="center"/>
    </xf>
    <xf numFmtId="167" fontId="36" fillId="2" borderId="0" xfId="10" applyNumberFormat="1" applyFont="1" applyFill="1" applyAlignment="1">
      <alignment horizontal="center" vertical="center"/>
    </xf>
    <xf numFmtId="0" fontId="33" fillId="2" borderId="0" xfId="10" quotePrefix="1" applyFill="1"/>
    <xf numFmtId="0" fontId="26" fillId="2" borderId="1" xfId="10" applyFont="1" applyFill="1" applyBorder="1"/>
    <xf numFmtId="0" fontId="18" fillId="2" borderId="1" xfId="5" applyFont="1" applyFill="1" applyBorder="1" applyAlignment="1">
      <alignment horizontal="left" vertical="center"/>
    </xf>
    <xf numFmtId="0" fontId="18" fillId="2" borderId="1" xfId="10" applyFont="1" applyFill="1" applyBorder="1" applyAlignment="1">
      <alignment horizontal="center" vertical="center"/>
    </xf>
    <xf numFmtId="0" fontId="40" fillId="2" borderId="0" xfId="10" quotePrefix="1" applyFont="1" applyFill="1" applyAlignment="1">
      <alignment vertical="center"/>
    </xf>
    <xf numFmtId="0" fontId="11" fillId="2" borderId="0" xfId="10" applyFont="1" applyFill="1"/>
    <xf numFmtId="0" fontId="12" fillId="2" borderId="2" xfId="10" applyFont="1" applyFill="1" applyBorder="1" applyAlignment="1">
      <alignment horizontal="centerContinuous" vertical="center"/>
    </xf>
    <xf numFmtId="0" fontId="12" fillId="2" borderId="2" xfId="5" applyFont="1" applyFill="1" applyBorder="1" applyAlignment="1">
      <alignment horizontal="centerContinuous" vertical="center"/>
    </xf>
    <xf numFmtId="0" fontId="11" fillId="2" borderId="2" xfId="10" applyFont="1" applyFill="1" applyBorder="1" applyAlignment="1">
      <alignment horizontal="centerContinuous"/>
    </xf>
    <xf numFmtId="0" fontId="41" fillId="2" borderId="0" xfId="10" applyFont="1" applyFill="1" applyAlignment="1">
      <alignment horizontal="center"/>
    </xf>
    <xf numFmtId="0" fontId="11" fillId="2" borderId="4" xfId="10" applyFont="1" applyFill="1" applyBorder="1"/>
    <xf numFmtId="166" fontId="12" fillId="2" borderId="4" xfId="7" applyNumberFormat="1" applyFont="1" applyFill="1" applyBorder="1" applyAlignment="1">
      <alignment horizontal="right" vertical="center"/>
    </xf>
    <xf numFmtId="0" fontId="12" fillId="2" borderId="0" xfId="6" applyFont="1" applyFill="1" applyAlignment="1">
      <alignment horizontal="left" vertical="center"/>
    </xf>
    <xf numFmtId="0" fontId="11" fillId="2" borderId="0" xfId="6" applyFont="1" applyFill="1" applyAlignment="1">
      <alignment horizontal="center" vertical="center"/>
    </xf>
    <xf numFmtId="167" fontId="12" fillId="2" borderId="0" xfId="7" applyNumberFormat="1" applyFont="1" applyFill="1" applyAlignment="1">
      <alignment vertical="center"/>
    </xf>
    <xf numFmtId="0" fontId="42" fillId="2" borderId="0" xfId="10" applyFont="1" applyFill="1" applyAlignment="1">
      <alignment horizontal="center"/>
    </xf>
    <xf numFmtId="0" fontId="11" fillId="2" borderId="0" xfId="6" applyFont="1" applyFill="1" applyAlignment="1">
      <alignment vertical="center"/>
    </xf>
    <xf numFmtId="0" fontId="11" fillId="2" borderId="0" xfId="6" applyFont="1" applyFill="1" applyAlignment="1">
      <alignment horizontal="left" vertical="center"/>
    </xf>
    <xf numFmtId="167" fontId="11" fillId="2" borderId="0" xfId="7" applyNumberFormat="1" applyFont="1" applyFill="1" applyAlignment="1">
      <alignment vertical="center"/>
    </xf>
    <xf numFmtId="0" fontId="12" fillId="2" borderId="5" xfId="6" applyFont="1" applyFill="1" applyBorder="1" applyAlignment="1">
      <alignment horizontal="left" vertical="center"/>
    </xf>
    <xf numFmtId="0" fontId="11" fillId="2" borderId="5" xfId="6" applyFont="1" applyFill="1" applyBorder="1" applyAlignment="1">
      <alignment horizontal="left" vertical="center"/>
    </xf>
    <xf numFmtId="167" fontId="11" fillId="2" borderId="5" xfId="7" applyNumberFormat="1" applyFont="1" applyFill="1" applyBorder="1" applyAlignment="1">
      <alignment vertical="center"/>
    </xf>
    <xf numFmtId="0" fontId="12" fillId="2" borderId="0" xfId="10" applyFont="1" applyFill="1" applyAlignment="1">
      <alignment vertical="center"/>
    </xf>
    <xf numFmtId="0" fontId="11" fillId="2" borderId="5" xfId="10" applyFont="1" applyFill="1" applyBorder="1"/>
    <xf numFmtId="0" fontId="12" fillId="2" borderId="0" xfId="10" applyFont="1" applyFill="1"/>
    <xf numFmtId="167" fontId="33" fillId="2" borderId="0" xfId="10" applyNumberFormat="1" applyFill="1"/>
    <xf numFmtId="0" fontId="11" fillId="2" borderId="1" xfId="10" applyFont="1" applyFill="1" applyBorder="1"/>
    <xf numFmtId="168" fontId="11" fillId="2" borderId="1" xfId="6" applyNumberFormat="1" applyFont="1" applyFill="1" applyBorder="1" applyAlignment="1">
      <alignment vertical="center"/>
    </xf>
    <xf numFmtId="168" fontId="11" fillId="2" borderId="7" xfId="6" applyNumberFormat="1" applyFont="1" applyFill="1" applyBorder="1" applyAlignment="1">
      <alignment vertical="center"/>
    </xf>
    <xf numFmtId="0" fontId="9" fillId="2" borderId="0" xfId="10" applyFont="1" applyFill="1"/>
    <xf numFmtId="167" fontId="11" fillId="0" borderId="5" xfId="7" applyNumberFormat="1" applyFont="1" applyBorder="1" applyAlignment="1">
      <alignment vertical="center"/>
    </xf>
    <xf numFmtId="0" fontId="29" fillId="2" borderId="0" xfId="6" applyFont="1" applyFill="1"/>
    <xf numFmtId="0" fontId="39" fillId="2" borderId="0" xfId="10" applyFont="1" applyFill="1" applyAlignment="1">
      <alignment horizontal="centerContinuous" vertical="center"/>
    </xf>
    <xf numFmtId="167" fontId="43" fillId="2" borderId="0" xfId="10" applyNumberFormat="1" applyFont="1" applyFill="1" applyAlignment="1">
      <alignment vertical="center"/>
    </xf>
    <xf numFmtId="167" fontId="39" fillId="2" borderId="0" xfId="10" applyNumberFormat="1" applyFont="1" applyFill="1" applyAlignment="1">
      <alignment horizontal="centerContinuous" vertical="center"/>
    </xf>
    <xf numFmtId="167" fontId="44" fillId="2" borderId="0" xfId="10" applyNumberFormat="1" applyFont="1" applyFill="1"/>
    <xf numFmtId="0" fontId="44" fillId="2" borderId="0" xfId="10" applyFont="1" applyFill="1"/>
    <xf numFmtId="0" fontId="45" fillId="2" borderId="0" xfId="10" applyFont="1" applyFill="1" applyAlignment="1">
      <alignment horizontal="left" vertical="center" wrapText="1"/>
    </xf>
    <xf numFmtId="0" fontId="20" fillId="2" borderId="0" xfId="10" applyFont="1" applyFill="1" applyAlignment="1">
      <alignment horizontal="center" vertical="center"/>
    </xf>
    <xf numFmtId="17" fontId="12" fillId="2" borderId="2" xfId="10" applyNumberFormat="1" applyFont="1" applyFill="1" applyBorder="1" applyAlignment="1">
      <alignment horizontal="center" vertical="center"/>
    </xf>
    <xf numFmtId="0" fontId="46" fillId="2" borderId="0" xfId="10" applyFont="1" applyFill="1"/>
    <xf numFmtId="167" fontId="12" fillId="2" borderId="0" xfId="7" applyNumberFormat="1" applyFont="1" applyFill="1" applyAlignment="1">
      <alignment horizontal="center" vertical="center"/>
    </xf>
    <xf numFmtId="167" fontId="47" fillId="2" borderId="0" xfId="7" applyNumberFormat="1" applyFont="1" applyFill="1" applyAlignment="1">
      <alignment horizontal="center" vertical="center"/>
    </xf>
    <xf numFmtId="167" fontId="11" fillId="2" borderId="5" xfId="7" applyNumberFormat="1" applyFont="1" applyFill="1" applyBorder="1" applyAlignment="1">
      <alignment horizontal="center" vertical="center"/>
    </xf>
    <xf numFmtId="167" fontId="11" fillId="2" borderId="0" xfId="7" applyNumberFormat="1" applyFont="1" applyFill="1" applyAlignment="1">
      <alignment horizontal="right" vertical="center"/>
    </xf>
    <xf numFmtId="0" fontId="9" fillId="2" borderId="1" xfId="10" applyFont="1" applyFill="1" applyBorder="1"/>
    <xf numFmtId="0" fontId="19" fillId="2" borderId="0" xfId="6" applyFill="1" applyAlignment="1">
      <alignment wrapText="1"/>
    </xf>
    <xf numFmtId="0" fontId="48" fillId="2" borderId="0" xfId="6" applyFont="1" applyFill="1" applyAlignment="1">
      <alignment wrapText="1"/>
    </xf>
    <xf numFmtId="0" fontId="13" fillId="2" borderId="0" xfId="6" applyFont="1" applyFill="1" applyAlignment="1">
      <alignment horizontal="center" wrapText="1"/>
    </xf>
    <xf numFmtId="0" fontId="14" fillId="2" borderId="3" xfId="6" applyFont="1" applyFill="1" applyBorder="1" applyAlignment="1">
      <alignment wrapText="1"/>
    </xf>
    <xf numFmtId="49" fontId="49" fillId="2" borderId="3" xfId="6" applyNumberFormat="1" applyFont="1" applyFill="1" applyBorder="1" applyAlignment="1">
      <alignment horizontal="center" vertical="top" wrapText="1"/>
    </xf>
    <xf numFmtId="0" fontId="13" fillId="2" borderId="3" xfId="6" applyFont="1" applyFill="1" applyBorder="1" applyAlignment="1">
      <alignment horizontal="center"/>
    </xf>
    <xf numFmtId="0" fontId="14" fillId="2" borderId="0" xfId="6" applyFont="1" applyFill="1" applyAlignment="1">
      <alignment wrapText="1"/>
    </xf>
    <xf numFmtId="0" fontId="14" fillId="2" borderId="4" xfId="6" applyFont="1" applyFill="1" applyBorder="1" applyAlignment="1">
      <alignment wrapText="1"/>
    </xf>
    <xf numFmtId="49" fontId="49" fillId="2" borderId="4" xfId="6" applyNumberFormat="1" applyFont="1" applyFill="1" applyBorder="1" applyAlignment="1">
      <alignment horizontal="center" vertical="top" wrapText="1"/>
    </xf>
    <xf numFmtId="49" fontId="49" fillId="2" borderId="8" xfId="6" applyNumberFormat="1" applyFont="1" applyFill="1" applyBorder="1" applyAlignment="1">
      <alignment horizontal="center" vertical="top" wrapText="1"/>
    </xf>
    <xf numFmtId="171" fontId="50" fillId="2" borderId="0" xfId="6" applyNumberFormat="1" applyFont="1" applyFill="1" applyAlignment="1">
      <alignment horizontal="right" vertical="top"/>
    </xf>
    <xf numFmtId="49" fontId="49" fillId="2" borderId="0" xfId="6" applyNumberFormat="1" applyFont="1" applyFill="1" applyAlignment="1">
      <alignment horizontal="center" vertical="top" wrapText="1"/>
    </xf>
    <xf numFmtId="171" fontId="50" fillId="2" borderId="5" xfId="6" applyNumberFormat="1" applyFont="1" applyFill="1" applyBorder="1" applyAlignment="1">
      <alignment horizontal="right" vertical="top"/>
    </xf>
    <xf numFmtId="49" fontId="49" fillId="2" borderId="5" xfId="6" applyNumberFormat="1" applyFont="1" applyFill="1" applyBorder="1" applyAlignment="1">
      <alignment horizontal="center" vertical="top" wrapText="1"/>
    </xf>
    <xf numFmtId="171" fontId="49" fillId="2" borderId="0" xfId="6" applyNumberFormat="1" applyFont="1" applyFill="1" applyAlignment="1">
      <alignment horizontal="right" vertical="top"/>
    </xf>
    <xf numFmtId="0" fontId="51" fillId="2" borderId="0" xfId="6" applyFont="1" applyFill="1" applyAlignment="1">
      <alignment wrapText="1"/>
    </xf>
    <xf numFmtId="0" fontId="52" fillId="2" borderId="0" xfId="6" applyFont="1" applyFill="1" applyAlignment="1">
      <alignment wrapText="1"/>
    </xf>
    <xf numFmtId="49" fontId="50" fillId="2" borderId="0" xfId="6" applyNumberFormat="1" applyFont="1" applyFill="1" applyAlignment="1">
      <alignment horizontal="left" vertical="top"/>
    </xf>
    <xf numFmtId="172" fontId="49" fillId="2" borderId="8" xfId="12" applyNumberFormat="1" applyFont="1" applyFill="1" applyBorder="1" applyAlignment="1">
      <alignment horizontal="center" vertical="top" wrapText="1"/>
    </xf>
    <xf numFmtId="172" fontId="50" fillId="2" borderId="8" xfId="12" applyNumberFormat="1" applyFont="1" applyFill="1" applyBorder="1" applyAlignment="1">
      <alignment horizontal="right" vertical="top"/>
    </xf>
    <xf numFmtId="0" fontId="14" fillId="2" borderId="1" xfId="6" applyFont="1" applyFill="1" applyBorder="1" applyAlignment="1">
      <alignment wrapText="1"/>
    </xf>
    <xf numFmtId="49" fontId="49" fillId="2" borderId="0" xfId="6" applyNumberFormat="1" applyFont="1" applyFill="1" applyAlignment="1">
      <alignment horizontal="left" vertical="top"/>
    </xf>
    <xf numFmtId="172" fontId="49" fillId="2" borderId="0" xfId="12" applyNumberFormat="1" applyFont="1" applyFill="1" applyBorder="1" applyAlignment="1">
      <alignment horizontal="center" vertical="top"/>
    </xf>
    <xf numFmtId="173" fontId="50" fillId="2" borderId="0" xfId="6" applyNumberFormat="1" applyFont="1" applyFill="1" applyAlignment="1">
      <alignment horizontal="right" vertical="top"/>
    </xf>
    <xf numFmtId="172" fontId="50" fillId="2" borderId="0" xfId="12" applyNumberFormat="1" applyFont="1" applyFill="1" applyBorder="1" applyAlignment="1">
      <alignment horizontal="center" vertical="top"/>
    </xf>
    <xf numFmtId="49" fontId="50" fillId="2" borderId="5" xfId="6" applyNumberFormat="1" applyFont="1" applyFill="1" applyBorder="1" applyAlignment="1">
      <alignment horizontal="left" vertical="top"/>
    </xf>
    <xf numFmtId="173" fontId="50" fillId="2" borderId="5" xfId="6" applyNumberFormat="1" applyFont="1" applyFill="1" applyBorder="1" applyAlignment="1">
      <alignment horizontal="right" vertical="top"/>
    </xf>
    <xf numFmtId="172" fontId="50" fillId="2" borderId="5" xfId="12" applyNumberFormat="1" applyFont="1" applyFill="1" applyBorder="1" applyAlignment="1">
      <alignment horizontal="center" vertical="top"/>
    </xf>
    <xf numFmtId="172" fontId="50" fillId="2" borderId="0" xfId="13" applyNumberFormat="1" applyFont="1" applyFill="1" applyBorder="1" applyAlignment="1">
      <alignment horizontal="right" vertical="top"/>
    </xf>
    <xf numFmtId="172" fontId="29" fillId="2" borderId="0" xfId="13" applyNumberFormat="1" applyFont="1" applyFill="1" applyBorder="1" applyAlignment="1">
      <alignment vertical="center"/>
    </xf>
    <xf numFmtId="9" fontId="50" fillId="2" borderId="0" xfId="12" applyFont="1" applyFill="1" applyBorder="1" applyAlignment="1">
      <alignment horizontal="center" vertical="top"/>
    </xf>
    <xf numFmtId="49" fontId="50" fillId="2" borderId="1" xfId="6" applyNumberFormat="1" applyFont="1" applyFill="1" applyBorder="1" applyAlignment="1">
      <alignment horizontal="left" vertical="top"/>
    </xf>
    <xf numFmtId="0" fontId="19" fillId="2" borderId="1" xfId="6" applyFill="1" applyBorder="1"/>
    <xf numFmtId="172" fontId="50" fillId="2" borderId="1" xfId="13" applyNumberFormat="1" applyFont="1" applyFill="1" applyBorder="1" applyAlignment="1">
      <alignment horizontal="right" vertical="top"/>
    </xf>
    <xf numFmtId="9" fontId="50" fillId="2" borderId="1" xfId="12" applyFont="1" applyFill="1" applyBorder="1" applyAlignment="1">
      <alignment horizontal="center" vertical="top"/>
    </xf>
    <xf numFmtId="49" fontId="30" fillId="2" borderId="0" xfId="6" applyNumberFormat="1" applyFont="1" applyFill="1" applyAlignment="1">
      <alignment horizontal="left" vertical="top" wrapText="1"/>
    </xf>
    <xf numFmtId="0" fontId="13" fillId="2" borderId="4" xfId="6" quotePrefix="1" applyFont="1" applyFill="1" applyBorder="1" applyAlignment="1">
      <alignment horizontal="center"/>
    </xf>
    <xf numFmtId="167" fontId="19" fillId="2" borderId="0" xfId="6" applyNumberFormat="1" applyFill="1"/>
    <xf numFmtId="167" fontId="54" fillId="2" borderId="0" xfId="6" applyNumberFormat="1" applyFont="1" applyFill="1"/>
    <xf numFmtId="0" fontId="19" fillId="2" borderId="0" xfId="6" applyFill="1" applyAlignment="1">
      <alignment horizontal="center" wrapText="1"/>
    </xf>
    <xf numFmtId="49" fontId="30" fillId="2" borderId="0" xfId="6" applyNumberFormat="1" applyFont="1" applyFill="1" applyAlignment="1">
      <alignment horizontal="center" vertical="top" wrapText="1"/>
    </xf>
    <xf numFmtId="0" fontId="26" fillId="2" borderId="0" xfId="6" applyFont="1" applyFill="1"/>
    <xf numFmtId="0" fontId="20" fillId="2" borderId="0" xfId="6" applyFont="1" applyFill="1" applyAlignment="1">
      <alignment horizontal="centerContinuous" vertical="center" wrapText="1"/>
    </xf>
    <xf numFmtId="0" fontId="35" fillId="2" borderId="0" xfId="6" applyFont="1" applyFill="1" applyAlignment="1">
      <alignment horizontal="centerContinuous" vertical="center" wrapText="1"/>
    </xf>
    <xf numFmtId="0" fontId="22" fillId="2" borderId="0" xfId="6" applyFont="1" applyFill="1" applyAlignment="1">
      <alignment horizontal="centerContinuous" vertical="center"/>
    </xf>
    <xf numFmtId="0" fontId="39" fillId="2" borderId="0" xfId="6" applyFont="1" applyFill="1" applyAlignment="1">
      <alignment horizontal="centerContinuous" vertical="center"/>
    </xf>
    <xf numFmtId="0" fontId="26" fillId="2" borderId="1" xfId="6" applyFont="1" applyFill="1" applyBorder="1"/>
    <xf numFmtId="0" fontId="18" fillId="2" borderId="1" xfId="6" applyFont="1" applyFill="1" applyBorder="1" applyAlignment="1">
      <alignment horizontal="center" vertical="center"/>
    </xf>
    <xf numFmtId="0" fontId="28" fillId="2" borderId="2" xfId="5" applyFont="1" applyFill="1" applyBorder="1" applyAlignment="1">
      <alignment horizontal="centerContinuous" vertical="center"/>
    </xf>
    <xf numFmtId="0" fontId="29" fillId="2" borderId="2" xfId="6" applyFont="1" applyFill="1" applyBorder="1" applyAlignment="1">
      <alignment horizontal="centerContinuous"/>
    </xf>
    <xf numFmtId="0" fontId="29" fillId="2" borderId="4" xfId="6" applyFont="1" applyFill="1" applyBorder="1"/>
    <xf numFmtId="166" fontId="28" fillId="2" borderId="4" xfId="7" applyNumberFormat="1" applyFont="1" applyFill="1" applyBorder="1" applyAlignment="1">
      <alignment horizontal="right" vertical="center"/>
    </xf>
    <xf numFmtId="0" fontId="29" fillId="2" borderId="4" xfId="6" applyFont="1" applyFill="1" applyBorder="1" applyAlignment="1">
      <alignment vertical="center"/>
    </xf>
    <xf numFmtId="166" fontId="28" fillId="2" borderId="0" xfId="7" applyNumberFormat="1" applyFont="1" applyFill="1" applyAlignment="1">
      <alignment horizontal="right" vertical="center"/>
    </xf>
    <xf numFmtId="167" fontId="28" fillId="2" borderId="0" xfId="10" applyNumberFormat="1" applyFont="1" applyFill="1" applyAlignment="1">
      <alignment vertical="center"/>
    </xf>
    <xf numFmtId="167" fontId="29" fillId="2" borderId="0" xfId="10" applyNumberFormat="1" applyFont="1" applyFill="1" applyAlignment="1">
      <alignment vertical="center"/>
    </xf>
    <xf numFmtId="0" fontId="29" fillId="2" borderId="5" xfId="6" applyFont="1" applyFill="1" applyBorder="1"/>
    <xf numFmtId="0" fontId="28" fillId="2" borderId="0" xfId="6" applyFont="1" applyFill="1" applyAlignment="1">
      <alignment vertical="center"/>
    </xf>
    <xf numFmtId="0" fontId="28" fillId="2" borderId="0" xfId="6" applyFont="1" applyFill="1"/>
    <xf numFmtId="0" fontId="9" fillId="2" borderId="1" xfId="6" applyFont="1" applyFill="1" applyBorder="1"/>
    <xf numFmtId="0" fontId="12" fillId="2" borderId="1" xfId="6" applyFont="1" applyFill="1" applyBorder="1" applyAlignment="1">
      <alignment vertical="center"/>
    </xf>
    <xf numFmtId="0" fontId="12" fillId="2" borderId="1" xfId="6" applyFont="1" applyFill="1" applyBorder="1" applyAlignment="1">
      <alignment horizontal="left" vertical="center"/>
    </xf>
    <xf numFmtId="174" fontId="12" fillId="2" borderId="1" xfId="6" applyNumberFormat="1" applyFont="1" applyFill="1" applyBorder="1" applyAlignment="1">
      <alignment horizontal="right" vertical="center"/>
    </xf>
    <xf numFmtId="175" fontId="12" fillId="2" borderId="1" xfId="6" applyNumberFormat="1" applyFont="1" applyFill="1" applyBorder="1" applyAlignment="1">
      <alignment horizontal="right" vertical="center"/>
    </xf>
    <xf numFmtId="0" fontId="9" fillId="2" borderId="0" xfId="6" applyFont="1" applyFill="1"/>
    <xf numFmtId="0" fontId="12" fillId="2" borderId="0" xfId="6" applyFont="1" applyFill="1" applyAlignment="1">
      <alignment vertical="center"/>
    </xf>
    <xf numFmtId="174" fontId="12" fillId="2" borderId="0" xfId="6" applyNumberFormat="1" applyFont="1" applyFill="1" applyAlignment="1">
      <alignment horizontal="right" vertical="center"/>
    </xf>
    <xf numFmtId="175" fontId="12" fillId="2" borderId="0" xfId="6" applyNumberFormat="1" applyFont="1" applyFill="1" applyAlignment="1">
      <alignment horizontal="right" vertical="center"/>
    </xf>
    <xf numFmtId="0" fontId="14" fillId="2" borderId="0" xfId="10" applyFont="1" applyFill="1"/>
    <xf numFmtId="0" fontId="13" fillId="2" borderId="2" xfId="10" applyFont="1" applyFill="1" applyBorder="1" applyAlignment="1">
      <alignment horizontal="centerContinuous" vertical="center"/>
    </xf>
    <xf numFmtId="0" fontId="13" fillId="2" borderId="2" xfId="5" applyFont="1" applyFill="1" applyBorder="1" applyAlignment="1">
      <alignment horizontal="centerContinuous" vertical="center"/>
    </xf>
    <xf numFmtId="0" fontId="14" fillId="2" borderId="2" xfId="10" applyFont="1" applyFill="1" applyBorder="1" applyAlignment="1">
      <alignment horizontal="centerContinuous"/>
    </xf>
    <xf numFmtId="0" fontId="14" fillId="2" borderId="4" xfId="10" applyFont="1" applyFill="1" applyBorder="1"/>
    <xf numFmtId="166" fontId="13" fillId="2" borderId="4" xfId="7" applyNumberFormat="1" applyFont="1" applyFill="1" applyBorder="1" applyAlignment="1">
      <alignment horizontal="right" vertical="center"/>
    </xf>
    <xf numFmtId="0" fontId="13" fillId="2" borderId="0" xfId="10" applyFont="1" applyFill="1" applyAlignment="1">
      <alignment vertical="center"/>
    </xf>
    <xf numFmtId="0" fontId="29" fillId="2" borderId="0" xfId="10" applyFont="1" applyFill="1"/>
    <xf numFmtId="0" fontId="14" fillId="2" borderId="5" xfId="10" applyFont="1" applyFill="1" applyBorder="1"/>
    <xf numFmtId="0" fontId="29" fillId="2" borderId="5" xfId="10" applyFont="1" applyFill="1" applyBorder="1"/>
    <xf numFmtId="0" fontId="13" fillId="2" borderId="0" xfId="10" applyFont="1" applyFill="1"/>
    <xf numFmtId="0" fontId="12" fillId="2" borderId="1" xfId="10" applyFont="1" applyFill="1" applyBorder="1" applyAlignment="1">
      <alignment vertical="center"/>
    </xf>
    <xf numFmtId="0" fontId="12" fillId="2" borderId="1" xfId="10" applyFont="1" applyFill="1" applyBorder="1" applyAlignment="1">
      <alignment horizontal="left" vertical="center"/>
    </xf>
    <xf numFmtId="174" fontId="12" fillId="2" borderId="1" xfId="10" applyNumberFormat="1" applyFont="1" applyFill="1" applyBorder="1" applyAlignment="1">
      <alignment horizontal="right" vertical="center"/>
    </xf>
    <xf numFmtId="175" fontId="12" fillId="2" borderId="1" xfId="10" applyNumberFormat="1" applyFont="1" applyFill="1" applyBorder="1" applyAlignment="1">
      <alignment horizontal="right" vertical="center"/>
    </xf>
    <xf numFmtId="0" fontId="29" fillId="2" borderId="0" xfId="6" applyFont="1" applyFill="1" applyAlignment="1">
      <alignment vertical="top" wrapText="1"/>
    </xf>
    <xf numFmtId="166" fontId="29" fillId="2" borderId="4" xfId="6" applyNumberFormat="1" applyFont="1" applyFill="1" applyBorder="1" applyAlignment="1">
      <alignment vertical="center"/>
    </xf>
    <xf numFmtId="168" fontId="29" fillId="2" borderId="4" xfId="6" applyNumberFormat="1" applyFont="1" applyFill="1" applyBorder="1" applyAlignment="1">
      <alignment vertical="center"/>
    </xf>
    <xf numFmtId="166" fontId="28" fillId="2" borderId="6" xfId="6" applyNumberFormat="1" applyFont="1" applyFill="1" applyBorder="1" applyAlignment="1">
      <alignment vertical="center"/>
    </xf>
    <xf numFmtId="168" fontId="28" fillId="2" borderId="1" xfId="6" applyNumberFormat="1" applyFont="1" applyFill="1" applyBorder="1" applyAlignment="1">
      <alignment vertical="center"/>
    </xf>
    <xf numFmtId="166" fontId="28" fillId="2" borderId="0" xfId="6" applyNumberFormat="1" applyFont="1" applyFill="1" applyAlignment="1">
      <alignment vertical="center"/>
    </xf>
    <xf numFmtId="168" fontId="28" fillId="2" borderId="0" xfId="6" applyNumberFormat="1" applyFont="1" applyFill="1" applyAlignment="1">
      <alignment vertical="center"/>
    </xf>
    <xf numFmtId="0" fontId="15" fillId="2" borderId="0" xfId="4" applyFill="1" applyAlignment="1" applyProtection="1">
      <alignment vertical="center"/>
    </xf>
    <xf numFmtId="0" fontId="13" fillId="2" borderId="2" xfId="6" applyFont="1" applyFill="1" applyBorder="1" applyAlignment="1">
      <alignment horizontal="centerContinuous" vertical="center"/>
    </xf>
    <xf numFmtId="0" fontId="13" fillId="2" borderId="0" xfId="6" applyFont="1" applyFill="1" applyAlignment="1">
      <alignment horizontal="center" vertical="center"/>
    </xf>
    <xf numFmtId="0" fontId="13" fillId="2" borderId="4" xfId="6" applyFont="1" applyFill="1" applyBorder="1" applyAlignment="1">
      <alignment horizontal="center" vertical="center"/>
    </xf>
    <xf numFmtId="0" fontId="13" fillId="2" borderId="0" xfId="6" applyFont="1" applyFill="1" applyAlignment="1">
      <alignment vertical="center"/>
    </xf>
    <xf numFmtId="0" fontId="19" fillId="2" borderId="0" xfId="6" applyFill="1" applyAlignment="1">
      <alignment horizontal="center" vertical="center" wrapText="1"/>
    </xf>
    <xf numFmtId="1" fontId="50" fillId="2" borderId="0" xfId="6" applyNumberFormat="1" applyFont="1" applyFill="1" applyAlignment="1">
      <alignment horizontal="right" vertical="top"/>
    </xf>
    <xf numFmtId="1" fontId="50" fillId="2" borderId="5" xfId="6" applyNumberFormat="1" applyFont="1" applyFill="1" applyBorder="1" applyAlignment="1">
      <alignment horizontal="right" vertical="top"/>
    </xf>
    <xf numFmtId="1" fontId="56" fillId="2" borderId="0" xfId="7" applyNumberFormat="1" applyFont="1" applyFill="1" applyAlignment="1">
      <alignment vertical="center"/>
    </xf>
    <xf numFmtId="0" fontId="13" fillId="2" borderId="5" xfId="6" applyFont="1" applyFill="1" applyBorder="1" applyAlignment="1">
      <alignment vertical="center"/>
    </xf>
    <xf numFmtId="167" fontId="28" fillId="2" borderId="8" xfId="7" applyNumberFormat="1" applyFont="1" applyFill="1" applyBorder="1" applyAlignment="1">
      <alignment vertical="center"/>
    </xf>
    <xf numFmtId="0" fontId="11" fillId="2" borderId="1" xfId="6" applyFont="1" applyFill="1" applyBorder="1" applyAlignment="1">
      <alignment vertical="center"/>
    </xf>
    <xf numFmtId="0" fontId="18" fillId="2" borderId="0" xfId="6" applyFont="1" applyFill="1"/>
    <xf numFmtId="0" fontId="18" fillId="2" borderId="0" xfId="15" applyFont="1" applyFill="1"/>
    <xf numFmtId="3" fontId="57" fillId="2" borderId="1" xfId="15" applyNumberFormat="1" applyFont="1" applyFill="1" applyBorder="1" applyAlignment="1">
      <alignment horizontal="center"/>
    </xf>
    <xf numFmtId="3" fontId="18" fillId="2" borderId="1" xfId="15" applyNumberFormat="1" applyFont="1" applyFill="1" applyBorder="1" applyAlignment="1">
      <alignment horizontal="center"/>
    </xf>
    <xf numFmtId="3" fontId="58" fillId="2" borderId="4" xfId="15" applyNumberFormat="1" applyFont="1" applyFill="1" applyBorder="1" applyAlignment="1">
      <alignment vertical="center"/>
    </xf>
    <xf numFmtId="0" fontId="58" fillId="2" borderId="4" xfId="6" applyFont="1" applyFill="1" applyBorder="1" applyAlignment="1">
      <alignment horizontal="center" vertical="center"/>
    </xf>
    <xf numFmtId="0" fontId="58" fillId="2" borderId="0" xfId="6" applyFont="1" applyFill="1" applyAlignment="1">
      <alignment horizontal="center" vertical="center"/>
    </xf>
    <xf numFmtId="0" fontId="18" fillId="2" borderId="0" xfId="15" applyFont="1" applyFill="1" applyAlignment="1">
      <alignment vertical="center"/>
    </xf>
    <xf numFmtId="1" fontId="18" fillId="2" borderId="0" xfId="15" applyNumberFormat="1" applyFont="1" applyFill="1" applyAlignment="1">
      <alignment horizontal="left" vertical="center"/>
    </xf>
    <xf numFmtId="166" fontId="18" fillId="2" borderId="0" xfId="6" applyNumberFormat="1" applyFont="1" applyFill="1" applyAlignment="1">
      <alignment horizontal="right" vertical="center"/>
    </xf>
    <xf numFmtId="166" fontId="58" fillId="2" borderId="0" xfId="6" applyNumberFormat="1" applyFont="1" applyFill="1" applyAlignment="1">
      <alignment horizontal="right" vertical="center"/>
    </xf>
    <xf numFmtId="166" fontId="18" fillId="2" borderId="0" xfId="6" applyNumberFormat="1" applyFont="1" applyFill="1"/>
    <xf numFmtId="1" fontId="18" fillId="2" borderId="5" xfId="15" applyNumberFormat="1" applyFont="1" applyFill="1" applyBorder="1" applyAlignment="1">
      <alignment horizontal="left" vertical="center"/>
    </xf>
    <xf numFmtId="166" fontId="18" fillId="2" borderId="5" xfId="6" applyNumberFormat="1" applyFont="1" applyFill="1" applyBorder="1" applyAlignment="1">
      <alignment horizontal="right" vertical="center"/>
    </xf>
    <xf numFmtId="166" fontId="58" fillId="2" borderId="5" xfId="6" applyNumberFormat="1" applyFont="1" applyFill="1" applyBorder="1" applyAlignment="1">
      <alignment horizontal="right" vertical="center"/>
    </xf>
    <xf numFmtId="177" fontId="18" fillId="2" borderId="0" xfId="6" applyNumberFormat="1" applyFont="1" applyFill="1" applyAlignment="1">
      <alignment horizontal="left" vertical="center"/>
    </xf>
    <xf numFmtId="17" fontId="18" fillId="2" borderId="5" xfId="15" applyNumberFormat="1" applyFont="1" applyFill="1" applyBorder="1" applyAlignment="1">
      <alignment horizontal="left" vertical="center"/>
    </xf>
    <xf numFmtId="0" fontId="18" fillId="2" borderId="0" xfId="6" applyFont="1" applyFill="1" applyAlignment="1">
      <alignment horizontal="right"/>
    </xf>
    <xf numFmtId="166" fontId="28" fillId="2" borderId="0" xfId="6" applyNumberFormat="1" applyFont="1" applyFill="1" applyAlignment="1">
      <alignment horizontal="right" vertical="center"/>
    </xf>
    <xf numFmtId="166" fontId="29" fillId="2" borderId="0" xfId="6" applyNumberFormat="1" applyFont="1" applyFill="1" applyAlignment="1">
      <alignment horizontal="right" vertical="center"/>
    </xf>
    <xf numFmtId="177" fontId="18" fillId="2" borderId="1" xfId="6" applyNumberFormat="1" applyFont="1" applyFill="1" applyBorder="1" applyAlignment="1">
      <alignment horizontal="left" vertical="center"/>
    </xf>
    <xf numFmtId="0" fontId="18" fillId="2" borderId="1" xfId="6" applyFont="1" applyFill="1" applyBorder="1"/>
    <xf numFmtId="166" fontId="58" fillId="2" borderId="1" xfId="6" applyNumberFormat="1" applyFont="1" applyFill="1" applyBorder="1" applyAlignment="1">
      <alignment horizontal="right" vertical="center"/>
    </xf>
    <xf numFmtId="177" fontId="29" fillId="2" borderId="0" xfId="6" applyNumberFormat="1" applyFont="1" applyFill="1" applyAlignment="1">
      <alignment horizontal="left" vertical="center"/>
    </xf>
    <xf numFmtId="14" fontId="29" fillId="2" borderId="0" xfId="6" applyNumberFormat="1" applyFont="1" applyFill="1" applyAlignment="1">
      <alignment horizontal="left" vertical="center" wrapText="1"/>
    </xf>
    <xf numFmtId="14" fontId="29" fillId="2" borderId="0" xfId="6" applyNumberFormat="1" applyFont="1" applyFill="1" applyAlignment="1">
      <alignment horizontal="left" vertical="center"/>
    </xf>
    <xf numFmtId="14" fontId="29" fillId="2" borderId="0" xfId="6" applyNumberFormat="1" applyFont="1" applyFill="1"/>
    <xf numFmtId="178" fontId="59" fillId="2" borderId="0" xfId="8" applyNumberFormat="1" applyFont="1" applyFill="1" applyAlignment="1">
      <alignment horizontal="center"/>
    </xf>
    <xf numFmtId="0" fontId="29" fillId="2" borderId="0" xfId="6" applyFont="1" applyFill="1" applyAlignment="1">
      <alignment vertical="center" wrapText="1"/>
    </xf>
    <xf numFmtId="14" fontId="18" fillId="2" borderId="0" xfId="6" applyNumberFormat="1" applyFont="1" applyFill="1"/>
    <xf numFmtId="0" fontId="18" fillId="2" borderId="0" xfId="6" applyFont="1" applyFill="1" applyAlignment="1">
      <alignment horizontal="center"/>
    </xf>
    <xf numFmtId="4" fontId="15" fillId="2" borderId="0" xfId="4" applyNumberFormat="1" applyFill="1" applyAlignment="1" applyProtection="1"/>
    <xf numFmtId="3" fontId="18" fillId="2" borderId="0" xfId="16" applyNumberFormat="1" applyFont="1" applyFill="1"/>
    <xf numFmtId="4" fontId="18" fillId="2" borderId="0" xfId="16" applyNumberFormat="1" applyFont="1" applyFill="1"/>
    <xf numFmtId="0" fontId="20" fillId="2" borderId="0" xfId="6" applyFont="1" applyFill="1" applyAlignment="1">
      <alignment horizontal="centerContinuous"/>
    </xf>
    <xf numFmtId="3" fontId="58" fillId="2" borderId="0" xfId="16" applyNumberFormat="1" applyFont="1" applyFill="1" applyAlignment="1">
      <alignment horizontal="centerContinuous"/>
    </xf>
    <xf numFmtId="3" fontId="13" fillId="2" borderId="2" xfId="16" applyNumberFormat="1" applyFont="1" applyFill="1" applyBorder="1" applyAlignment="1">
      <alignment horizontal="centerContinuous" vertical="center"/>
    </xf>
    <xf numFmtId="3" fontId="14" fillId="2" borderId="2" xfId="16" applyNumberFormat="1" applyFont="1" applyFill="1" applyBorder="1" applyAlignment="1">
      <alignment horizontal="centerContinuous"/>
    </xf>
    <xf numFmtId="166" fontId="13" fillId="2" borderId="4" xfId="6" applyNumberFormat="1" applyFont="1" applyFill="1" applyBorder="1" applyAlignment="1">
      <alignment horizontal="center" vertical="center"/>
    </xf>
    <xf numFmtId="4" fontId="18" fillId="2" borderId="0" xfId="16" applyNumberFormat="1" applyFont="1" applyFill="1" applyAlignment="1">
      <alignment vertical="center"/>
    </xf>
    <xf numFmtId="4" fontId="13" fillId="2" borderId="0" xfId="16" applyNumberFormat="1" applyFont="1" applyFill="1" applyAlignment="1">
      <alignment horizontal="left" vertical="center" indent="1"/>
    </xf>
    <xf numFmtId="166" fontId="13" fillId="2" borderId="0" xfId="6" applyNumberFormat="1" applyFont="1" applyFill="1" applyAlignment="1">
      <alignment horizontal="center" vertical="center"/>
    </xf>
    <xf numFmtId="4" fontId="13" fillId="2" borderId="5" xfId="16" applyNumberFormat="1" applyFont="1" applyFill="1" applyBorder="1" applyAlignment="1">
      <alignment horizontal="left" vertical="center" indent="1"/>
    </xf>
    <xf numFmtId="166" fontId="29" fillId="2" borderId="5" xfId="6" applyNumberFormat="1" applyFont="1" applyFill="1" applyBorder="1" applyAlignment="1">
      <alignment horizontal="right" vertical="center"/>
    </xf>
    <xf numFmtId="166" fontId="28" fillId="2" borderId="5" xfId="6" applyNumberFormat="1" applyFont="1" applyFill="1" applyBorder="1" applyAlignment="1">
      <alignment horizontal="right" vertical="center"/>
    </xf>
    <xf numFmtId="4" fontId="11" fillId="2" borderId="1" xfId="16" applyNumberFormat="1" applyFont="1" applyFill="1" applyBorder="1"/>
    <xf numFmtId="3" fontId="18" fillId="2" borderId="1" xfId="16" applyNumberFormat="1" applyFont="1" applyFill="1" applyBorder="1"/>
    <xf numFmtId="0" fontId="61" fillId="2" borderId="0" xfId="6" applyFont="1" applyFill="1" applyAlignment="1">
      <alignment horizontal="centerContinuous"/>
    </xf>
    <xf numFmtId="0" fontId="62" fillId="2" borderId="1" xfId="6" applyFont="1" applyFill="1" applyBorder="1" applyAlignment="1">
      <alignment horizontal="centerContinuous"/>
    </xf>
    <xf numFmtId="179" fontId="29" fillId="2" borderId="0" xfId="6" applyNumberFormat="1" applyFont="1" applyFill="1" applyAlignment="1">
      <alignment horizontal="right" vertical="center"/>
    </xf>
    <xf numFmtId="4" fontId="18" fillId="2" borderId="1" xfId="16" applyNumberFormat="1" applyFont="1" applyFill="1" applyBorder="1"/>
    <xf numFmtId="0" fontId="63" fillId="2" borderId="0" xfId="6" applyFont="1" applyFill="1" applyAlignment="1">
      <alignment horizontal="centerContinuous"/>
    </xf>
    <xf numFmtId="0" fontId="18" fillId="2" borderId="1" xfId="6" applyFont="1" applyFill="1" applyBorder="1" applyAlignment="1">
      <alignment vertical="center"/>
    </xf>
    <xf numFmtId="166" fontId="13" fillId="2" borderId="2" xfId="6" applyNumberFormat="1" applyFont="1" applyFill="1" applyBorder="1" applyAlignment="1">
      <alignment horizontal="centerContinuous" vertical="center"/>
    </xf>
    <xf numFmtId="4" fontId="13" fillId="2" borderId="0" xfId="16" applyNumberFormat="1" applyFont="1" applyFill="1" applyAlignment="1">
      <alignment vertical="center"/>
    </xf>
    <xf numFmtId="0" fontId="43" fillId="2" borderId="0" xfId="6" applyFont="1" applyFill="1" applyAlignment="1">
      <alignment horizontal="center" vertical="center"/>
    </xf>
    <xf numFmtId="166" fontId="13" fillId="2" borderId="0" xfId="6" applyNumberFormat="1" applyFont="1" applyFill="1" applyAlignment="1">
      <alignment horizontal="right" vertical="center"/>
    </xf>
    <xf numFmtId="0" fontId="19" fillId="2" borderId="0" xfId="6" applyFill="1" applyAlignment="1">
      <alignment vertical="center" wrapText="1"/>
    </xf>
    <xf numFmtId="4" fontId="29" fillId="2" borderId="0" xfId="16" applyNumberFormat="1" applyFont="1" applyFill="1" applyAlignment="1">
      <alignment horizontal="left" vertical="center"/>
    </xf>
    <xf numFmtId="180" fontId="29" fillId="2" borderId="0" xfId="6" applyNumberFormat="1" applyFont="1" applyFill="1" applyAlignment="1">
      <alignment horizontal="right" vertical="center"/>
    </xf>
    <xf numFmtId="4" fontId="29" fillId="2" borderId="5" xfId="16" applyNumberFormat="1" applyFont="1" applyFill="1" applyBorder="1" applyAlignment="1">
      <alignment horizontal="left" vertical="center"/>
    </xf>
    <xf numFmtId="180" fontId="29" fillId="2" borderId="5" xfId="6" applyNumberFormat="1" applyFont="1" applyFill="1" applyBorder="1" applyAlignment="1">
      <alignment horizontal="right" vertical="center"/>
    </xf>
    <xf numFmtId="181" fontId="29" fillId="2" borderId="0" xfId="6" applyNumberFormat="1" applyFont="1" applyFill="1" applyAlignment="1">
      <alignment horizontal="right" vertical="center"/>
    </xf>
    <xf numFmtId="181" fontId="29" fillId="2" borderId="5" xfId="6" applyNumberFormat="1" applyFont="1" applyFill="1" applyBorder="1" applyAlignment="1">
      <alignment horizontal="right" vertical="center"/>
    </xf>
    <xf numFmtId="4" fontId="29" fillId="2" borderId="0" xfId="16" applyNumberFormat="1" applyFont="1" applyFill="1" applyAlignment="1">
      <alignment vertical="center"/>
    </xf>
    <xf numFmtId="4" fontId="13" fillId="2" borderId="5" xfId="16" applyNumberFormat="1" applyFont="1" applyFill="1" applyBorder="1" applyAlignment="1">
      <alignment vertical="center"/>
    </xf>
    <xf numFmtId="4" fontId="29" fillId="2" borderId="5" xfId="16" applyNumberFormat="1" applyFont="1" applyFill="1" applyBorder="1" applyAlignment="1">
      <alignment vertical="center"/>
    </xf>
    <xf numFmtId="4" fontId="28" fillId="2" borderId="0" xfId="16" applyNumberFormat="1" applyFont="1" applyFill="1" applyAlignment="1">
      <alignment vertical="center"/>
    </xf>
    <xf numFmtId="4" fontId="28" fillId="2" borderId="0" xfId="16" applyNumberFormat="1" applyFont="1" applyFill="1" applyAlignment="1">
      <alignment horizontal="left" vertical="center"/>
    </xf>
    <xf numFmtId="4" fontId="28" fillId="2" borderId="0" xfId="16" applyNumberFormat="1" applyFont="1" applyFill="1" applyAlignment="1">
      <alignment horizontal="left" vertical="center" indent="1"/>
    </xf>
    <xf numFmtId="4" fontId="12" fillId="2" borderId="0" xfId="16" applyNumberFormat="1" applyFont="1" applyFill="1" applyAlignment="1">
      <alignment horizontal="left" vertical="center" indent="1"/>
    </xf>
    <xf numFmtId="4" fontId="12" fillId="2" borderId="0" xfId="16" applyNumberFormat="1" applyFont="1" applyFill="1" applyAlignment="1">
      <alignment horizontal="left" vertical="center"/>
    </xf>
    <xf numFmtId="0" fontId="28" fillId="2" borderId="9" xfId="6" applyFont="1" applyFill="1" applyBorder="1" applyAlignment="1">
      <alignment horizontal="centerContinuous" vertical="center"/>
    </xf>
    <xf numFmtId="0" fontId="28" fillId="2" borderId="10" xfId="6" applyFont="1" applyFill="1" applyBorder="1" applyAlignment="1">
      <alignment horizontal="centerContinuous" vertical="center"/>
    </xf>
    <xf numFmtId="0" fontId="28" fillId="2" borderId="11" xfId="6" applyFont="1" applyFill="1" applyBorder="1" applyAlignment="1">
      <alignment horizontal="center" vertical="center"/>
    </xf>
    <xf numFmtId="0" fontId="28" fillId="2" borderId="12" xfId="6" applyFont="1" applyFill="1" applyBorder="1" applyAlignment="1">
      <alignment horizontal="center" vertical="center"/>
    </xf>
    <xf numFmtId="0" fontId="28" fillId="2" borderId="13" xfId="6" applyFont="1" applyFill="1" applyBorder="1" applyAlignment="1">
      <alignment horizontal="center" vertical="center"/>
    </xf>
    <xf numFmtId="1" fontId="29" fillId="2" borderId="0" xfId="8" applyNumberFormat="1" applyFont="1" applyFill="1" applyBorder="1" applyAlignment="1">
      <alignment vertical="center"/>
    </xf>
    <xf numFmtId="1" fontId="29" fillId="2" borderId="14" xfId="8" applyNumberFormat="1" applyFont="1" applyFill="1" applyBorder="1" applyAlignment="1">
      <alignment vertical="center"/>
    </xf>
    <xf numFmtId="182" fontId="29" fillId="2" borderId="0" xfId="6" applyNumberFormat="1" applyFont="1" applyFill="1" applyAlignment="1">
      <alignment vertical="center"/>
    </xf>
    <xf numFmtId="182" fontId="29" fillId="2" borderId="14" xfId="6" applyNumberFormat="1" applyFont="1" applyFill="1" applyBorder="1" applyAlignment="1">
      <alignment vertical="center"/>
    </xf>
    <xf numFmtId="183" fontId="30" fillId="2" borderId="0" xfId="6" applyNumberFormat="1" applyFont="1" applyFill="1" applyAlignment="1">
      <alignment horizontal="right" vertical="top"/>
    </xf>
    <xf numFmtId="1" fontId="29" fillId="2" borderId="0" xfId="6" applyNumberFormat="1" applyFont="1" applyFill="1" applyAlignment="1">
      <alignment vertical="center"/>
    </xf>
    <xf numFmtId="1" fontId="29" fillId="2" borderId="14" xfId="6" applyNumberFormat="1" applyFont="1" applyFill="1" applyBorder="1" applyAlignment="1">
      <alignment vertical="center"/>
    </xf>
    <xf numFmtId="1" fontId="29" fillId="2" borderId="0" xfId="6" applyNumberFormat="1" applyFont="1" applyFill="1" applyAlignment="1">
      <alignment horizontal="right" vertical="center"/>
    </xf>
    <xf numFmtId="182" fontId="29" fillId="2" borderId="0" xfId="6" applyNumberFormat="1" applyFont="1" applyFill="1" applyAlignment="1">
      <alignment horizontal="right" vertical="center"/>
    </xf>
    <xf numFmtId="182" fontId="29" fillId="2" borderId="15" xfId="6" applyNumberFormat="1" applyFont="1" applyFill="1" applyBorder="1" applyAlignment="1">
      <alignment vertical="center"/>
    </xf>
    <xf numFmtId="182" fontId="29" fillId="2" borderId="4" xfId="6" applyNumberFormat="1" applyFont="1" applyFill="1" applyBorder="1" applyAlignment="1">
      <alignment vertical="center"/>
    </xf>
    <xf numFmtId="182" fontId="29" fillId="2" borderId="12" xfId="6" applyNumberFormat="1" applyFont="1" applyFill="1" applyBorder="1" applyAlignment="1">
      <alignment vertical="center"/>
    </xf>
    <xf numFmtId="0" fontId="28" fillId="2" borderId="1" xfId="6" applyFont="1" applyFill="1" applyBorder="1" applyAlignment="1">
      <alignment vertical="center"/>
    </xf>
    <xf numFmtId="182" fontId="28" fillId="2" borderId="1" xfId="6" applyNumberFormat="1" applyFont="1" applyFill="1" applyBorder="1" applyAlignment="1">
      <alignment vertical="center"/>
    </xf>
    <xf numFmtId="14" fontId="64" fillId="2" borderId="0" xfId="5" applyNumberFormat="1" applyFont="1" applyFill="1" applyAlignment="1">
      <alignment horizontal="centerContinuous" vertical="center"/>
    </xf>
    <xf numFmtId="0" fontId="64" fillId="2" borderId="0" xfId="5" applyFont="1" applyFill="1" applyAlignment="1">
      <alignment horizontal="centerContinuous" vertical="center"/>
    </xf>
    <xf numFmtId="0" fontId="28" fillId="2" borderId="16" xfId="6" applyFont="1" applyFill="1" applyBorder="1" applyAlignment="1">
      <alignment horizontal="center" vertical="center"/>
    </xf>
    <xf numFmtId="177" fontId="28" fillId="2" borderId="16" xfId="6" applyNumberFormat="1" applyFont="1" applyFill="1" applyBorder="1" applyAlignment="1">
      <alignment horizontal="center" vertical="center"/>
    </xf>
    <xf numFmtId="177" fontId="28" fillId="2" borderId="0" xfId="6" applyNumberFormat="1" applyFont="1" applyFill="1" applyAlignment="1">
      <alignment horizontal="center" vertical="center"/>
    </xf>
    <xf numFmtId="0" fontId="28" fillId="2" borderId="0" xfId="6" applyFont="1" applyFill="1" applyAlignment="1">
      <alignment horizontal="center" vertical="center"/>
    </xf>
    <xf numFmtId="0" fontId="18" fillId="2" borderId="0" xfId="6" applyFont="1" applyFill="1" applyAlignment="1">
      <alignment horizontal="center" vertical="center"/>
    </xf>
    <xf numFmtId="169" fontId="29" fillId="2" borderId="0" xfId="8" applyNumberFormat="1" applyFont="1" applyFill="1" applyBorder="1" applyAlignment="1">
      <alignment horizontal="right" vertical="center"/>
    </xf>
    <xf numFmtId="181" fontId="28" fillId="2" borderId="0" xfId="6" applyNumberFormat="1" applyFont="1" applyFill="1" applyAlignment="1">
      <alignment horizontal="left" vertical="center"/>
    </xf>
    <xf numFmtId="0" fontId="65" fillId="2" borderId="0" xfId="6" applyFont="1" applyFill="1" applyAlignment="1">
      <alignment vertical="center"/>
    </xf>
    <xf numFmtId="169" fontId="28" fillId="2" borderId="0" xfId="8" applyNumberFormat="1" applyFont="1" applyFill="1" applyBorder="1" applyAlignment="1">
      <alignment horizontal="right" vertical="center"/>
    </xf>
    <xf numFmtId="0" fontId="28" fillId="2" borderId="5" xfId="6" applyFont="1" applyFill="1" applyBorder="1" applyAlignment="1">
      <alignment horizontal="left" vertical="center"/>
    </xf>
    <xf numFmtId="0" fontId="28" fillId="2" borderId="5" xfId="6" applyFont="1" applyFill="1" applyBorder="1" applyAlignment="1">
      <alignment horizontal="center" vertical="center"/>
    </xf>
    <xf numFmtId="0" fontId="18" fillId="2" borderId="5" xfId="6" applyFont="1" applyFill="1" applyBorder="1" applyAlignment="1">
      <alignment horizontal="center" vertical="center"/>
    </xf>
    <xf numFmtId="0" fontId="18" fillId="0" borderId="0" xfId="6" applyFont="1" applyAlignment="1">
      <alignment horizontal="center" vertical="center"/>
    </xf>
    <xf numFmtId="184" fontId="29" fillId="2" borderId="0" xfId="8" applyNumberFormat="1" applyFont="1" applyFill="1" applyBorder="1" applyAlignment="1">
      <alignment horizontal="right" vertical="center"/>
    </xf>
    <xf numFmtId="168" fontId="29" fillId="2" borderId="0" xfId="17" applyNumberFormat="1" applyFont="1" applyFill="1"/>
    <xf numFmtId="0" fontId="66" fillId="2" borderId="0" xfId="6" applyFont="1" applyFill="1" applyAlignment="1">
      <alignment vertical="center"/>
    </xf>
    <xf numFmtId="184" fontId="28" fillId="2" borderId="0" xfId="8" applyNumberFormat="1" applyFont="1" applyFill="1" applyBorder="1" applyAlignment="1">
      <alignment horizontal="right" vertical="center"/>
    </xf>
    <xf numFmtId="168" fontId="28" fillId="2" borderId="0" xfId="17" applyNumberFormat="1" applyFont="1" applyFill="1"/>
    <xf numFmtId="168" fontId="18" fillId="2" borderId="5" xfId="6" applyNumberFormat="1" applyFont="1" applyFill="1" applyBorder="1" applyAlignment="1">
      <alignment horizontal="center" vertical="center"/>
    </xf>
    <xf numFmtId="168" fontId="18" fillId="2" borderId="0" xfId="6" applyNumberFormat="1" applyFont="1" applyFill="1" applyAlignment="1">
      <alignment horizontal="center" vertical="center"/>
    </xf>
    <xf numFmtId="168" fontId="29" fillId="2" borderId="0" xfId="8" applyNumberFormat="1" applyFont="1" applyFill="1" applyBorder="1" applyAlignment="1">
      <alignment horizontal="right" vertical="center"/>
    </xf>
    <xf numFmtId="164" fontId="29" fillId="2" borderId="0" xfId="8" applyFont="1" applyFill="1" applyBorder="1"/>
    <xf numFmtId="164" fontId="29" fillId="2" borderId="0" xfId="17" applyNumberFormat="1" applyFont="1" applyFill="1"/>
    <xf numFmtId="168" fontId="29" fillId="0" borderId="0" xfId="8" applyNumberFormat="1" applyFont="1" applyFill="1" applyBorder="1" applyAlignment="1">
      <alignment horizontal="right" vertical="center"/>
    </xf>
    <xf numFmtId="0" fontId="66" fillId="2" borderId="1" xfId="6" applyFont="1" applyFill="1" applyBorder="1" applyAlignment="1">
      <alignment vertical="center"/>
    </xf>
    <xf numFmtId="181" fontId="28" fillId="2" borderId="1" xfId="6" applyNumberFormat="1" applyFont="1" applyFill="1" applyBorder="1" applyAlignment="1">
      <alignment horizontal="left" vertical="center"/>
    </xf>
    <xf numFmtId="168" fontId="28" fillId="2" borderId="1" xfId="17" applyNumberFormat="1" applyFont="1" applyFill="1" applyBorder="1"/>
    <xf numFmtId="164" fontId="28" fillId="2" borderId="0" xfId="17" applyNumberFormat="1" applyFont="1" applyFill="1"/>
    <xf numFmtId="2" fontId="19" fillId="2" borderId="0" xfId="6" applyNumberFormat="1" applyFill="1"/>
    <xf numFmtId="172" fontId="29" fillId="2" borderId="0" xfId="13" applyNumberFormat="1" applyFont="1" applyFill="1" applyBorder="1"/>
    <xf numFmtId="164" fontId="19" fillId="2" borderId="0" xfId="6" applyNumberFormat="1" applyFill="1"/>
    <xf numFmtId="185" fontId="19" fillId="2" borderId="0" xfId="8" applyNumberFormat="1" applyFont="1" applyFill="1"/>
    <xf numFmtId="185" fontId="19" fillId="2" borderId="0" xfId="6" applyNumberFormat="1" applyFill="1"/>
    <xf numFmtId="169" fontId="14" fillId="2" borderId="0" xfId="8" applyNumberFormat="1" applyFont="1" applyFill="1" applyBorder="1" applyAlignment="1">
      <alignment horizontal="right" vertical="center"/>
    </xf>
    <xf numFmtId="164" fontId="19" fillId="2" borderId="0" xfId="8" applyFont="1" applyFill="1"/>
    <xf numFmtId="14" fontId="19" fillId="2" borderId="0" xfId="6" applyNumberFormat="1" applyFill="1"/>
    <xf numFmtId="17" fontId="19" fillId="2" borderId="0" xfId="6" applyNumberFormat="1" applyFill="1"/>
    <xf numFmtId="0" fontId="51" fillId="2" borderId="0" xfId="6" applyFont="1" applyFill="1"/>
    <xf numFmtId="169" fontId="19" fillId="2" borderId="0" xfId="8" applyNumberFormat="1" applyFont="1" applyFill="1"/>
    <xf numFmtId="169" fontId="51" fillId="2" borderId="0" xfId="8" applyNumberFormat="1" applyFont="1" applyFill="1" applyBorder="1"/>
    <xf numFmtId="169" fontId="13" fillId="2" borderId="0" xfId="8" applyNumberFormat="1" applyFont="1" applyFill="1" applyBorder="1" applyAlignment="1">
      <alignment horizontal="right" vertical="center"/>
    </xf>
    <xf numFmtId="0" fontId="12" fillId="2" borderId="1" xfId="10" applyFont="1" applyFill="1" applyBorder="1"/>
    <xf numFmtId="0" fontId="67" fillId="2" borderId="1" xfId="10" applyFont="1" applyFill="1" applyBorder="1"/>
    <xf numFmtId="0" fontId="35" fillId="2" borderId="0" xfId="10" applyFont="1" applyFill="1" applyAlignment="1">
      <alignment vertical="center"/>
    </xf>
    <xf numFmtId="14" fontId="22" fillId="2" borderId="0" xfId="10" applyNumberFormat="1" applyFont="1" applyFill="1" applyAlignment="1">
      <alignment horizontal="centerContinuous" vertical="center"/>
    </xf>
    <xf numFmtId="0" fontId="26" fillId="2" borderId="0" xfId="10" applyFont="1" applyFill="1"/>
    <xf numFmtId="184" fontId="28" fillId="2" borderId="0" xfId="8" applyNumberFormat="1" applyFont="1" applyFill="1" applyBorder="1" applyAlignment="1">
      <alignment vertical="center"/>
    </xf>
    <xf numFmtId="184" fontId="19" fillId="2" borderId="0" xfId="8" applyNumberFormat="1" applyFont="1" applyFill="1"/>
    <xf numFmtId="184" fontId="29" fillId="2" borderId="0" xfId="8" applyNumberFormat="1" applyFont="1" applyFill="1" applyBorder="1" applyAlignment="1">
      <alignment vertical="center"/>
    </xf>
    <xf numFmtId="184" fontId="29" fillId="2" borderId="5" xfId="8" applyNumberFormat="1" applyFont="1" applyFill="1" applyBorder="1" applyAlignment="1">
      <alignment vertical="center"/>
    </xf>
    <xf numFmtId="184" fontId="28" fillId="2" borderId="8" xfId="8" applyNumberFormat="1" applyFont="1" applyFill="1" applyBorder="1" applyAlignment="1">
      <alignment vertical="center"/>
    </xf>
    <xf numFmtId="184" fontId="28" fillId="0" borderId="0" xfId="8" applyNumberFormat="1" applyFont="1" applyFill="1" applyBorder="1" applyAlignment="1">
      <alignment vertical="center"/>
    </xf>
    <xf numFmtId="184" fontId="29" fillId="0" borderId="5" xfId="8" applyNumberFormat="1" applyFont="1" applyFill="1" applyBorder="1" applyAlignment="1">
      <alignment vertical="center"/>
    </xf>
    <xf numFmtId="168" fontId="29" fillId="2" borderId="1" xfId="6" applyNumberFormat="1" applyFont="1" applyFill="1" applyBorder="1" applyAlignment="1">
      <alignment vertical="center"/>
    </xf>
    <xf numFmtId="0" fontId="19" fillId="2" borderId="0" xfId="6" applyFill="1" applyAlignment="1">
      <alignment horizontal="center"/>
    </xf>
    <xf numFmtId="184" fontId="28" fillId="2" borderId="0" xfId="8" applyNumberFormat="1" applyFont="1" applyFill="1" applyBorder="1" applyAlignment="1">
      <alignment horizontal="center" vertical="center"/>
    </xf>
    <xf numFmtId="0" fontId="68" fillId="2" borderId="0" xfId="6" applyFont="1" applyFill="1"/>
    <xf numFmtId="184" fontId="68" fillId="2" borderId="0" xfId="8" applyNumberFormat="1" applyFont="1" applyFill="1"/>
    <xf numFmtId="0" fontId="25" fillId="2" borderId="0" xfId="5" applyFont="1" applyFill="1" applyAlignment="1">
      <alignment horizontal="centerContinuous" vertical="center"/>
    </xf>
    <xf numFmtId="0" fontId="19" fillId="2" borderId="0" xfId="6" applyFill="1" applyAlignment="1">
      <alignment horizontal="center" vertical="center"/>
    </xf>
    <xf numFmtId="169" fontId="29" fillId="2" borderId="0" xfId="8" applyNumberFormat="1" applyFont="1" applyFill="1" applyAlignment="1">
      <alignment vertical="center"/>
    </xf>
    <xf numFmtId="168" fontId="19" fillId="2" borderId="0" xfId="6" applyNumberFormat="1" applyFill="1"/>
    <xf numFmtId="0" fontId="19" fillId="0" borderId="0" xfId="6"/>
    <xf numFmtId="164" fontId="29" fillId="2" borderId="0" xfId="8" applyFont="1" applyFill="1" applyAlignment="1">
      <alignment vertical="center"/>
    </xf>
    <xf numFmtId="184" fontId="28" fillId="2" borderId="6" xfId="8" applyNumberFormat="1" applyFont="1" applyFill="1" applyBorder="1" applyAlignment="1">
      <alignment vertical="center"/>
    </xf>
    <xf numFmtId="0" fontId="69" fillId="2" borderId="0" xfId="6" applyFont="1" applyFill="1"/>
    <xf numFmtId="0" fontId="11" fillId="2" borderId="0" xfId="16" applyFont="1" applyFill="1" applyAlignment="1">
      <alignment vertical="center"/>
    </xf>
    <xf numFmtId="0" fontId="11" fillId="2" borderId="0" xfId="16" applyFont="1" applyFill="1" applyAlignment="1">
      <alignment horizontal="center" vertical="center"/>
    </xf>
    <xf numFmtId="167" fontId="20" fillId="2" borderId="0" xfId="6" applyNumberFormat="1" applyFont="1" applyFill="1" applyAlignment="1">
      <alignment horizontal="centerContinuous" vertical="center"/>
    </xf>
    <xf numFmtId="167" fontId="61" fillId="2" borderId="0" xfId="18" applyNumberFormat="1" applyFont="1" applyFill="1" applyAlignment="1">
      <alignment horizontal="centerContinuous" vertical="center"/>
    </xf>
    <xf numFmtId="167" fontId="11" fillId="2" borderId="1" xfId="16" applyNumberFormat="1" applyFont="1" applyFill="1" applyBorder="1" applyAlignment="1">
      <alignment horizontal="centerContinuous" vertical="center"/>
    </xf>
    <xf numFmtId="167" fontId="11" fillId="2" borderId="1" xfId="16" applyNumberFormat="1" applyFont="1" applyFill="1" applyBorder="1" applyAlignment="1">
      <alignment vertical="center"/>
    </xf>
    <xf numFmtId="167" fontId="11" fillId="2" borderId="0" xfId="16" applyNumberFormat="1" applyFont="1" applyFill="1" applyAlignment="1">
      <alignment vertical="center"/>
    </xf>
    <xf numFmtId="187" fontId="12" fillId="2" borderId="4" xfId="16" applyNumberFormat="1" applyFont="1" applyFill="1" applyBorder="1" applyAlignment="1">
      <alignment horizontal="center" vertical="center"/>
    </xf>
    <xf numFmtId="177" fontId="12" fillId="2" borderId="4" xfId="16" applyNumberFormat="1" applyFont="1" applyFill="1" applyBorder="1" applyAlignment="1">
      <alignment horizontal="center" vertical="center"/>
    </xf>
    <xf numFmtId="177" fontId="12" fillId="2" borderId="0" xfId="16" applyNumberFormat="1" applyFont="1" applyFill="1" applyAlignment="1">
      <alignment horizontal="center" vertical="center"/>
    </xf>
    <xf numFmtId="187" fontId="12" fillId="2" borderId="0" xfId="16" applyNumberFormat="1" applyFont="1" applyFill="1" applyAlignment="1">
      <alignment horizontal="center" vertical="center"/>
    </xf>
    <xf numFmtId="187" fontId="13" fillId="2" borderId="0" xfId="16" applyNumberFormat="1" applyFont="1" applyFill="1" applyAlignment="1">
      <alignment horizontal="left" vertical="center"/>
    </xf>
    <xf numFmtId="187" fontId="28" fillId="2" borderId="0" xfId="16" applyNumberFormat="1" applyFont="1" applyFill="1" applyAlignment="1">
      <alignment vertical="center"/>
    </xf>
    <xf numFmtId="187" fontId="29" fillId="2" borderId="0" xfId="16" applyNumberFormat="1" applyFont="1" applyFill="1" applyAlignment="1">
      <alignment horizontal="left" vertical="center"/>
    </xf>
    <xf numFmtId="187" fontId="29" fillId="2" borderId="0" xfId="18" applyNumberFormat="1" applyFont="1" applyFill="1" applyAlignment="1">
      <alignment horizontal="right" vertical="center"/>
    </xf>
    <xf numFmtId="187" fontId="14" fillId="2" borderId="0" xfId="16" applyNumberFormat="1" applyFont="1" applyFill="1" applyAlignment="1">
      <alignment horizontal="center" vertical="center"/>
    </xf>
    <xf numFmtId="187" fontId="29" fillId="2" borderId="0" xfId="16" applyNumberFormat="1" applyFont="1" applyFill="1" applyAlignment="1">
      <alignment horizontal="left" vertical="center" wrapText="1"/>
    </xf>
    <xf numFmtId="187" fontId="29" fillId="2" borderId="5" xfId="16" applyNumberFormat="1" applyFont="1" applyFill="1" applyBorder="1" applyAlignment="1">
      <alignment horizontal="left" vertical="center"/>
    </xf>
    <xf numFmtId="187" fontId="29" fillId="2" borderId="5" xfId="18" applyNumberFormat="1" applyFont="1" applyFill="1" applyBorder="1" applyAlignment="1">
      <alignment horizontal="right" vertical="center"/>
    </xf>
    <xf numFmtId="187" fontId="12" fillId="2" borderId="8" xfId="16" applyNumberFormat="1" applyFont="1" applyFill="1" applyBorder="1" applyAlignment="1">
      <alignment horizontal="center" vertical="center"/>
    </xf>
    <xf numFmtId="0" fontId="12" fillId="2" borderId="0" xfId="16" applyFont="1" applyFill="1" applyAlignment="1">
      <alignment vertical="center"/>
    </xf>
    <xf numFmtId="0" fontId="12" fillId="2" borderId="0" xfId="16" applyFont="1" applyFill="1" applyAlignment="1">
      <alignment horizontal="center" vertical="center"/>
    </xf>
    <xf numFmtId="0" fontId="11" fillId="2" borderId="5" xfId="16" applyFont="1" applyFill="1" applyBorder="1" applyAlignment="1">
      <alignment vertical="center"/>
    </xf>
    <xf numFmtId="187" fontId="14" fillId="2" borderId="0" xfId="16" applyNumberFormat="1" applyFont="1" applyFill="1" applyAlignment="1">
      <alignment vertical="center"/>
    </xf>
    <xf numFmtId="187" fontId="14" fillId="2" borderId="8" xfId="16" applyNumberFormat="1" applyFont="1" applyFill="1" applyBorder="1" applyAlignment="1">
      <alignment vertical="center"/>
    </xf>
    <xf numFmtId="187" fontId="12" fillId="2" borderId="0" xfId="16" applyNumberFormat="1" applyFont="1" applyFill="1" applyAlignment="1">
      <alignment horizontal="left" vertical="center"/>
    </xf>
    <xf numFmtId="187" fontId="29" fillId="2" borderId="0" xfId="16" applyNumberFormat="1" applyFont="1" applyFill="1" applyAlignment="1">
      <alignment vertical="center"/>
    </xf>
    <xf numFmtId="187" fontId="28" fillId="2" borderId="0" xfId="18" applyNumberFormat="1" applyFont="1" applyFill="1" applyAlignment="1">
      <alignment horizontal="right" vertical="center"/>
    </xf>
    <xf numFmtId="187" fontId="12" fillId="2" borderId="1" xfId="16" applyNumberFormat="1" applyFont="1" applyFill="1" applyBorder="1" applyAlignment="1">
      <alignment horizontal="left" vertical="center"/>
    </xf>
    <xf numFmtId="187" fontId="29" fillId="2" borderId="1" xfId="16" applyNumberFormat="1" applyFont="1" applyFill="1" applyBorder="1" applyAlignment="1">
      <alignment vertical="center"/>
    </xf>
    <xf numFmtId="187" fontId="29" fillId="2" borderId="1" xfId="16" applyNumberFormat="1" applyFont="1" applyFill="1" applyBorder="1" applyAlignment="1">
      <alignment horizontal="right" vertical="center"/>
    </xf>
    <xf numFmtId="187" fontId="29" fillId="2" borderId="1" xfId="18" applyNumberFormat="1" applyFont="1" applyFill="1" applyBorder="1" applyAlignment="1">
      <alignment horizontal="right" vertical="center"/>
    </xf>
    <xf numFmtId="0" fontId="29" fillId="2" borderId="3" xfId="6" applyFont="1" applyFill="1" applyBorder="1" applyAlignment="1">
      <alignment horizontal="left" vertical="center"/>
    </xf>
    <xf numFmtId="0" fontId="29" fillId="2" borderId="0" xfId="16" applyFont="1" applyFill="1" applyAlignment="1">
      <alignment vertical="center"/>
    </xf>
    <xf numFmtId="0" fontId="11" fillId="2" borderId="0" xfId="19" applyFont="1" applyFill="1" applyAlignment="1">
      <alignment vertical="center"/>
    </xf>
    <xf numFmtId="3" fontId="11" fillId="2" borderId="0" xfId="19" applyNumberFormat="1" applyFont="1" applyFill="1" applyAlignment="1">
      <alignment vertical="center"/>
    </xf>
    <xf numFmtId="167" fontId="20" fillId="2" borderId="0" xfId="6" applyNumberFormat="1" applyFont="1" applyFill="1" applyAlignment="1">
      <alignment horizontal="centerContinuous" wrapText="1"/>
    </xf>
    <xf numFmtId="167" fontId="11" fillId="2" borderId="0" xfId="19" applyNumberFormat="1" applyFont="1" applyFill="1" applyAlignment="1">
      <alignment horizontal="centerContinuous" vertical="center" wrapText="1"/>
    </xf>
    <xf numFmtId="167" fontId="70" fillId="2" borderId="0" xfId="19" applyNumberFormat="1" applyFont="1" applyFill="1" applyAlignment="1">
      <alignment horizontal="centerContinuous" vertical="center"/>
    </xf>
    <xf numFmtId="3" fontId="70" fillId="2" borderId="0" xfId="19" applyNumberFormat="1" applyFont="1" applyFill="1" applyAlignment="1">
      <alignment vertical="center"/>
    </xf>
    <xf numFmtId="0" fontId="70" fillId="2" borderId="0" xfId="19" applyFont="1" applyFill="1" applyAlignment="1">
      <alignment vertical="center"/>
    </xf>
    <xf numFmtId="167" fontId="11" fillId="2" borderId="1" xfId="6" applyNumberFormat="1" applyFont="1" applyFill="1" applyBorder="1" applyAlignment="1">
      <alignment horizontal="centerContinuous" vertical="center"/>
    </xf>
    <xf numFmtId="167" fontId="11" fillId="2" borderId="1" xfId="19" applyNumberFormat="1" applyFont="1" applyFill="1" applyBorder="1" applyAlignment="1">
      <alignment horizontal="centerContinuous" vertical="center"/>
    </xf>
    <xf numFmtId="167" fontId="12" fillId="2" borderId="0" xfId="19" applyNumberFormat="1" applyFont="1" applyFill="1" applyAlignment="1">
      <alignment horizontal="center" vertical="center"/>
    </xf>
    <xf numFmtId="167" fontId="13" fillId="2" borderId="2" xfId="19" applyNumberFormat="1" applyFont="1" applyFill="1" applyBorder="1" applyAlignment="1">
      <alignment horizontal="centerContinuous" vertical="center"/>
    </xf>
    <xf numFmtId="167" fontId="13" fillId="2" borderId="0" xfId="19" applyNumberFormat="1" applyFont="1" applyFill="1" applyAlignment="1">
      <alignment horizontal="centerContinuous" vertical="center" wrapText="1"/>
    </xf>
    <xf numFmtId="167" fontId="12" fillId="2" borderId="0" xfId="13" applyNumberFormat="1" applyFont="1" applyFill="1" applyBorder="1" applyAlignment="1">
      <alignment horizontal="center" vertical="center"/>
    </xf>
    <xf numFmtId="167" fontId="12" fillId="2" borderId="0" xfId="19" applyNumberFormat="1" applyFont="1" applyFill="1" applyAlignment="1">
      <alignment horizontal="right" vertical="center"/>
    </xf>
    <xf numFmtId="167" fontId="12" fillId="2" borderId="4" xfId="13" applyNumberFormat="1" applyFont="1" applyFill="1" applyBorder="1" applyAlignment="1">
      <alignment horizontal="center" vertical="center"/>
    </xf>
    <xf numFmtId="167" fontId="13" fillId="2" borderId="4" xfId="13" applyNumberFormat="1" applyFont="1" applyFill="1" applyBorder="1" applyAlignment="1">
      <alignment horizontal="center" vertical="center"/>
    </xf>
    <xf numFmtId="167" fontId="13" fillId="2" borderId="0" xfId="19" applyNumberFormat="1" applyFont="1" applyFill="1" applyAlignment="1">
      <alignment horizontal="center" vertical="center"/>
    </xf>
    <xf numFmtId="167" fontId="12" fillId="2" borderId="0" xfId="13" applyNumberFormat="1" applyFont="1" applyFill="1" applyBorder="1" applyAlignment="1">
      <alignment horizontal="right" vertical="center"/>
    </xf>
    <xf numFmtId="167" fontId="13" fillId="2" borderId="0" xfId="16" applyNumberFormat="1" applyFont="1" applyFill="1" applyAlignment="1">
      <alignment horizontal="left" vertical="center" indent="1"/>
    </xf>
    <xf numFmtId="167" fontId="29" fillId="2" borderId="0" xfId="13" applyNumberFormat="1" applyFont="1" applyFill="1" applyBorder="1" applyAlignment="1">
      <alignment horizontal="center" vertical="center"/>
    </xf>
    <xf numFmtId="167" fontId="13" fillId="2" borderId="5" xfId="16" applyNumberFormat="1" applyFont="1" applyFill="1" applyBorder="1" applyAlignment="1">
      <alignment horizontal="left" vertical="center" indent="1"/>
    </xf>
    <xf numFmtId="167" fontId="29" fillId="2" borderId="5" xfId="13" applyNumberFormat="1" applyFont="1" applyFill="1" applyBorder="1" applyAlignment="1">
      <alignment horizontal="center" vertical="center"/>
    </xf>
    <xf numFmtId="188" fontId="11" fillId="2" borderId="0" xfId="19" applyNumberFormat="1" applyFont="1" applyFill="1" applyAlignment="1">
      <alignment vertical="center"/>
    </xf>
    <xf numFmtId="167" fontId="13" fillId="2" borderId="0" xfId="19" applyNumberFormat="1" applyFont="1" applyFill="1" applyAlignment="1">
      <alignment horizontal="left" vertical="center" indent="1"/>
    </xf>
    <xf numFmtId="167" fontId="28" fillId="2" borderId="0" xfId="13" applyNumberFormat="1" applyFont="1" applyFill="1" applyBorder="1" applyAlignment="1">
      <alignment horizontal="center" vertical="center"/>
    </xf>
    <xf numFmtId="167" fontId="12" fillId="2" borderId="1" xfId="19" applyNumberFormat="1" applyFont="1" applyFill="1" applyBorder="1" applyAlignment="1">
      <alignment horizontal="left" vertical="center" indent="1"/>
    </xf>
    <xf numFmtId="167" fontId="12" fillId="2" borderId="1" xfId="13" applyNumberFormat="1" applyFont="1" applyFill="1" applyBorder="1" applyAlignment="1">
      <alignment horizontal="center" vertical="center"/>
    </xf>
    <xf numFmtId="0" fontId="29" fillId="2" borderId="0" xfId="19" applyFont="1" applyFill="1" applyAlignment="1">
      <alignment vertical="center"/>
    </xf>
    <xf numFmtId="167" fontId="11" fillId="2" borderId="0" xfId="19" applyNumberFormat="1" applyFont="1" applyFill="1" applyAlignment="1">
      <alignment vertical="center"/>
    </xf>
    <xf numFmtId="167" fontId="29" fillId="2" borderId="0" xfId="19" applyNumberFormat="1" applyFont="1" applyFill="1" applyAlignment="1">
      <alignment horizontal="left" vertical="center"/>
    </xf>
    <xf numFmtId="166" fontId="29" fillId="2" borderId="0" xfId="20" applyNumberFormat="1" applyFont="1" applyFill="1" applyAlignment="1">
      <alignment vertical="center"/>
    </xf>
    <xf numFmtId="3" fontId="11" fillId="2" borderId="0" xfId="19" applyNumberFormat="1" applyFont="1" applyFill="1" applyAlignment="1">
      <alignment horizontal="center" vertical="center"/>
    </xf>
    <xf numFmtId="167" fontId="11" fillId="2" borderId="0" xfId="19" applyNumberFormat="1" applyFont="1" applyFill="1" applyAlignment="1">
      <alignment horizontal="centerContinuous" vertical="center"/>
    </xf>
    <xf numFmtId="0" fontId="12" fillId="2" borderId="0" xfId="19" applyFont="1" applyFill="1" applyAlignment="1">
      <alignment horizontal="center" vertical="center"/>
    </xf>
    <xf numFmtId="167" fontId="29" fillId="2" borderId="0" xfId="19" applyNumberFormat="1" applyFont="1" applyFill="1" applyAlignment="1">
      <alignment vertical="center"/>
    </xf>
    <xf numFmtId="0" fontId="71" fillId="0" borderId="0" xfId="4" applyFont="1" applyAlignment="1" applyProtection="1"/>
    <xf numFmtId="0" fontId="71" fillId="2" borderId="0" xfId="4" applyFont="1" applyFill="1" applyAlignment="1" applyProtection="1"/>
    <xf numFmtId="0" fontId="72" fillId="2" borderId="0" xfId="21" applyFont="1" applyFill="1"/>
    <xf numFmtId="0" fontId="10" fillId="2" borderId="0" xfId="21" applyFill="1"/>
    <xf numFmtId="17" fontId="13" fillId="2" borderId="16" xfId="21" applyNumberFormat="1" applyFont="1" applyFill="1" applyBorder="1" applyAlignment="1">
      <alignment horizontal="center" vertical="center" wrapText="1"/>
    </xf>
    <xf numFmtId="17" fontId="13" fillId="2" borderId="0" xfId="21" applyNumberFormat="1" applyFont="1" applyFill="1" applyAlignment="1">
      <alignment horizontal="center" vertical="center" wrapText="1"/>
    </xf>
    <xf numFmtId="0" fontId="73" fillId="2" borderId="0" xfId="21" applyFont="1" applyFill="1"/>
    <xf numFmtId="17" fontId="13" fillId="2" borderId="0" xfId="21" applyNumberFormat="1" applyFont="1" applyFill="1" applyAlignment="1">
      <alignment horizontal="left" vertical="center"/>
    </xf>
    <xf numFmtId="17" fontId="14" fillId="2" borderId="0" xfId="21" applyNumberFormat="1" applyFont="1" applyFill="1" applyAlignment="1">
      <alignment horizontal="left" vertical="center" wrapText="1"/>
    </xf>
    <xf numFmtId="0" fontId="48" fillId="2" borderId="0" xfId="21" applyFont="1" applyFill="1"/>
    <xf numFmtId="17" fontId="11" fillId="2" borderId="0" xfId="21" applyNumberFormat="1" applyFont="1" applyFill="1" applyAlignment="1">
      <alignment horizontal="left" vertical="center" wrapText="1"/>
    </xf>
    <xf numFmtId="187" fontId="29" fillId="2" borderId="0" xfId="6" applyNumberFormat="1" applyFont="1" applyFill="1" applyAlignment="1">
      <alignment vertical="center"/>
    </xf>
    <xf numFmtId="0" fontId="73" fillId="2" borderId="4" xfId="21" applyFont="1" applyFill="1" applyBorder="1"/>
    <xf numFmtId="17" fontId="14" fillId="2" borderId="4" xfId="21" applyNumberFormat="1" applyFont="1" applyFill="1" applyBorder="1" applyAlignment="1">
      <alignment horizontal="left" vertical="center" wrapText="1"/>
    </xf>
    <xf numFmtId="187" fontId="29" fillId="2" borderId="4" xfId="6" applyNumberFormat="1" applyFont="1" applyFill="1" applyBorder="1" applyAlignment="1">
      <alignment vertical="center"/>
    </xf>
    <xf numFmtId="187" fontId="28" fillId="2" borderId="0" xfId="6" applyNumberFormat="1" applyFont="1" applyFill="1" applyAlignment="1">
      <alignment vertical="center"/>
    </xf>
    <xf numFmtId="0" fontId="11" fillId="2" borderId="0" xfId="21" applyFont="1" applyFill="1"/>
    <xf numFmtId="0" fontId="74" fillId="2" borderId="0" xfId="4" applyFont="1" applyFill="1" applyAlignment="1" applyProtection="1">
      <alignment horizontal="left" vertical="center"/>
      <protection locked="0"/>
    </xf>
    <xf numFmtId="187" fontId="16" fillId="2" borderId="0" xfId="4" applyNumberFormat="1" applyFont="1" applyFill="1" applyAlignment="1" applyProtection="1">
      <alignment vertical="center"/>
    </xf>
    <xf numFmtId="187" fontId="11" fillId="2" borderId="0" xfId="6" applyNumberFormat="1" applyFont="1" applyFill="1" applyAlignment="1">
      <alignment vertical="center"/>
    </xf>
    <xf numFmtId="187" fontId="20" fillId="2" borderId="0" xfId="6" applyNumberFormat="1" applyFont="1" applyFill="1" applyAlignment="1">
      <alignment horizontal="centerContinuous"/>
    </xf>
    <xf numFmtId="187" fontId="12" fillId="2" borderId="0" xfId="6" applyNumberFormat="1" applyFont="1" applyFill="1" applyAlignment="1">
      <alignment horizontal="centerContinuous" vertical="center"/>
    </xf>
    <xf numFmtId="187" fontId="70" fillId="2" borderId="0" xfId="6" applyNumberFormat="1" applyFont="1" applyFill="1" applyAlignment="1">
      <alignment horizontal="centerContinuous" vertical="center"/>
    </xf>
    <xf numFmtId="187" fontId="75" fillId="2" borderId="0" xfId="6" applyNumberFormat="1" applyFont="1" applyFill="1" applyAlignment="1">
      <alignment horizontal="centerContinuous" vertical="center"/>
    </xf>
    <xf numFmtId="187" fontId="76" fillId="2" borderId="0" xfId="6" quotePrefix="1" applyNumberFormat="1" applyFont="1" applyFill="1" applyAlignment="1">
      <alignment horizontal="centerContinuous" vertical="center"/>
    </xf>
    <xf numFmtId="187" fontId="11" fillId="2" borderId="1" xfId="6" applyNumberFormat="1" applyFont="1" applyFill="1" applyBorder="1" applyAlignment="1">
      <alignment vertical="center"/>
    </xf>
    <xf numFmtId="0" fontId="11" fillId="2" borderId="1" xfId="6" applyFont="1" applyFill="1" applyBorder="1" applyAlignment="1">
      <alignment horizontal="center" vertical="center"/>
    </xf>
    <xf numFmtId="187" fontId="77" fillId="2" borderId="3" xfId="6" applyNumberFormat="1" applyFont="1" applyFill="1" applyBorder="1" applyAlignment="1">
      <alignment horizontal="centerContinuous" vertical="center"/>
    </xf>
    <xf numFmtId="187" fontId="28" fillId="2" borderId="3" xfId="6" applyNumberFormat="1" applyFont="1" applyFill="1" applyBorder="1" applyAlignment="1">
      <alignment horizontal="centerContinuous" vertical="center"/>
    </xf>
    <xf numFmtId="187" fontId="13" fillId="2" borderId="3" xfId="6" applyNumberFormat="1" applyFont="1" applyFill="1" applyBorder="1" applyAlignment="1">
      <alignment horizontal="centerContinuous" vertical="center"/>
    </xf>
    <xf numFmtId="187" fontId="28" fillId="2" borderId="4" xfId="6" applyNumberFormat="1" applyFont="1" applyFill="1" applyBorder="1" applyAlignment="1">
      <alignment horizontal="centerContinuous" vertical="center"/>
    </xf>
    <xf numFmtId="187" fontId="28" fillId="2" borderId="0" xfId="6" quotePrefix="1" applyNumberFormat="1" applyFont="1" applyFill="1" applyAlignment="1">
      <alignment horizontal="left" vertical="center"/>
    </xf>
    <xf numFmtId="187" fontId="29" fillId="2" borderId="0" xfId="6" applyNumberFormat="1" applyFont="1" applyFill="1" applyAlignment="1">
      <alignment horizontal="left" vertical="center"/>
    </xf>
    <xf numFmtId="187" fontId="12" fillId="2" borderId="0" xfId="6" applyNumberFormat="1" applyFont="1" applyFill="1" applyAlignment="1">
      <alignment vertical="center"/>
    </xf>
    <xf numFmtId="187" fontId="77" fillId="2" borderId="4" xfId="6" applyNumberFormat="1" applyFont="1" applyFill="1" applyBorder="1" applyAlignment="1">
      <alignment horizontal="center" vertical="center"/>
    </xf>
    <xf numFmtId="2" fontId="11" fillId="2" borderId="0" xfId="6" applyNumberFormat="1" applyFont="1" applyFill="1" applyAlignment="1">
      <alignment horizontal="right" vertical="center"/>
    </xf>
    <xf numFmtId="0" fontId="72" fillId="2" borderId="0" xfId="22" applyFont="1" applyFill="1"/>
    <xf numFmtId="187" fontId="11" fillId="2" borderId="1" xfId="23" applyNumberFormat="1" applyFont="1" applyFill="1" applyBorder="1" applyAlignment="1">
      <alignment vertical="center"/>
    </xf>
    <xf numFmtId="187" fontId="12" fillId="2" borderId="1" xfId="23" applyNumberFormat="1" applyFont="1" applyFill="1" applyBorder="1" applyAlignment="1">
      <alignment vertical="center"/>
    </xf>
    <xf numFmtId="38" fontId="11" fillId="2" borderId="0" xfId="6" applyNumberFormat="1" applyFont="1" applyFill="1" applyAlignment="1">
      <alignment horizontal="center" vertical="center"/>
    </xf>
    <xf numFmtId="187" fontId="28" fillId="2" borderId="4" xfId="23" applyNumberFormat="1" applyFont="1" applyFill="1" applyBorder="1" applyAlignment="1">
      <alignment horizontal="center" vertical="center"/>
    </xf>
    <xf numFmtId="187" fontId="28" fillId="2" borderId="16" xfId="23" applyNumberFormat="1" applyFont="1" applyFill="1" applyBorder="1" applyAlignment="1">
      <alignment horizontal="center" vertical="center" wrapText="1"/>
    </xf>
    <xf numFmtId="177" fontId="12" fillId="2" borderId="16" xfId="23" applyNumberFormat="1" applyFont="1" applyFill="1" applyBorder="1" applyAlignment="1">
      <alignment horizontal="center" vertical="center" wrapText="1"/>
    </xf>
    <xf numFmtId="177" fontId="12" fillId="2" borderId="16" xfId="23" applyNumberFormat="1" applyFont="1" applyFill="1" applyBorder="1" applyAlignment="1">
      <alignment horizontal="center" vertical="center"/>
    </xf>
    <xf numFmtId="187" fontId="13" fillId="2" borderId="0" xfId="6" applyNumberFormat="1" applyFont="1" applyFill="1" applyAlignment="1">
      <alignment vertical="center"/>
    </xf>
    <xf numFmtId="187" fontId="14" fillId="2" borderId="5" xfId="6" applyNumberFormat="1" applyFont="1" applyFill="1" applyBorder="1" applyAlignment="1">
      <alignment vertical="center"/>
    </xf>
    <xf numFmtId="187" fontId="13" fillId="2" borderId="5" xfId="6" applyNumberFormat="1" applyFont="1" applyFill="1" applyBorder="1" applyAlignment="1">
      <alignment horizontal="center" vertical="center"/>
    </xf>
    <xf numFmtId="187" fontId="13" fillId="2" borderId="5" xfId="24" applyNumberFormat="1" applyFont="1" applyFill="1" applyBorder="1" applyAlignment="1">
      <alignment horizontal="right" vertical="center"/>
    </xf>
    <xf numFmtId="187" fontId="14" fillId="2" borderId="0" xfId="6" applyNumberFormat="1" applyFont="1" applyFill="1" applyAlignment="1">
      <alignment vertical="center"/>
    </xf>
    <xf numFmtId="187" fontId="13" fillId="2" borderId="0" xfId="24" applyNumberFormat="1" applyFont="1" applyFill="1" applyAlignment="1">
      <alignment horizontal="right" vertical="center"/>
    </xf>
    <xf numFmtId="187" fontId="14" fillId="2" borderId="0" xfId="6" applyNumberFormat="1" applyFont="1" applyFill="1" applyAlignment="1">
      <alignment horizontal="left" vertical="center"/>
    </xf>
    <xf numFmtId="187" fontId="14" fillId="2" borderId="0" xfId="24" applyNumberFormat="1" applyFont="1" applyFill="1" applyAlignment="1">
      <alignment horizontal="right" vertical="center"/>
    </xf>
    <xf numFmtId="187" fontId="14" fillId="2" borderId="5" xfId="24" applyNumberFormat="1" applyFont="1" applyFill="1" applyBorder="1" applyAlignment="1">
      <alignment horizontal="left" vertical="center"/>
    </xf>
    <xf numFmtId="187" fontId="14" fillId="2" borderId="5" xfId="6" applyNumberFormat="1" applyFont="1" applyFill="1" applyBorder="1" applyAlignment="1">
      <alignment horizontal="left" vertical="center"/>
    </xf>
    <xf numFmtId="187" fontId="14" fillId="2" borderId="5" xfId="24" applyNumberFormat="1" applyFont="1" applyFill="1" applyBorder="1" applyAlignment="1">
      <alignment horizontal="right" vertical="center"/>
    </xf>
    <xf numFmtId="187" fontId="13" fillId="2" borderId="0" xfId="6" applyNumberFormat="1" applyFont="1" applyFill="1" applyAlignment="1">
      <alignment horizontal="left" vertical="center"/>
    </xf>
    <xf numFmtId="187" fontId="14" fillId="2" borderId="0" xfId="24" applyNumberFormat="1" applyFont="1" applyFill="1" applyAlignment="1">
      <alignment horizontal="left" vertical="center"/>
    </xf>
    <xf numFmtId="187" fontId="13" fillId="2" borderId="8" xfId="24" applyNumberFormat="1" applyFont="1" applyFill="1" applyBorder="1" applyAlignment="1">
      <alignment horizontal="right" vertical="center"/>
    </xf>
    <xf numFmtId="187" fontId="14" fillId="2" borderId="0" xfId="6" quotePrefix="1" applyNumberFormat="1" applyFont="1" applyFill="1" applyAlignment="1">
      <alignment vertical="center"/>
    </xf>
    <xf numFmtId="187" fontId="13" fillId="2" borderId="5" xfId="6" applyNumberFormat="1" applyFont="1" applyFill="1" applyBorder="1" applyAlignment="1">
      <alignment vertical="center"/>
    </xf>
    <xf numFmtId="187" fontId="13" fillId="2" borderId="17" xfId="24" applyNumberFormat="1" applyFont="1" applyFill="1" applyBorder="1" applyAlignment="1">
      <alignment horizontal="right" vertical="center"/>
    </xf>
    <xf numFmtId="187" fontId="13" fillId="2" borderId="0" xfId="6" applyNumberFormat="1" applyFont="1" applyFill="1" applyAlignment="1">
      <alignment horizontal="left" vertical="center" wrapText="1"/>
    </xf>
    <xf numFmtId="187" fontId="14" fillId="2" borderId="18" xfId="6" applyNumberFormat="1" applyFont="1" applyFill="1" applyBorder="1" applyAlignment="1">
      <alignment vertical="center"/>
    </xf>
    <xf numFmtId="0" fontId="78" fillId="2" borderId="18" xfId="22" applyFont="1" applyFill="1" applyBorder="1" applyAlignment="1">
      <alignment horizontal="left"/>
    </xf>
    <xf numFmtId="187" fontId="14" fillId="2" borderId="18" xfId="24" applyNumberFormat="1" applyFont="1" applyFill="1" applyBorder="1" applyAlignment="1">
      <alignment horizontal="right" vertical="center"/>
    </xf>
    <xf numFmtId="187" fontId="14" fillId="2" borderId="0" xfId="6" applyNumberFormat="1" applyFont="1" applyFill="1" applyAlignment="1">
      <alignment horizontal="left" vertical="center" wrapText="1"/>
    </xf>
    <xf numFmtId="187" fontId="13" fillId="2" borderId="19" xfId="6" applyNumberFormat="1" applyFont="1" applyFill="1" applyBorder="1" applyAlignment="1">
      <alignment horizontal="left" vertical="center"/>
    </xf>
    <xf numFmtId="187" fontId="14" fillId="2" borderId="19" xfId="6" applyNumberFormat="1" applyFont="1" applyFill="1" applyBorder="1" applyAlignment="1">
      <alignment horizontal="left" vertical="center" wrapText="1"/>
    </xf>
    <xf numFmtId="187" fontId="13" fillId="2" borderId="19" xfId="24" applyNumberFormat="1" applyFont="1" applyFill="1" applyBorder="1" applyAlignment="1">
      <alignment horizontal="right" vertical="center"/>
    </xf>
    <xf numFmtId="187" fontId="14" fillId="0" borderId="0" xfId="24" applyNumberFormat="1" applyFont="1" applyAlignment="1">
      <alignment vertical="center"/>
    </xf>
    <xf numFmtId="0" fontId="10" fillId="2" borderId="0" xfId="6" applyFont="1" applyFill="1"/>
    <xf numFmtId="187" fontId="13" fillId="2" borderId="1" xfId="24" applyNumberFormat="1" applyFont="1" applyFill="1" applyBorder="1" applyAlignment="1">
      <alignment horizontal="right" vertical="center"/>
    </xf>
    <xf numFmtId="0" fontId="10" fillId="2" borderId="0" xfId="22" applyFill="1"/>
    <xf numFmtId="187" fontId="14" fillId="2" borderId="0" xfId="23" applyNumberFormat="1" applyFont="1" applyFill="1" applyAlignment="1">
      <alignment vertical="center"/>
    </xf>
    <xf numFmtId="0" fontId="79" fillId="2" borderId="0" xfId="22" applyFont="1" applyFill="1"/>
    <xf numFmtId="38" fontId="12" fillId="2" borderId="0" xfId="6" applyNumberFormat="1" applyFont="1" applyFill="1" applyAlignment="1">
      <alignment horizontal="center" vertical="center"/>
    </xf>
    <xf numFmtId="0" fontId="61" fillId="2" borderId="0" xfId="6" applyFont="1" applyFill="1" applyAlignment="1">
      <alignment horizontal="centerContinuous" vertical="center"/>
    </xf>
    <xf numFmtId="0" fontId="48" fillId="2" borderId="0" xfId="6" applyFont="1" applyFill="1" applyAlignment="1">
      <alignment horizontal="center"/>
    </xf>
    <xf numFmtId="0" fontId="14" fillId="2" borderId="0" xfId="6" applyFont="1" applyFill="1" applyAlignment="1">
      <alignment horizontal="center"/>
    </xf>
    <xf numFmtId="0" fontId="12" fillId="2" borderId="16" xfId="6" applyFont="1" applyFill="1" applyBorder="1" applyAlignment="1">
      <alignment horizontal="center" vertical="center"/>
    </xf>
    <xf numFmtId="0" fontId="12" fillId="2" borderId="16" xfId="6" applyFont="1" applyFill="1" applyBorder="1" applyAlignment="1">
      <alignment horizontal="center" vertical="center" wrapText="1"/>
    </xf>
    <xf numFmtId="0" fontId="14" fillId="2" borderId="0" xfId="6" applyFont="1" applyFill="1"/>
    <xf numFmtId="169" fontId="29" fillId="2" borderId="0" xfId="25" applyNumberFormat="1" applyFont="1" applyFill="1" applyBorder="1" applyAlignment="1">
      <alignment horizontal="right" vertical="center"/>
    </xf>
    <xf numFmtId="164" fontId="29" fillId="2" borderId="0" xfId="25" applyNumberFormat="1" applyFont="1" applyFill="1" applyBorder="1" applyAlignment="1">
      <alignment horizontal="right" vertical="center"/>
    </xf>
    <xf numFmtId="169" fontId="28" fillId="2" borderId="5" xfId="25" applyNumberFormat="1" applyFont="1" applyFill="1" applyBorder="1" applyAlignment="1">
      <alignment horizontal="right" vertical="center"/>
    </xf>
    <xf numFmtId="164" fontId="28" fillId="2" borderId="5" xfId="25" applyNumberFormat="1" applyFont="1" applyFill="1" applyBorder="1" applyAlignment="1">
      <alignment horizontal="right" vertical="center"/>
    </xf>
    <xf numFmtId="0" fontId="13" fillId="2" borderId="0" xfId="6" applyFont="1" applyFill="1"/>
    <xf numFmtId="0" fontId="28" fillId="2" borderId="8" xfId="6" applyFont="1" applyFill="1" applyBorder="1" applyAlignment="1">
      <alignment horizontal="left" vertical="center"/>
    </xf>
    <xf numFmtId="0" fontId="29" fillId="2" borderId="8" xfId="6" applyFont="1" applyFill="1" applyBorder="1" applyAlignment="1">
      <alignment vertical="center"/>
    </xf>
    <xf numFmtId="0" fontId="28" fillId="2" borderId="5" xfId="6" applyFont="1" applyFill="1" applyBorder="1" applyAlignment="1">
      <alignment vertical="center"/>
    </xf>
    <xf numFmtId="169" fontId="28" fillId="2" borderId="0" xfId="25" applyNumberFormat="1" applyFont="1" applyFill="1" applyBorder="1" applyAlignment="1">
      <alignment horizontal="right" vertical="center"/>
    </xf>
    <xf numFmtId="164" fontId="28" fillId="2" borderId="0" xfId="25" applyNumberFormat="1" applyFont="1" applyFill="1" applyBorder="1" applyAlignment="1">
      <alignment horizontal="right" vertical="center"/>
    </xf>
    <xf numFmtId="0" fontId="13" fillId="2" borderId="1" xfId="6" applyFont="1" applyFill="1" applyBorder="1" applyAlignment="1">
      <alignment horizontal="left" vertical="center"/>
    </xf>
    <xf numFmtId="189" fontId="29" fillId="2" borderId="1" xfId="6" applyNumberFormat="1" applyFont="1" applyFill="1" applyBorder="1" applyAlignment="1">
      <alignment horizontal="right" vertical="center"/>
    </xf>
    <xf numFmtId="10" fontId="13" fillId="2" borderId="1" xfId="6" applyNumberFormat="1" applyFont="1" applyFill="1" applyBorder="1" applyAlignment="1">
      <alignment vertical="center"/>
    </xf>
    <xf numFmtId="0" fontId="78" fillId="2" borderId="0" xfId="24" applyFont="1" applyFill="1"/>
    <xf numFmtId="0" fontId="80" fillId="2" borderId="0" xfId="6" applyFont="1" applyFill="1"/>
    <xf numFmtId="0" fontId="78" fillId="0" borderId="0" xfId="24" applyFont="1"/>
    <xf numFmtId="0" fontId="81" fillId="2" borderId="0" xfId="24" applyFont="1" applyFill="1"/>
    <xf numFmtId="0" fontId="70" fillId="2" borderId="0" xfId="6" applyFont="1" applyFill="1" applyAlignment="1">
      <alignment vertical="center"/>
    </xf>
    <xf numFmtId="0" fontId="75" fillId="2" borderId="1" xfId="26" quotePrefix="1" applyFont="1" applyFill="1" applyBorder="1" applyAlignment="1">
      <alignment horizontal="centerContinuous" vertical="center"/>
    </xf>
    <xf numFmtId="0" fontId="75" fillId="2" borderId="0" xfId="26" quotePrefix="1" applyFont="1" applyFill="1" applyAlignment="1">
      <alignment horizontal="centerContinuous" vertical="center"/>
    </xf>
    <xf numFmtId="17" fontId="28" fillId="2" borderId="16" xfId="26" applyNumberFormat="1" applyFont="1" applyFill="1" applyBorder="1" applyAlignment="1">
      <alignment horizontal="centerContinuous" vertical="center"/>
    </xf>
    <xf numFmtId="0" fontId="12" fillId="2" borderId="0" xfId="6" applyFont="1" applyFill="1" applyAlignment="1">
      <alignment horizontal="center" vertical="center"/>
    </xf>
    <xf numFmtId="17" fontId="28" fillId="2" borderId="0" xfId="26" applyNumberFormat="1" applyFont="1" applyFill="1" applyAlignment="1">
      <alignment horizontal="center" vertical="center"/>
    </xf>
    <xf numFmtId="17" fontId="28" fillId="2" borderId="0" xfId="26" applyNumberFormat="1" applyFont="1" applyFill="1" applyAlignment="1">
      <alignment horizontal="centerContinuous" vertical="center"/>
    </xf>
    <xf numFmtId="177" fontId="28" fillId="2" borderId="0" xfId="6" applyNumberFormat="1" applyFont="1" applyFill="1" applyAlignment="1">
      <alignment horizontal="left" vertical="center"/>
    </xf>
    <xf numFmtId="187" fontId="28" fillId="2" borderId="0" xfId="6" applyNumberFormat="1" applyFont="1" applyFill="1" applyAlignment="1">
      <alignment horizontal="center" vertical="center"/>
    </xf>
    <xf numFmtId="187" fontId="29" fillId="2" borderId="0" xfId="6" applyNumberFormat="1" applyFont="1" applyFill="1" applyAlignment="1">
      <alignment horizontal="center" vertical="center"/>
    </xf>
    <xf numFmtId="190" fontId="29" fillId="2" borderId="0" xfId="26" applyNumberFormat="1" applyFont="1" applyFill="1" applyAlignment="1">
      <alignment horizontal="center" vertical="center"/>
    </xf>
    <xf numFmtId="177" fontId="28" fillId="2" borderId="5" xfId="6" applyNumberFormat="1" applyFont="1" applyFill="1" applyBorder="1" applyAlignment="1">
      <alignment horizontal="left" vertical="center"/>
    </xf>
    <xf numFmtId="177" fontId="29" fillId="2" borderId="5" xfId="6" applyNumberFormat="1" applyFont="1" applyFill="1" applyBorder="1" applyAlignment="1">
      <alignment horizontal="left" vertical="center"/>
    </xf>
    <xf numFmtId="187" fontId="29" fillId="2" borderId="5" xfId="6" applyNumberFormat="1" applyFont="1" applyFill="1" applyBorder="1" applyAlignment="1">
      <alignment horizontal="center" vertical="center"/>
    </xf>
    <xf numFmtId="0" fontId="11" fillId="2" borderId="20" xfId="6" applyFont="1" applyFill="1" applyBorder="1" applyAlignment="1">
      <alignment vertical="center"/>
    </xf>
    <xf numFmtId="177" fontId="29" fillId="2" borderId="20" xfId="6" applyNumberFormat="1" applyFont="1" applyFill="1" applyBorder="1" applyAlignment="1">
      <alignment horizontal="left" vertical="center"/>
    </xf>
    <xf numFmtId="177" fontId="28" fillId="2" borderId="20" xfId="6" applyNumberFormat="1" applyFont="1" applyFill="1" applyBorder="1" applyAlignment="1">
      <alignment horizontal="left" vertical="center"/>
    </xf>
    <xf numFmtId="187" fontId="29" fillId="2" borderId="20" xfId="6" applyNumberFormat="1" applyFont="1" applyFill="1" applyBorder="1" applyAlignment="1">
      <alignment horizontal="center" vertical="center"/>
    </xf>
    <xf numFmtId="187" fontId="15" fillId="2" borderId="0" xfId="4" applyNumberFormat="1" applyFill="1" applyAlignment="1" applyProtection="1">
      <alignment horizontal="right" vertical="center"/>
    </xf>
    <xf numFmtId="187" fontId="11" fillId="2" borderId="1" xfId="27" applyNumberFormat="1" applyFont="1" applyFill="1" applyBorder="1" applyAlignment="1">
      <alignment horizontal="right" vertical="center"/>
    </xf>
    <xf numFmtId="187" fontId="11" fillId="2" borderId="0" xfId="27" applyNumberFormat="1" applyFont="1" applyFill="1" applyBorder="1" applyAlignment="1">
      <alignment horizontal="right" vertical="center"/>
    </xf>
    <xf numFmtId="177" fontId="12" fillId="2" borderId="16" xfId="6" applyNumberFormat="1" applyFont="1" applyFill="1" applyBorder="1" applyAlignment="1">
      <alignment horizontal="right" vertical="center" wrapText="1"/>
    </xf>
    <xf numFmtId="177" fontId="12" fillId="2" borderId="16" xfId="6" applyNumberFormat="1" applyFont="1" applyFill="1" applyBorder="1" applyAlignment="1">
      <alignment horizontal="center" vertical="center" wrapText="1"/>
    </xf>
    <xf numFmtId="187" fontId="27" fillId="2" borderId="0" xfId="6" applyNumberFormat="1" applyFont="1" applyFill="1" applyAlignment="1">
      <alignment vertical="center"/>
    </xf>
    <xf numFmtId="187" fontId="28" fillId="2" borderId="0" xfId="6" applyNumberFormat="1" applyFont="1" applyFill="1" applyAlignment="1">
      <alignment horizontal="left" vertical="center"/>
    </xf>
    <xf numFmtId="187" fontId="28" fillId="2" borderId="0" xfId="6" applyNumberFormat="1" applyFont="1" applyFill="1" applyAlignment="1">
      <alignment horizontal="right" vertical="center"/>
    </xf>
    <xf numFmtId="187" fontId="12" fillId="2" borderId="0" xfId="6" applyNumberFormat="1" applyFont="1" applyFill="1" applyAlignment="1">
      <alignment horizontal="right" vertical="center"/>
    </xf>
    <xf numFmtId="187" fontId="11" fillId="2" borderId="0" xfId="6" applyNumberFormat="1" applyFont="1" applyFill="1" applyAlignment="1">
      <alignment horizontal="right" vertical="center"/>
    </xf>
    <xf numFmtId="187" fontId="29" fillId="2" borderId="0" xfId="6" applyNumberFormat="1" applyFont="1" applyFill="1" applyAlignment="1">
      <alignment horizontal="right" vertical="center"/>
    </xf>
    <xf numFmtId="187" fontId="28" fillId="2" borderId="4" xfId="6" applyNumberFormat="1" applyFont="1" applyFill="1" applyBorder="1" applyAlignment="1">
      <alignment horizontal="left" vertical="center"/>
    </xf>
    <xf numFmtId="187" fontId="29" fillId="2" borderId="4" xfId="6" applyNumberFormat="1" applyFont="1" applyFill="1" applyBorder="1" applyAlignment="1">
      <alignment horizontal="left" vertical="center"/>
    </xf>
    <xf numFmtId="187" fontId="11" fillId="2" borderId="4" xfId="6" applyNumberFormat="1" applyFont="1" applyFill="1" applyBorder="1" applyAlignment="1">
      <alignment vertical="center"/>
    </xf>
    <xf numFmtId="187" fontId="12" fillId="2" borderId="21" xfId="6" applyNumberFormat="1" applyFont="1" applyFill="1" applyBorder="1" applyAlignment="1">
      <alignment horizontal="right" vertical="center"/>
    </xf>
    <xf numFmtId="187" fontId="12" fillId="0" borderId="21" xfId="6" applyNumberFormat="1" applyFont="1" applyBorder="1" applyAlignment="1">
      <alignment horizontal="right" vertical="center"/>
    </xf>
    <xf numFmtId="187" fontId="12" fillId="2" borderId="1" xfId="28" applyNumberFormat="1" applyFont="1" applyFill="1" applyBorder="1" applyAlignment="1">
      <alignment horizontal="left" vertical="center"/>
    </xf>
    <xf numFmtId="187" fontId="12" fillId="2" borderId="1" xfId="6" applyNumberFormat="1" applyFont="1" applyFill="1" applyBorder="1" applyAlignment="1">
      <alignment horizontal="right" vertical="center"/>
    </xf>
    <xf numFmtId="187" fontId="11" fillId="2" borderId="0" xfId="27" applyNumberFormat="1" applyFont="1" applyFill="1" applyAlignment="1">
      <alignment horizontal="right" vertical="center"/>
    </xf>
    <xf numFmtId="191" fontId="11" fillId="2" borderId="0" xfId="6" applyNumberFormat="1" applyFont="1" applyFill="1" applyAlignment="1">
      <alignment vertical="center"/>
    </xf>
    <xf numFmtId="0" fontId="12" fillId="2" borderId="0" xfId="6" applyFont="1" applyFill="1" applyAlignment="1">
      <alignment horizontal="centerContinuous" vertical="center" wrapText="1"/>
    </xf>
    <xf numFmtId="0" fontId="75" fillId="2" borderId="0" xfId="6" applyFont="1" applyFill="1" applyAlignment="1">
      <alignment horizontal="centerContinuous" vertical="center"/>
    </xf>
    <xf numFmtId="0" fontId="75" fillId="2" borderId="0" xfId="6" applyFont="1" applyFill="1" applyAlignment="1">
      <alignment horizontal="centerContinuous" vertical="center" wrapText="1"/>
    </xf>
    <xf numFmtId="172" fontId="75" fillId="2" borderId="0" xfId="27" applyNumberFormat="1" applyFont="1" applyFill="1" applyAlignment="1">
      <alignment horizontal="centerContinuous" vertical="center" wrapText="1"/>
    </xf>
    <xf numFmtId="14" fontId="11" fillId="2" borderId="0" xfId="6" applyNumberFormat="1" applyFont="1" applyFill="1" applyAlignment="1">
      <alignment horizontal="center" vertical="center"/>
    </xf>
    <xf numFmtId="0" fontId="11" fillId="2" borderId="0" xfId="6" applyFont="1" applyFill="1" applyAlignment="1">
      <alignment horizontal="centerContinuous" vertical="center"/>
    </xf>
    <xf numFmtId="172" fontId="75" fillId="2" borderId="0" xfId="27" applyNumberFormat="1" applyFont="1" applyFill="1" applyAlignment="1">
      <alignment horizontal="centerContinuous" vertical="center"/>
    </xf>
    <xf numFmtId="0" fontId="84" fillId="2" borderId="1" xfId="6" applyFont="1" applyFill="1" applyBorder="1" applyAlignment="1">
      <alignment vertical="center"/>
    </xf>
    <xf numFmtId="0" fontId="28" fillId="2" borderId="0" xfId="6" applyFont="1" applyFill="1" applyAlignment="1">
      <alignment horizontal="centerContinuous" vertical="center"/>
    </xf>
    <xf numFmtId="0" fontId="29" fillId="2" borderId="0" xfId="6" applyFont="1" applyFill="1" applyAlignment="1">
      <alignment horizontal="centerContinuous" vertical="center"/>
    </xf>
    <xf numFmtId="0" fontId="28" fillId="2" borderId="4" xfId="6" applyFont="1" applyFill="1" applyBorder="1" applyAlignment="1">
      <alignment horizontal="centerContinuous" vertical="center"/>
    </xf>
    <xf numFmtId="0" fontId="29" fillId="2" borderId="4" xfId="6" applyFont="1" applyFill="1" applyBorder="1" applyAlignment="1">
      <alignment horizontal="centerContinuous" vertical="center"/>
    </xf>
    <xf numFmtId="166" fontId="28" fillId="2" borderId="22" xfId="6" applyNumberFormat="1" applyFont="1" applyFill="1" applyBorder="1" applyAlignment="1">
      <alignment horizontal="right" vertical="center"/>
    </xf>
    <xf numFmtId="176" fontId="11" fillId="2" borderId="0" xfId="6" applyNumberFormat="1" applyFont="1" applyFill="1" applyAlignment="1">
      <alignment vertical="center"/>
    </xf>
    <xf numFmtId="0" fontId="29" fillId="2" borderId="0" xfId="28" applyFont="1" applyFill="1" applyAlignment="1">
      <alignment vertical="center"/>
    </xf>
    <xf numFmtId="192" fontId="28" fillId="2" borderId="0" xfId="6" applyNumberFormat="1" applyFont="1" applyFill="1" applyAlignment="1">
      <alignment horizontal="right" vertical="center"/>
    </xf>
    <xf numFmtId="184" fontId="28" fillId="2" borderId="0" xfId="25" applyNumberFormat="1" applyFont="1" applyFill="1" applyBorder="1" applyAlignment="1">
      <alignment horizontal="right" vertical="center"/>
    </xf>
    <xf numFmtId="0" fontId="28" fillId="2" borderId="0" xfId="28" applyFont="1" applyFill="1" applyAlignment="1">
      <alignment horizontal="left" vertical="center"/>
    </xf>
    <xf numFmtId="192" fontId="28" fillId="2" borderId="0" xfId="6" applyNumberFormat="1" applyFont="1" applyFill="1" applyAlignment="1">
      <alignment vertical="center"/>
    </xf>
    <xf numFmtId="193" fontId="11" fillId="2" borderId="0" xfId="8" applyNumberFormat="1" applyFont="1" applyFill="1" applyAlignment="1">
      <alignment horizontal="left" vertical="center"/>
    </xf>
    <xf numFmtId="0" fontId="28" fillId="2" borderId="0" xfId="28" applyFont="1" applyFill="1" applyAlignment="1">
      <alignment vertical="center"/>
    </xf>
    <xf numFmtId="192" fontId="29" fillId="2" borderId="0" xfId="6" applyNumberFormat="1" applyFont="1" applyFill="1" applyAlignment="1">
      <alignment vertical="center"/>
    </xf>
    <xf numFmtId="192" fontId="29" fillId="2" borderId="0" xfId="6" applyNumberFormat="1" applyFont="1" applyFill="1" applyAlignment="1">
      <alignment horizontal="right" vertical="center"/>
    </xf>
    <xf numFmtId="164" fontId="29" fillId="2" borderId="0" xfId="6" applyNumberFormat="1" applyFont="1" applyFill="1" applyAlignment="1">
      <alignment vertical="center"/>
    </xf>
    <xf numFmtId="0" fontId="29" fillId="2" borderId="0" xfId="28" applyFont="1" applyFill="1" applyAlignment="1">
      <alignment vertical="center" wrapText="1"/>
    </xf>
    <xf numFmtId="0" fontId="29" fillId="2" borderId="0" xfId="28" applyFont="1" applyFill="1" applyAlignment="1">
      <alignment horizontal="left" vertical="top"/>
    </xf>
    <xf numFmtId="0" fontId="29" fillId="2" borderId="0" xfId="28" applyFont="1" applyFill="1" applyAlignment="1">
      <alignment horizontal="left" vertical="center"/>
    </xf>
    <xf numFmtId="0" fontId="28" fillId="2" borderId="5" xfId="28" applyFont="1" applyFill="1" applyBorder="1" applyAlignment="1">
      <alignment horizontal="left" vertical="center"/>
    </xf>
    <xf numFmtId="0" fontId="28" fillId="2" borderId="5" xfId="28" applyFont="1" applyFill="1" applyBorder="1" applyAlignment="1">
      <alignment vertical="center"/>
    </xf>
    <xf numFmtId="194" fontId="28" fillId="2" borderId="0" xfId="6" applyNumberFormat="1" applyFont="1" applyFill="1" applyAlignment="1">
      <alignment horizontal="right" vertical="center"/>
    </xf>
    <xf numFmtId="166" fontId="28" fillId="2" borderId="8" xfId="6" applyNumberFormat="1" applyFont="1" applyFill="1" applyBorder="1" applyAlignment="1">
      <alignment horizontal="right" vertical="center"/>
    </xf>
    <xf numFmtId="192" fontId="28" fillId="2" borderId="8" xfId="6" applyNumberFormat="1" applyFont="1" applyFill="1" applyBorder="1" applyAlignment="1">
      <alignment vertical="center"/>
    </xf>
    <xf numFmtId="0" fontId="28" fillId="2" borderId="0" xfId="28" quotePrefix="1" applyFont="1" applyFill="1" applyAlignment="1">
      <alignment horizontal="left" vertical="center"/>
    </xf>
    <xf numFmtId="0" fontId="28" fillId="2" borderId="1" xfId="28" quotePrefix="1" applyFont="1" applyFill="1" applyBorder="1" applyAlignment="1">
      <alignment horizontal="left" vertical="center"/>
    </xf>
    <xf numFmtId="0" fontId="28" fillId="2" borderId="1" xfId="28" applyFont="1" applyFill="1" applyBorder="1" applyAlignment="1">
      <alignment horizontal="left" vertical="center"/>
    </xf>
    <xf numFmtId="169" fontId="28" fillId="2" borderId="1" xfId="25" applyNumberFormat="1" applyFont="1" applyFill="1" applyBorder="1" applyAlignment="1">
      <alignment horizontal="right" vertical="center"/>
    </xf>
    <xf numFmtId="166" fontId="28" fillId="2" borderId="1" xfId="6" applyNumberFormat="1" applyFont="1" applyFill="1" applyBorder="1" applyAlignment="1">
      <alignment horizontal="right" vertical="center"/>
    </xf>
    <xf numFmtId="0" fontId="11" fillId="2" borderId="0" xfId="28" applyFont="1" applyFill="1" applyAlignment="1">
      <alignment vertical="center"/>
    </xf>
    <xf numFmtId="0" fontId="11" fillId="2" borderId="0" xfId="28" quotePrefix="1" applyFont="1" applyFill="1" applyAlignment="1">
      <alignment horizontal="left" vertical="center"/>
    </xf>
    <xf numFmtId="3" fontId="28" fillId="2" borderId="0" xfId="28" applyNumberFormat="1" applyFont="1" applyFill="1" applyAlignment="1">
      <alignment vertical="center"/>
    </xf>
    <xf numFmtId="0" fontId="85" fillId="2" borderId="0" xfId="6" applyFont="1" applyFill="1" applyAlignment="1">
      <alignment horizontal="right" vertical="center"/>
    </xf>
    <xf numFmtId="0" fontId="86" fillId="2" borderId="0" xfId="6" applyFont="1" applyFill="1" applyAlignment="1">
      <alignment horizontal="right" vertical="center"/>
    </xf>
    <xf numFmtId="166" fontId="11" fillId="2" borderId="0" xfId="6" applyNumberFormat="1" applyFont="1" applyFill="1" applyAlignment="1">
      <alignment vertical="center"/>
    </xf>
    <xf numFmtId="172" fontId="29" fillId="2" borderId="0" xfId="27" applyNumberFormat="1" applyFont="1" applyFill="1" applyAlignment="1">
      <alignment horizontal="right" vertical="center"/>
    </xf>
    <xf numFmtId="166" fontId="85" fillId="2" borderId="0" xfId="6" applyNumberFormat="1" applyFont="1" applyFill="1" applyAlignment="1">
      <alignment horizontal="right" vertical="center"/>
    </xf>
    <xf numFmtId="166" fontId="12" fillId="2" borderId="0" xfId="28" applyNumberFormat="1" applyFont="1" applyFill="1" applyAlignment="1">
      <alignment vertical="center"/>
    </xf>
    <xf numFmtId="0" fontId="11" fillId="2" borderId="0" xfId="28" applyFont="1" applyFill="1"/>
    <xf numFmtId="0" fontId="11" fillId="2" borderId="0" xfId="6" applyFont="1" applyFill="1"/>
    <xf numFmtId="0" fontId="12" fillId="2" borderId="0" xfId="28" applyFont="1" applyFill="1"/>
    <xf numFmtId="172" fontId="11" fillId="2" borderId="0" xfId="27" applyNumberFormat="1" applyFont="1" applyFill="1" applyBorder="1" applyAlignment="1">
      <alignment horizontal="right" vertical="center"/>
    </xf>
    <xf numFmtId="168" fontId="11" fillId="2" borderId="0" xfId="6" applyNumberFormat="1" applyFont="1" applyFill="1" applyAlignment="1">
      <alignment horizontal="right" vertical="center"/>
    </xf>
    <xf numFmtId="172" fontId="11" fillId="2" borderId="0" xfId="27" applyNumberFormat="1" applyFont="1" applyFill="1" applyAlignment="1">
      <alignment horizontal="right" vertical="center"/>
    </xf>
    <xf numFmtId="172" fontId="12" fillId="2" borderId="0" xfId="27" applyNumberFormat="1" applyFont="1" applyFill="1" applyAlignment="1">
      <alignment horizontal="right" vertical="center"/>
    </xf>
    <xf numFmtId="0" fontId="11" fillId="2" borderId="0" xfId="6" applyFont="1" applyFill="1" applyAlignment="1">
      <alignment horizontal="right" vertical="center"/>
    </xf>
    <xf numFmtId="0" fontId="12" fillId="2" borderId="0" xfId="6" applyFont="1" applyFill="1" applyAlignment="1">
      <alignment horizontal="centerContinuous" vertical="center"/>
    </xf>
    <xf numFmtId="172" fontId="75" fillId="2" borderId="0" xfId="27" applyNumberFormat="1" applyFont="1" applyFill="1" applyBorder="1" applyAlignment="1">
      <alignment horizontal="centerContinuous" vertical="center"/>
    </xf>
    <xf numFmtId="0" fontId="11" fillId="2" borderId="1" xfId="6" applyFont="1" applyFill="1" applyBorder="1" applyAlignment="1">
      <alignment horizontal="right" vertical="center"/>
    </xf>
    <xf numFmtId="0" fontId="13" fillId="2" borderId="3" xfId="28" applyFont="1" applyFill="1" applyBorder="1" applyAlignment="1">
      <alignment horizontal="centerContinuous" vertical="center"/>
    </xf>
    <xf numFmtId="166" fontId="28" fillId="2" borderId="22" xfId="6" applyNumberFormat="1" applyFont="1" applyFill="1" applyBorder="1" applyAlignment="1">
      <alignment horizontal="center" vertical="center"/>
    </xf>
    <xf numFmtId="195" fontId="19" fillId="2" borderId="0" xfId="6" applyNumberFormat="1" applyFill="1"/>
    <xf numFmtId="166" fontId="19" fillId="2" borderId="0" xfId="6" applyNumberFormat="1" applyFill="1"/>
    <xf numFmtId="164" fontId="11" fillId="2" borderId="0" xfId="8" applyFont="1" applyFill="1" applyAlignment="1">
      <alignment horizontal="center" vertical="center"/>
    </xf>
    <xf numFmtId="0" fontId="11" fillId="2" borderId="0" xfId="28" applyFont="1" applyFill="1" applyAlignment="1">
      <alignment horizontal="left" vertical="center"/>
    </xf>
    <xf numFmtId="9" fontId="28" fillId="2" borderId="0" xfId="27" applyFont="1" applyFill="1" applyBorder="1" applyAlignment="1">
      <alignment vertical="center"/>
    </xf>
    <xf numFmtId="166" fontId="11" fillId="2" borderId="0" xfId="28" applyNumberFormat="1" applyFont="1" applyFill="1" applyAlignment="1">
      <alignment vertical="center"/>
    </xf>
    <xf numFmtId="0" fontId="29" fillId="2" borderId="0" xfId="28" quotePrefix="1" applyFont="1" applyFill="1" applyAlignment="1">
      <alignment horizontal="left" vertical="center"/>
    </xf>
    <xf numFmtId="14" fontId="11" fillId="2" borderId="0" xfId="6" applyNumberFormat="1" applyFont="1" applyFill="1" applyAlignment="1">
      <alignment vertical="center"/>
    </xf>
    <xf numFmtId="192" fontId="28" fillId="2" borderId="1" xfId="6" applyNumberFormat="1" applyFont="1" applyFill="1" applyBorder="1" applyAlignment="1">
      <alignment horizontal="right" vertical="center"/>
    </xf>
    <xf numFmtId="172" fontId="28" fillId="2" borderId="0" xfId="28" applyNumberFormat="1" applyFont="1" applyFill="1" applyAlignment="1">
      <alignment vertical="center"/>
    </xf>
    <xf numFmtId="168" fontId="75" fillId="2" borderId="0" xfId="6" applyNumberFormat="1" applyFont="1" applyFill="1" applyAlignment="1">
      <alignment horizontal="centerContinuous" vertical="center" wrapText="1"/>
    </xf>
    <xf numFmtId="168" fontId="75" fillId="2" borderId="0" xfId="6" applyNumberFormat="1" applyFont="1" applyFill="1" applyAlignment="1">
      <alignment horizontal="centerContinuous" vertical="center"/>
    </xf>
    <xf numFmtId="168" fontId="28" fillId="2" borderId="22" xfId="6" applyNumberFormat="1" applyFont="1" applyFill="1" applyBorder="1" applyAlignment="1">
      <alignment horizontal="center" vertical="center"/>
    </xf>
    <xf numFmtId="195" fontId="28" fillId="2" borderId="0" xfId="6" applyNumberFormat="1" applyFont="1" applyFill="1" applyAlignment="1">
      <alignment horizontal="right" vertical="center"/>
    </xf>
    <xf numFmtId="195" fontId="11" fillId="2" borderId="0" xfId="6" applyNumberFormat="1" applyFont="1" applyFill="1" applyAlignment="1">
      <alignment vertical="center"/>
    </xf>
    <xf numFmtId="168" fontId="28" fillId="2" borderId="1" xfId="6" applyNumberFormat="1" applyFont="1" applyFill="1" applyBorder="1" applyAlignment="1">
      <alignment horizontal="right" vertical="center"/>
    </xf>
    <xf numFmtId="168" fontId="28" fillId="2" borderId="0" xfId="28" applyNumberFormat="1" applyFont="1" applyFill="1" applyAlignment="1">
      <alignment vertical="center"/>
    </xf>
    <xf numFmtId="168" fontId="11" fillId="2" borderId="0" xfId="28" applyNumberFormat="1" applyFont="1" applyFill="1" applyAlignment="1">
      <alignment vertical="center"/>
    </xf>
    <xf numFmtId="0" fontId="71" fillId="2" borderId="0" xfId="4" applyFont="1" applyFill="1" applyAlignment="1" applyProtection="1">
      <alignment horizontal="left"/>
    </xf>
    <xf numFmtId="187" fontId="11" fillId="2" borderId="0" xfId="29" applyNumberFormat="1" applyFont="1" applyFill="1" applyAlignment="1">
      <alignment horizontal="right" vertical="center"/>
    </xf>
    <xf numFmtId="184" fontId="11" fillId="2" borderId="0" xfId="30" applyNumberFormat="1" applyFont="1" applyFill="1" applyAlignment="1">
      <alignment horizontal="right" vertical="center"/>
    </xf>
    <xf numFmtId="187" fontId="87" fillId="2" borderId="0" xfId="6" applyNumberFormat="1" applyFont="1" applyFill="1" applyAlignment="1">
      <alignment vertical="center"/>
    </xf>
    <xf numFmtId="187" fontId="70" fillId="2" borderId="0" xfId="29" applyNumberFormat="1" applyFont="1" applyFill="1" applyAlignment="1">
      <alignment horizontal="centerContinuous" vertical="center"/>
    </xf>
    <xf numFmtId="187" fontId="61" fillId="2" borderId="0" xfId="6" applyNumberFormat="1" applyFont="1" applyFill="1" applyAlignment="1">
      <alignment horizontal="centerContinuous"/>
    </xf>
    <xf numFmtId="187" fontId="88" fillId="2" borderId="0" xfId="6" applyNumberFormat="1" applyFont="1" applyFill="1" applyAlignment="1">
      <alignment horizontal="right"/>
    </xf>
    <xf numFmtId="187" fontId="88" fillId="2" borderId="0" xfId="29" applyNumberFormat="1" applyFont="1" applyFill="1" applyAlignment="1">
      <alignment horizontal="right"/>
    </xf>
    <xf numFmtId="187" fontId="84" fillId="2" borderId="1" xfId="6" applyNumberFormat="1" applyFont="1" applyFill="1" applyBorder="1" applyAlignment="1">
      <alignment vertical="center"/>
    </xf>
    <xf numFmtId="196" fontId="88" fillId="2" borderId="0" xfId="6" applyNumberFormat="1" applyFont="1" applyFill="1" applyAlignment="1">
      <alignment horizontal="right"/>
    </xf>
    <xf numFmtId="187" fontId="13" fillId="2" borderId="16" xfId="6" applyNumberFormat="1" applyFont="1" applyFill="1" applyBorder="1" applyAlignment="1">
      <alignment horizontal="centerContinuous" vertical="center" wrapText="1"/>
    </xf>
    <xf numFmtId="187" fontId="13" fillId="2" borderId="16" xfId="6" applyNumberFormat="1" applyFont="1" applyFill="1" applyBorder="1" applyAlignment="1">
      <alignment horizontal="center" vertical="center" wrapText="1"/>
    </xf>
    <xf numFmtId="187" fontId="28" fillId="2" borderId="0" xfId="6" applyNumberFormat="1" applyFont="1" applyFill="1" applyAlignment="1">
      <alignment horizontal="centerContinuous" vertical="center"/>
    </xf>
    <xf numFmtId="187" fontId="12" fillId="2" borderId="0" xfId="28" applyNumberFormat="1" applyFont="1" applyFill="1" applyAlignment="1">
      <alignment horizontal="left" vertical="center"/>
    </xf>
    <xf numFmtId="187" fontId="28" fillId="2" borderId="0" xfId="28" applyNumberFormat="1" applyFont="1" applyFill="1" applyAlignment="1">
      <alignment horizontal="left" vertical="center"/>
    </xf>
    <xf numFmtId="187" fontId="28" fillId="2" borderId="0" xfId="28" applyNumberFormat="1" applyFont="1" applyFill="1" applyAlignment="1">
      <alignment horizontal="center" vertical="center"/>
    </xf>
    <xf numFmtId="187" fontId="29" fillId="2" borderId="0" xfId="28" applyNumberFormat="1" applyFont="1" applyFill="1" applyAlignment="1">
      <alignment vertical="center"/>
    </xf>
    <xf numFmtId="187" fontId="29" fillId="2" borderId="0" xfId="28" applyNumberFormat="1" applyFont="1" applyFill="1" applyAlignment="1">
      <alignment horizontal="center" vertical="center"/>
    </xf>
    <xf numFmtId="187" fontId="11" fillId="2" borderId="0" xfId="6" applyNumberFormat="1" applyFont="1" applyFill="1" applyAlignment="1">
      <alignment horizontal="center" vertical="center"/>
    </xf>
    <xf numFmtId="187" fontId="12" fillId="2" borderId="1" xfId="28" applyNumberFormat="1" applyFont="1" applyFill="1" applyBorder="1" applyAlignment="1">
      <alignment horizontal="left" vertical="center" indent="1"/>
    </xf>
    <xf numFmtId="187" fontId="28" fillId="2" borderId="1" xfId="28" applyNumberFormat="1" applyFont="1" applyFill="1" applyBorder="1" applyAlignment="1">
      <alignment horizontal="left" vertical="center"/>
    </xf>
    <xf numFmtId="187" fontId="28" fillId="2" borderId="5" xfId="6" applyNumberFormat="1" applyFont="1" applyFill="1" applyBorder="1" applyAlignment="1">
      <alignment horizontal="right" vertical="center"/>
    </xf>
    <xf numFmtId="187" fontId="28" fillId="2" borderId="5" xfId="6" applyNumberFormat="1" applyFont="1" applyFill="1" applyBorder="1" applyAlignment="1">
      <alignment horizontal="center" vertical="center"/>
    </xf>
    <xf numFmtId="187" fontId="12" fillId="2" borderId="23" xfId="28" applyNumberFormat="1" applyFont="1" applyFill="1" applyBorder="1" applyAlignment="1">
      <alignment horizontal="left" vertical="center"/>
    </xf>
    <xf numFmtId="187" fontId="28" fillId="2" borderId="23" xfId="28" applyNumberFormat="1" applyFont="1" applyFill="1" applyBorder="1" applyAlignment="1">
      <alignment horizontal="left" vertical="center"/>
    </xf>
    <xf numFmtId="187" fontId="28" fillId="2" borderId="23" xfId="6" applyNumberFormat="1" applyFont="1" applyFill="1" applyBorder="1" applyAlignment="1">
      <alignment vertical="center"/>
    </xf>
    <xf numFmtId="187" fontId="28" fillId="2" borderId="23" xfId="6" applyNumberFormat="1" applyFont="1" applyFill="1" applyBorder="1" applyAlignment="1">
      <alignment horizontal="center" vertical="center"/>
    </xf>
    <xf numFmtId="187" fontId="12" fillId="2" borderId="23" xfId="28" applyNumberFormat="1" applyFont="1" applyFill="1" applyBorder="1" applyAlignment="1">
      <alignment horizontal="left" vertical="center" indent="1"/>
    </xf>
    <xf numFmtId="187" fontId="28" fillId="2" borderId="23" xfId="6" applyNumberFormat="1" applyFont="1" applyFill="1" applyBorder="1" applyAlignment="1">
      <alignment horizontal="right" vertical="center"/>
    </xf>
    <xf numFmtId="187" fontId="28" fillId="2" borderId="1" xfId="6" applyNumberFormat="1" applyFont="1" applyFill="1" applyBorder="1" applyAlignment="1">
      <alignment vertical="center"/>
    </xf>
    <xf numFmtId="187" fontId="28" fillId="2" borderId="1" xfId="6" applyNumberFormat="1" applyFont="1" applyFill="1" applyBorder="1" applyAlignment="1">
      <alignment horizontal="center" vertical="center"/>
    </xf>
    <xf numFmtId="187" fontId="28" fillId="2" borderId="0" xfId="28" applyNumberFormat="1" applyFont="1" applyFill="1" applyAlignment="1">
      <alignment horizontal="left" vertical="top"/>
    </xf>
    <xf numFmtId="187" fontId="28" fillId="2" borderId="0" xfId="28" quotePrefix="1" applyNumberFormat="1" applyFont="1" applyFill="1" applyAlignment="1">
      <alignment horizontal="left"/>
    </xf>
    <xf numFmtId="187" fontId="28" fillId="2" borderId="0" xfId="28" applyNumberFormat="1" applyFont="1" applyFill="1" applyAlignment="1">
      <alignment vertical="center"/>
    </xf>
    <xf numFmtId="197" fontId="28" fillId="2" borderId="0" xfId="6" applyNumberFormat="1" applyFont="1" applyFill="1" applyAlignment="1">
      <alignment vertical="center" wrapText="1"/>
    </xf>
    <xf numFmtId="197" fontId="28" fillId="2" borderId="0" xfId="6" applyNumberFormat="1" applyFont="1" applyFill="1" applyAlignment="1">
      <alignment horizontal="center" vertical="center" wrapText="1"/>
    </xf>
    <xf numFmtId="187" fontId="85" fillId="2" borderId="0" xfId="6" applyNumberFormat="1" applyFont="1" applyFill="1" applyAlignment="1">
      <alignment horizontal="center"/>
    </xf>
    <xf numFmtId="187" fontId="28" fillId="2" borderId="1" xfId="28" quotePrefix="1" applyNumberFormat="1" applyFont="1" applyFill="1" applyBorder="1" applyAlignment="1">
      <alignment horizontal="left"/>
    </xf>
    <xf numFmtId="187" fontId="28" fillId="2" borderId="1" xfId="28" applyNumberFormat="1" applyFont="1" applyFill="1" applyBorder="1" applyAlignment="1">
      <alignment vertical="center"/>
    </xf>
    <xf numFmtId="197" fontId="28" fillId="2" borderId="1" xfId="6" applyNumberFormat="1" applyFont="1" applyFill="1" applyBorder="1" applyAlignment="1">
      <alignment vertical="center" wrapText="1"/>
    </xf>
    <xf numFmtId="197" fontId="28" fillId="2" borderId="1" xfId="6" applyNumberFormat="1" applyFont="1" applyFill="1" applyBorder="1" applyAlignment="1">
      <alignment horizontal="right" vertical="center" wrapText="1"/>
    </xf>
    <xf numFmtId="187" fontId="85" fillId="2" borderId="1" xfId="6" applyNumberFormat="1" applyFont="1" applyFill="1" applyBorder="1" applyAlignment="1">
      <alignment horizontal="right"/>
    </xf>
    <xf numFmtId="187" fontId="11" fillId="2" borderId="0" xfId="28" quotePrefix="1" applyNumberFormat="1" applyFont="1" applyFill="1" applyAlignment="1">
      <alignment horizontal="left"/>
    </xf>
    <xf numFmtId="187" fontId="12" fillId="2" borderId="0" xfId="28" applyNumberFormat="1" applyFont="1" applyFill="1" applyAlignment="1">
      <alignment vertical="center"/>
    </xf>
    <xf numFmtId="187" fontId="11" fillId="2" borderId="0" xfId="28" applyNumberFormat="1" applyFont="1" applyFill="1" applyAlignment="1">
      <alignment vertical="center"/>
    </xf>
    <xf numFmtId="187" fontId="70" fillId="2" borderId="0" xfId="6" applyNumberFormat="1" applyFont="1" applyFill="1" applyAlignment="1">
      <alignment horizontal="right"/>
    </xf>
    <xf numFmtId="198" fontId="12" fillId="2" borderId="0" xfId="28" applyNumberFormat="1" applyFont="1" applyFill="1" applyAlignment="1">
      <alignment vertical="center"/>
    </xf>
    <xf numFmtId="199" fontId="11" fillId="2" borderId="0" xfId="29" applyNumberFormat="1" applyFont="1" applyFill="1" applyAlignment="1">
      <alignment horizontal="right" vertical="center"/>
    </xf>
    <xf numFmtId="184" fontId="11" fillId="2" borderId="0" xfId="30" applyNumberFormat="1" applyFont="1" applyFill="1" applyBorder="1" applyAlignment="1">
      <alignment horizontal="right" vertical="center"/>
    </xf>
    <xf numFmtId="198" fontId="11" fillId="2" borderId="0" xfId="28" applyNumberFormat="1" applyFont="1" applyFill="1" applyAlignment="1">
      <alignment vertical="center"/>
    </xf>
    <xf numFmtId="196" fontId="11" fillId="2" borderId="0" xfId="6" applyNumberFormat="1" applyFont="1" applyFill="1" applyAlignment="1">
      <alignment horizontal="center" vertical="center"/>
    </xf>
    <xf numFmtId="187" fontId="12" fillId="2" borderId="0" xfId="28" applyNumberFormat="1" applyFont="1" applyFill="1" applyAlignment="1">
      <alignment horizontal="left" vertical="center" indent="1"/>
    </xf>
    <xf numFmtId="200" fontId="29" fillId="2" borderId="0" xfId="6" applyNumberFormat="1" applyFont="1" applyFill="1" applyAlignment="1">
      <alignment horizontal="right" vertical="center"/>
    </xf>
    <xf numFmtId="187" fontId="29" fillId="2" borderId="0" xfId="28" applyNumberFormat="1" applyFont="1" applyFill="1" applyAlignment="1">
      <alignment horizontal="left" vertical="center"/>
    </xf>
    <xf numFmtId="187" fontId="85" fillId="2" borderId="0" xfId="6" applyNumberFormat="1" applyFont="1" applyFill="1" applyAlignment="1">
      <alignment horizontal="right"/>
    </xf>
    <xf numFmtId="187" fontId="11" fillId="2" borderId="1" xfId="28" quotePrefix="1" applyNumberFormat="1" applyFont="1" applyFill="1" applyBorder="1" applyAlignment="1">
      <alignment horizontal="left"/>
    </xf>
    <xf numFmtId="187" fontId="12" fillId="2" borderId="1" xfId="28" applyNumberFormat="1" applyFont="1" applyFill="1" applyBorder="1" applyAlignment="1">
      <alignment vertical="center"/>
    </xf>
    <xf numFmtId="187" fontId="11" fillId="2" borderId="1" xfId="28" applyNumberFormat="1" applyFont="1" applyFill="1" applyBorder="1" applyAlignment="1">
      <alignment vertical="center"/>
    </xf>
    <xf numFmtId="187" fontId="70" fillId="2" borderId="1" xfId="6" applyNumberFormat="1" applyFont="1" applyFill="1" applyBorder="1" applyAlignment="1">
      <alignment horizontal="right"/>
    </xf>
    <xf numFmtId="201" fontId="12" fillId="2" borderId="0" xfId="28" applyNumberFormat="1" applyFont="1" applyFill="1" applyAlignment="1">
      <alignment vertical="center"/>
    </xf>
    <xf numFmtId="201" fontId="11" fillId="2" borderId="0" xfId="6" applyNumberFormat="1" applyFont="1" applyFill="1" applyAlignment="1">
      <alignment vertical="center"/>
    </xf>
    <xf numFmtId="201" fontId="11" fillId="2" borderId="0" xfId="29" applyNumberFormat="1" applyFont="1" applyFill="1" applyAlignment="1">
      <alignment horizontal="right" vertical="center"/>
    </xf>
    <xf numFmtId="187" fontId="89" fillId="2" borderId="0" xfId="6" applyNumberFormat="1" applyFont="1" applyFill="1" applyAlignment="1">
      <alignment vertical="center"/>
    </xf>
    <xf numFmtId="187" fontId="87" fillId="2" borderId="0" xfId="28" applyNumberFormat="1" applyFont="1" applyFill="1" applyAlignment="1">
      <alignment horizontal="left" vertical="center"/>
    </xf>
    <xf numFmtId="202" fontId="29" fillId="2" borderId="0" xfId="6" applyNumberFormat="1" applyFont="1" applyFill="1" applyAlignment="1">
      <alignment horizontal="right" vertical="center"/>
    </xf>
    <xf numFmtId="187" fontId="28" fillId="2" borderId="1" xfId="6" applyNumberFormat="1" applyFont="1" applyFill="1" applyBorder="1" applyAlignment="1">
      <alignment horizontal="right" vertical="center"/>
    </xf>
    <xf numFmtId="187" fontId="11" fillId="2" borderId="0" xfId="29" applyNumberFormat="1" applyFont="1" applyFill="1" applyBorder="1" applyAlignment="1">
      <alignment horizontal="right" vertical="center"/>
    </xf>
    <xf numFmtId="165" fontId="39" fillId="2" borderId="0" xfId="6" applyNumberFormat="1" applyFont="1" applyFill="1" applyAlignment="1">
      <alignment horizontal="centerContinuous" vertical="center"/>
    </xf>
    <xf numFmtId="187" fontId="90" fillId="2" borderId="0" xfId="6" applyNumberFormat="1" applyFont="1" applyFill="1" applyAlignment="1">
      <alignment vertical="center"/>
    </xf>
    <xf numFmtId="197" fontId="28" fillId="2" borderId="0" xfId="6" applyNumberFormat="1" applyFont="1" applyFill="1" applyAlignment="1">
      <alignment horizontal="right" vertical="center" wrapText="1"/>
    </xf>
    <xf numFmtId="0" fontId="91" fillId="2" borderId="0" xfId="4" applyFont="1" applyFill="1" applyAlignment="1" applyProtection="1">
      <alignment vertical="center"/>
      <protection locked="0"/>
    </xf>
    <xf numFmtId="0" fontId="91" fillId="2" borderId="0" xfId="4" applyFont="1" applyFill="1" applyAlignment="1" applyProtection="1">
      <alignment vertical="center" wrapText="1"/>
      <protection locked="0"/>
    </xf>
    <xf numFmtId="0" fontId="13" fillId="2" borderId="0" xfId="6" applyFont="1" applyFill="1" applyAlignment="1">
      <alignment vertical="center" wrapText="1"/>
    </xf>
    <xf numFmtId="0" fontId="13" fillId="2" borderId="0" xfId="6" applyFont="1" applyFill="1" applyAlignment="1">
      <alignment horizontal="center" vertical="center" wrapText="1"/>
    </xf>
    <xf numFmtId="0" fontId="11" fillId="2" borderId="0" xfId="26" applyFont="1" applyFill="1" applyAlignment="1">
      <alignment horizontal="centerContinuous" vertical="center" wrapText="1"/>
    </xf>
    <xf numFmtId="0" fontId="75" fillId="2" borderId="0" xfId="5" applyFont="1" applyFill="1" applyAlignment="1">
      <alignment horizontal="centerContinuous" vertical="center" wrapText="1"/>
    </xf>
    <xf numFmtId="0" fontId="11" fillId="2" borderId="0" xfId="26" applyFont="1" applyFill="1" applyAlignment="1">
      <alignment vertical="center"/>
    </xf>
    <xf numFmtId="0" fontId="92" fillId="2" borderId="0" xfId="4" applyFont="1" applyFill="1" applyAlignment="1" applyProtection="1">
      <alignment horizontal="center" vertical="center" wrapText="1"/>
      <protection locked="0"/>
    </xf>
    <xf numFmtId="172" fontId="13" fillId="2" borderId="0" xfId="31" applyNumberFormat="1" applyFont="1" applyFill="1" applyBorder="1" applyAlignment="1">
      <alignment horizontal="centerContinuous" vertical="center" wrapText="1"/>
    </xf>
    <xf numFmtId="172" fontId="11" fillId="2" borderId="0" xfId="31" applyNumberFormat="1" applyFont="1" applyFill="1" applyBorder="1" applyAlignment="1">
      <alignment horizontal="centerContinuous" vertical="center"/>
    </xf>
    <xf numFmtId="0" fontId="11" fillId="2" borderId="1" xfId="26" applyFont="1" applyFill="1" applyBorder="1" applyAlignment="1">
      <alignment horizontal="center" vertical="center"/>
    </xf>
    <xf numFmtId="1" fontId="11" fillId="2" borderId="1" xfId="26" applyNumberFormat="1" applyFont="1" applyFill="1" applyBorder="1" applyAlignment="1">
      <alignment horizontal="center" vertical="center"/>
    </xf>
    <xf numFmtId="169" fontId="11" fillId="2" borderId="1" xfId="8" applyNumberFormat="1" applyFont="1" applyFill="1" applyBorder="1" applyAlignment="1">
      <alignment horizontal="center" vertical="center"/>
    </xf>
    <xf numFmtId="172" fontId="11" fillId="2" borderId="0" xfId="31" applyNumberFormat="1" applyFont="1" applyFill="1" applyBorder="1" applyAlignment="1">
      <alignment horizontal="center" vertical="center"/>
    </xf>
    <xf numFmtId="0" fontId="28" fillId="2" borderId="0" xfId="26" applyFont="1" applyFill="1" applyAlignment="1">
      <alignment vertical="center"/>
    </xf>
    <xf numFmtId="0" fontId="13" fillId="2" borderId="0" xfId="26" applyFont="1" applyFill="1" applyAlignment="1">
      <alignment vertical="center"/>
    </xf>
    <xf numFmtId="177" fontId="13" fillId="2" borderId="2" xfId="26" applyNumberFormat="1" applyFont="1" applyFill="1" applyBorder="1" applyAlignment="1">
      <alignment horizontal="centerContinuous" vertical="center" wrapText="1"/>
    </xf>
    <xf numFmtId="0" fontId="11" fillId="2" borderId="3" xfId="6" applyFont="1" applyFill="1" applyBorder="1" applyAlignment="1">
      <alignment vertical="center"/>
    </xf>
    <xf numFmtId="177" fontId="13" fillId="2" borderId="0" xfId="26" applyNumberFormat="1" applyFont="1" applyFill="1" applyAlignment="1">
      <alignment horizontal="centerContinuous" vertical="center" wrapText="1"/>
    </xf>
    <xf numFmtId="3" fontId="11" fillId="2" borderId="0" xfId="6" applyNumberFormat="1" applyFont="1" applyFill="1" applyAlignment="1">
      <alignment horizontal="center" vertical="center"/>
    </xf>
    <xf numFmtId="0" fontId="28" fillId="2" borderId="4" xfId="26" applyFont="1" applyFill="1" applyBorder="1" applyAlignment="1">
      <alignment horizontal="center" vertical="center"/>
    </xf>
    <xf numFmtId="3" fontId="28" fillId="2" borderId="4" xfId="6" applyNumberFormat="1" applyFont="1" applyFill="1" applyBorder="1" applyAlignment="1">
      <alignment horizontal="right" vertical="center"/>
    </xf>
    <xf numFmtId="166" fontId="28" fillId="2" borderId="4" xfId="6" applyNumberFormat="1" applyFont="1" applyFill="1" applyBorder="1" applyAlignment="1">
      <alignment horizontal="right" vertical="center"/>
    </xf>
    <xf numFmtId="0" fontId="28" fillId="2" borderId="0" xfId="26" applyFont="1" applyFill="1" applyAlignment="1">
      <alignment horizontal="center" vertical="center"/>
    </xf>
    <xf numFmtId="3" fontId="28" fillId="2" borderId="0" xfId="6" applyNumberFormat="1" applyFont="1" applyFill="1" applyAlignment="1">
      <alignment horizontal="right" vertical="center"/>
    </xf>
    <xf numFmtId="0" fontId="13" fillId="2" borderId="5" xfId="26" applyFont="1" applyFill="1" applyBorder="1" applyAlignment="1" applyProtection="1">
      <alignment vertical="center"/>
      <protection locked="0"/>
    </xf>
    <xf numFmtId="0" fontId="28" fillId="2" borderId="5" xfId="26" applyFont="1" applyFill="1" applyBorder="1" applyAlignment="1" applyProtection="1">
      <alignment vertical="center"/>
      <protection locked="0"/>
    </xf>
    <xf numFmtId="166" fontId="28" fillId="2" borderId="5" xfId="26" applyNumberFormat="1" applyFont="1" applyFill="1" applyBorder="1" applyAlignment="1">
      <alignment horizontal="right" vertical="center"/>
    </xf>
    <xf numFmtId="192" fontId="28" fillId="2" borderId="5" xfId="6" applyNumberFormat="1" applyFont="1" applyFill="1" applyBorder="1" applyAlignment="1">
      <alignment vertical="center"/>
    </xf>
    <xf numFmtId="166" fontId="28" fillId="2" borderId="0" xfId="26" applyNumberFormat="1" applyFont="1" applyFill="1" applyAlignment="1">
      <alignment horizontal="right" vertical="center"/>
    </xf>
    <xf numFmtId="166" fontId="28" fillId="2" borderId="0" xfId="26" applyNumberFormat="1" applyFont="1" applyFill="1" applyAlignment="1" applyProtection="1">
      <alignment horizontal="center" vertical="center"/>
      <protection locked="0"/>
    </xf>
    <xf numFmtId="166" fontId="28" fillId="2" borderId="0" xfId="26" applyNumberFormat="1" applyFont="1" applyFill="1" applyAlignment="1" applyProtection="1">
      <alignment horizontal="right" vertical="center"/>
      <protection locked="0"/>
    </xf>
    <xf numFmtId="166" fontId="28" fillId="2" borderId="8" xfId="26" applyNumberFormat="1" applyFont="1" applyFill="1" applyBorder="1" applyAlignment="1" applyProtection="1">
      <alignment horizontal="right" vertical="center"/>
      <protection locked="0"/>
    </xf>
    <xf numFmtId="192" fontId="11" fillId="2" borderId="0" xfId="6" applyNumberFormat="1" applyFont="1" applyFill="1" applyAlignment="1">
      <alignment vertical="center"/>
    </xf>
    <xf numFmtId="0" fontId="29" fillId="2" borderId="0" xfId="26" applyFont="1" applyFill="1" applyAlignment="1">
      <alignment vertical="center"/>
    </xf>
    <xf numFmtId="166" fontId="29" fillId="2" borderId="0" xfId="26" applyNumberFormat="1" applyFont="1" applyFill="1" applyAlignment="1">
      <alignment horizontal="right" vertical="center"/>
    </xf>
    <xf numFmtId="203" fontId="29" fillId="2" borderId="0" xfId="26" applyNumberFormat="1" applyFont="1" applyFill="1" applyAlignment="1">
      <alignment horizontal="right" vertical="center"/>
    </xf>
    <xf numFmtId="169" fontId="29" fillId="2" borderId="0" xfId="32" applyNumberFormat="1" applyFont="1" applyFill="1" applyBorder="1" applyAlignment="1">
      <alignment horizontal="right" vertical="center"/>
    </xf>
    <xf numFmtId="2" fontId="29" fillId="2" borderId="0" xfId="26" applyNumberFormat="1" applyFont="1" applyFill="1" applyAlignment="1">
      <alignment horizontal="right" vertical="center"/>
    </xf>
    <xf numFmtId="166" fontId="29" fillId="2" borderId="0" xfId="26" applyNumberFormat="1" applyFont="1" applyFill="1" applyAlignment="1">
      <alignment horizontal="center" vertical="center"/>
    </xf>
    <xf numFmtId="0" fontId="13" fillId="2" borderId="5" xfId="26" applyFont="1" applyFill="1" applyBorder="1" applyAlignment="1">
      <alignment vertical="center"/>
    </xf>
    <xf numFmtId="0" fontId="29" fillId="2" borderId="5" xfId="26" applyFont="1" applyFill="1" applyBorder="1" applyAlignment="1">
      <alignment vertical="center"/>
    </xf>
    <xf numFmtId="166" fontId="28" fillId="2" borderId="0" xfId="26" applyNumberFormat="1" applyFont="1" applyFill="1" applyAlignment="1">
      <alignment horizontal="center" vertical="center"/>
    </xf>
    <xf numFmtId="166" fontId="28" fillId="2" borderId="8" xfId="26" applyNumberFormat="1" applyFont="1" applyFill="1" applyBorder="1" applyAlignment="1">
      <alignment horizontal="right" vertical="center"/>
    </xf>
    <xf numFmtId="0" fontId="46" fillId="2" borderId="0" xfId="6" applyFont="1" applyFill="1" applyAlignment="1">
      <alignment horizontal="center"/>
    </xf>
    <xf numFmtId="168" fontId="29" fillId="2" borderId="0" xfId="31" applyNumberFormat="1" applyFont="1" applyFill="1" applyBorder="1" applyAlignment="1">
      <alignment vertical="center"/>
    </xf>
    <xf numFmtId="2" fontId="29" fillId="2" borderId="0" xfId="6" applyNumberFormat="1" applyFont="1" applyFill="1" applyAlignment="1">
      <alignment vertical="center"/>
    </xf>
    <xf numFmtId="49" fontId="72" fillId="2" borderId="0" xfId="6" applyNumberFormat="1" applyFont="1" applyFill="1" applyAlignment="1">
      <alignment vertical="top"/>
    </xf>
    <xf numFmtId="166" fontId="28" fillId="2" borderId="0" xfId="26" applyNumberFormat="1" applyFont="1" applyFill="1" applyAlignment="1">
      <alignment vertical="center"/>
    </xf>
    <xf numFmtId="166" fontId="12" fillId="2" borderId="0" xfId="26" applyNumberFormat="1" applyFont="1" applyFill="1" applyAlignment="1">
      <alignment horizontal="center" vertical="center"/>
    </xf>
    <xf numFmtId="204" fontId="29" fillId="2" borderId="0" xfId="6" applyNumberFormat="1" applyFont="1" applyFill="1" applyAlignment="1">
      <alignment vertical="center"/>
    </xf>
    <xf numFmtId="176" fontId="29" fillId="2" borderId="0" xfId="32" applyFont="1" applyFill="1" applyBorder="1" applyAlignment="1">
      <alignment horizontal="right" vertical="center"/>
    </xf>
    <xf numFmtId="197" fontId="29" fillId="2" borderId="0" xfId="6" applyNumberFormat="1" applyFont="1" applyFill="1" applyAlignment="1">
      <alignment vertical="center"/>
    </xf>
    <xf numFmtId="205" fontId="29" fillId="2" borderId="0" xfId="6" applyNumberFormat="1" applyFont="1" applyFill="1" applyAlignment="1">
      <alignment vertical="center"/>
    </xf>
    <xf numFmtId="0" fontId="14" fillId="2" borderId="0" xfId="26" applyFont="1" applyFill="1" applyAlignment="1">
      <alignment vertical="center"/>
    </xf>
    <xf numFmtId="0" fontId="13" fillId="2" borderId="0" xfId="26" applyFont="1" applyFill="1" applyAlignment="1">
      <alignment horizontal="center" vertical="center"/>
    </xf>
    <xf numFmtId="0" fontId="29" fillId="2" borderId="0" xfId="26" applyFont="1" applyFill="1" applyAlignment="1">
      <alignment horizontal="left" vertical="center"/>
    </xf>
    <xf numFmtId="0" fontId="56" fillId="2" borderId="0" xfId="26" applyFont="1" applyFill="1" applyAlignment="1">
      <alignment vertical="center"/>
    </xf>
    <xf numFmtId="206" fontId="28" fillId="2" borderId="0" xfId="26" applyNumberFormat="1" applyFont="1" applyFill="1" applyAlignment="1">
      <alignment horizontal="right" vertical="center"/>
    </xf>
    <xf numFmtId="0" fontId="29" fillId="2" borderId="0" xfId="26" quotePrefix="1" applyFont="1" applyFill="1" applyAlignment="1">
      <alignment horizontal="left" vertical="center"/>
    </xf>
    <xf numFmtId="166" fontId="28" fillId="2" borderId="0" xfId="33" applyNumberFormat="1" applyFont="1" applyFill="1" applyAlignment="1">
      <alignment vertical="center"/>
    </xf>
    <xf numFmtId="166" fontId="28" fillId="2" borderId="0" xfId="33" applyNumberFormat="1" applyFont="1" applyFill="1" applyAlignment="1">
      <alignment horizontal="center" vertical="center"/>
    </xf>
    <xf numFmtId="166" fontId="29" fillId="2" borderId="0" xfId="33" applyNumberFormat="1" applyFont="1" applyFill="1" applyAlignment="1">
      <alignment horizontal="center" vertical="center"/>
    </xf>
    <xf numFmtId="0" fontId="13" fillId="2" borderId="8" xfId="26" applyFont="1" applyFill="1" applyBorder="1" applyAlignment="1">
      <alignment vertical="center"/>
    </xf>
    <xf numFmtId="0" fontId="28" fillId="2" borderId="8" xfId="26" applyFont="1" applyFill="1" applyBorder="1" applyAlignment="1">
      <alignment vertical="center"/>
    </xf>
    <xf numFmtId="0" fontId="29" fillId="2" borderId="8" xfId="26" applyFont="1" applyFill="1" applyBorder="1" applyAlignment="1">
      <alignment vertical="center"/>
    </xf>
    <xf numFmtId="166" fontId="28" fillId="2" borderId="8" xfId="26" applyNumberFormat="1" applyFont="1" applyFill="1" applyBorder="1" applyAlignment="1">
      <alignment vertical="center"/>
    </xf>
    <xf numFmtId="49" fontId="29" fillId="2" borderId="0" xfId="6" applyNumberFormat="1" applyFont="1" applyFill="1" applyAlignment="1">
      <alignment horizontal="left" vertical="center"/>
    </xf>
    <xf numFmtId="0" fontId="13" fillId="2" borderId="4" xfId="26" applyFont="1" applyFill="1" applyBorder="1" applyAlignment="1">
      <alignment vertical="center"/>
    </xf>
    <xf numFmtId="0" fontId="28" fillId="2" borderId="4" xfId="26" applyFont="1" applyFill="1" applyBorder="1" applyAlignment="1">
      <alignment vertical="center"/>
    </xf>
    <xf numFmtId="0" fontId="11" fillId="2" borderId="4" xfId="6" applyFont="1" applyFill="1" applyBorder="1" applyAlignment="1">
      <alignment vertical="center"/>
    </xf>
    <xf numFmtId="0" fontId="29" fillId="2" borderId="4" xfId="26" applyFont="1" applyFill="1" applyBorder="1" applyAlignment="1">
      <alignment vertical="center"/>
    </xf>
    <xf numFmtId="49" fontId="96" fillId="2" borderId="0" xfId="6" applyNumberFormat="1" applyFont="1" applyFill="1" applyAlignment="1">
      <alignment horizontal="left" vertical="top" wrapText="1"/>
    </xf>
    <xf numFmtId="169" fontId="11" fillId="2" borderId="0" xfId="6" applyNumberFormat="1" applyFont="1" applyFill="1" applyAlignment="1">
      <alignment vertical="center"/>
    </xf>
    <xf numFmtId="169" fontId="11" fillId="2" borderId="0" xfId="8" applyNumberFormat="1" applyFont="1" applyFill="1" applyBorder="1" applyAlignment="1">
      <alignment vertical="center"/>
    </xf>
    <xf numFmtId="0" fontId="13" fillId="2" borderId="24" xfId="26" applyFont="1" applyFill="1" applyBorder="1" applyAlignment="1">
      <alignment vertical="center"/>
    </xf>
    <xf numFmtId="0" fontId="28" fillId="2" borderId="24" xfId="26" applyFont="1" applyFill="1" applyBorder="1" applyAlignment="1">
      <alignment vertical="center"/>
    </xf>
    <xf numFmtId="166" fontId="28" fillId="2" borderId="24" xfId="26" applyNumberFormat="1" applyFont="1" applyFill="1" applyBorder="1" applyAlignment="1">
      <alignment horizontal="right" vertical="center"/>
    </xf>
    <xf numFmtId="192" fontId="28" fillId="2" borderId="24" xfId="6" applyNumberFormat="1" applyFont="1" applyFill="1" applyBorder="1" applyAlignment="1">
      <alignment vertical="center"/>
    </xf>
    <xf numFmtId="176" fontId="29" fillId="2" borderId="0" xfId="32" applyFont="1" applyFill="1" applyBorder="1" applyAlignment="1">
      <alignment vertical="center"/>
    </xf>
    <xf numFmtId="164" fontId="29" fillId="2" borderId="0" xfId="8" applyFont="1" applyFill="1" applyBorder="1" applyAlignment="1">
      <alignment horizontal="right" vertical="center"/>
    </xf>
    <xf numFmtId="166" fontId="11" fillId="2" borderId="0" xfId="6" applyNumberFormat="1" applyFont="1" applyFill="1" applyAlignment="1">
      <alignment horizontal="center" vertical="center"/>
    </xf>
    <xf numFmtId="49" fontId="97" fillId="2" borderId="0" xfId="6" applyNumberFormat="1" applyFont="1" applyFill="1" applyAlignment="1">
      <alignment horizontal="left" vertical="top" wrapText="1"/>
    </xf>
    <xf numFmtId="49" fontId="97" fillId="2" borderId="0" xfId="6" applyNumberFormat="1" applyFont="1" applyFill="1" applyAlignment="1">
      <alignment horizontal="left" vertical="top"/>
    </xf>
    <xf numFmtId="0" fontId="97" fillId="0" borderId="25" xfId="6" applyFont="1" applyBorder="1" applyAlignment="1">
      <alignment horizontal="left" vertical="top" wrapText="1"/>
    </xf>
    <xf numFmtId="0" fontId="98" fillId="2" borderId="0" xfId="6" applyFont="1" applyFill="1" applyAlignment="1">
      <alignment horizontal="left" vertical="top"/>
    </xf>
    <xf numFmtId="207" fontId="29" fillId="2" borderId="0" xfId="26" applyNumberFormat="1" applyFont="1" applyFill="1" applyAlignment="1">
      <alignment horizontal="right" vertical="center"/>
    </xf>
    <xf numFmtId="208" fontId="29" fillId="2" borderId="0" xfId="26" applyNumberFormat="1" applyFont="1" applyFill="1" applyAlignment="1">
      <alignment horizontal="right" vertical="center"/>
    </xf>
    <xf numFmtId="49" fontId="96" fillId="2" borderId="0" xfId="6" applyNumberFormat="1" applyFont="1" applyFill="1" applyAlignment="1">
      <alignment horizontal="left" vertical="top"/>
    </xf>
    <xf numFmtId="0" fontId="11" fillId="0" borderId="0" xfId="6" applyFont="1" applyAlignment="1">
      <alignment vertical="center"/>
    </xf>
    <xf numFmtId="209" fontId="29" fillId="2" borderId="0" xfId="26" applyNumberFormat="1" applyFont="1" applyFill="1" applyAlignment="1">
      <alignment horizontal="right" vertical="center"/>
    </xf>
    <xf numFmtId="210" fontId="11" fillId="2" borderId="0" xfId="6" applyNumberFormat="1" applyFont="1" applyFill="1" applyAlignment="1">
      <alignment vertical="center"/>
    </xf>
    <xf numFmtId="164" fontId="29" fillId="2" borderId="0" xfId="8" applyFont="1" applyFill="1" applyBorder="1" applyAlignment="1">
      <alignment vertical="center"/>
    </xf>
    <xf numFmtId="0" fontId="13" fillId="3" borderId="0" xfId="26" applyFont="1" applyFill="1" applyAlignment="1">
      <alignment vertical="center"/>
    </xf>
    <xf numFmtId="0" fontId="29" fillId="3" borderId="0" xfId="26" applyFont="1" applyFill="1" applyAlignment="1">
      <alignment vertical="center"/>
    </xf>
    <xf numFmtId="166" fontId="29" fillId="3" borderId="0" xfId="26" applyNumberFormat="1" applyFont="1" applyFill="1" applyAlignment="1">
      <alignment horizontal="right" vertical="center"/>
    </xf>
    <xf numFmtId="192" fontId="29" fillId="3" borderId="0" xfId="6" applyNumberFormat="1" applyFont="1" applyFill="1" applyAlignment="1">
      <alignment vertical="center"/>
    </xf>
    <xf numFmtId="0" fontId="13" fillId="3" borderId="5" xfId="26" applyFont="1" applyFill="1" applyBorder="1" applyAlignment="1">
      <alignment vertical="center"/>
    </xf>
    <xf numFmtId="0" fontId="29" fillId="3" borderId="5" xfId="26" applyFont="1" applyFill="1" applyBorder="1" applyAlignment="1">
      <alignment vertical="center"/>
    </xf>
    <xf numFmtId="166" fontId="28" fillId="3" borderId="5" xfId="26" applyNumberFormat="1" applyFont="1" applyFill="1" applyBorder="1" applyAlignment="1">
      <alignment horizontal="right" vertical="center"/>
    </xf>
    <xf numFmtId="192" fontId="28" fillId="3" borderId="5" xfId="6" applyNumberFormat="1" applyFont="1" applyFill="1" applyBorder="1" applyAlignment="1">
      <alignment vertical="center"/>
    </xf>
    <xf numFmtId="192" fontId="28" fillId="3" borderId="0" xfId="6" applyNumberFormat="1" applyFont="1" applyFill="1" applyAlignment="1">
      <alignment vertical="center"/>
    </xf>
    <xf numFmtId="0" fontId="14" fillId="2" borderId="0" xfId="6" applyFont="1" applyFill="1" applyAlignment="1">
      <alignment horizontal="center" vertical="center"/>
    </xf>
    <xf numFmtId="0" fontId="28" fillId="3" borderId="0" xfId="26" applyFont="1" applyFill="1" applyAlignment="1">
      <alignment vertical="center"/>
    </xf>
    <xf numFmtId="166" fontId="28" fillId="3" borderId="0" xfId="26" applyNumberFormat="1" applyFont="1" applyFill="1" applyAlignment="1">
      <alignment horizontal="right" vertical="center"/>
    </xf>
    <xf numFmtId="168" fontId="28" fillId="3" borderId="0" xfId="6" applyNumberFormat="1" applyFont="1" applyFill="1" applyAlignment="1">
      <alignment vertical="center"/>
    </xf>
    <xf numFmtId="194" fontId="28" fillId="3" borderId="8" xfId="6" applyNumberFormat="1" applyFont="1" applyFill="1" applyBorder="1" applyAlignment="1">
      <alignment horizontal="right" vertical="center"/>
    </xf>
    <xf numFmtId="211" fontId="28" fillId="3" borderId="0" xfId="6" applyNumberFormat="1" applyFont="1" applyFill="1" applyAlignment="1">
      <alignment vertical="center"/>
    </xf>
    <xf numFmtId="166" fontId="28" fillId="3" borderId="0" xfId="6" applyNumberFormat="1" applyFont="1" applyFill="1" applyAlignment="1">
      <alignment horizontal="right" vertical="center"/>
    </xf>
    <xf numFmtId="0" fontId="11" fillId="3" borderId="1" xfId="33" applyFont="1" applyFill="1" applyBorder="1" applyAlignment="1">
      <alignment vertical="center"/>
    </xf>
    <xf numFmtId="0" fontId="12" fillId="3" borderId="1" xfId="26" applyFont="1" applyFill="1" applyBorder="1" applyAlignment="1">
      <alignment vertical="center"/>
    </xf>
    <xf numFmtId="0" fontId="11" fillId="3" borderId="1" xfId="26" applyFont="1" applyFill="1" applyBorder="1" applyAlignment="1">
      <alignment vertical="center"/>
    </xf>
    <xf numFmtId="3" fontId="12" fillId="3" borderId="1" xfId="26" applyNumberFormat="1" applyFont="1" applyFill="1" applyBorder="1" applyAlignment="1">
      <alignment horizontal="right" vertical="center"/>
    </xf>
    <xf numFmtId="172" fontId="70" fillId="3" borderId="1" xfId="31" applyNumberFormat="1" applyFont="1" applyFill="1" applyBorder="1" applyAlignment="1">
      <alignment horizontal="right" vertical="center"/>
    </xf>
    <xf numFmtId="172" fontId="70" fillId="3" borderId="0" xfId="31" applyNumberFormat="1" applyFont="1" applyFill="1" applyBorder="1" applyAlignment="1">
      <alignment horizontal="right" vertical="center"/>
    </xf>
    <xf numFmtId="0" fontId="29" fillId="3" borderId="0" xfId="6" applyFont="1" applyFill="1"/>
    <xf numFmtId="0" fontId="11" fillId="3" borderId="0" xfId="6" applyFont="1" applyFill="1" applyAlignment="1">
      <alignment vertical="center"/>
    </xf>
    <xf numFmtId="166" fontId="28" fillId="3" borderId="0" xfId="34" applyNumberFormat="1" applyFont="1" applyFill="1" applyAlignment="1">
      <alignment horizontal="left"/>
    </xf>
    <xf numFmtId="0" fontId="11" fillId="2" borderId="0" xfId="26" applyFont="1" applyFill="1" applyAlignment="1">
      <alignment horizontal="center" vertical="center"/>
    </xf>
    <xf numFmtId="0" fontId="11" fillId="2" borderId="0" xfId="26" applyFont="1" applyFill="1" applyAlignment="1">
      <alignment horizontal="centerContinuous" vertical="center"/>
    </xf>
    <xf numFmtId="0" fontId="75" fillId="2" borderId="0" xfId="5" applyFont="1" applyFill="1" applyAlignment="1">
      <alignment horizontal="centerContinuous" vertical="center"/>
    </xf>
    <xf numFmtId="14" fontId="11" fillId="2" borderId="0" xfId="26" applyNumberFormat="1" applyFont="1" applyFill="1" applyAlignment="1">
      <alignment horizontal="center" vertical="center"/>
    </xf>
    <xf numFmtId="0" fontId="12" fillId="2" borderId="0" xfId="26" applyFont="1" applyFill="1" applyAlignment="1">
      <alignment horizontal="centerContinuous" vertical="center"/>
    </xf>
    <xf numFmtId="3" fontId="11" fillId="2" borderId="1" xfId="26" applyNumberFormat="1" applyFont="1" applyFill="1" applyBorder="1" applyAlignment="1">
      <alignment horizontal="center" vertical="center"/>
    </xf>
    <xf numFmtId="3" fontId="11" fillId="2" borderId="1" xfId="27" applyNumberFormat="1" applyFont="1" applyFill="1" applyBorder="1" applyAlignment="1">
      <alignment horizontal="center" vertical="center"/>
    </xf>
    <xf numFmtId="3" fontId="11" fillId="2" borderId="0" xfId="27" applyNumberFormat="1" applyFont="1" applyFill="1" applyBorder="1" applyAlignment="1">
      <alignment horizontal="center" vertical="center"/>
    </xf>
    <xf numFmtId="3" fontId="11" fillId="2" borderId="0" xfId="26" applyNumberFormat="1" applyFont="1" applyFill="1" applyAlignment="1">
      <alignment horizontal="center" vertical="center"/>
    </xf>
    <xf numFmtId="177" fontId="13" fillId="2" borderId="2" xfId="26" applyNumberFormat="1" applyFont="1" applyFill="1" applyBorder="1" applyAlignment="1">
      <alignment horizontal="centerContinuous" vertical="center"/>
    </xf>
    <xf numFmtId="0" fontId="12" fillId="2" borderId="4" xfId="26" applyFont="1" applyFill="1" applyBorder="1" applyAlignment="1">
      <alignment vertical="center"/>
    </xf>
    <xf numFmtId="166" fontId="28" fillId="2" borderId="4" xfId="6" applyNumberFormat="1" applyFont="1" applyFill="1" applyBorder="1" applyAlignment="1">
      <alignment horizontal="center" vertical="center"/>
    </xf>
    <xf numFmtId="0" fontId="12" fillId="2" borderId="0" xfId="26" applyFont="1" applyFill="1" applyAlignment="1">
      <alignment horizontal="center" vertical="center"/>
    </xf>
    <xf numFmtId="0" fontId="12" fillId="2" borderId="0" xfId="26" applyFont="1" applyFill="1" applyAlignment="1">
      <alignment vertical="center"/>
    </xf>
    <xf numFmtId="212" fontId="12" fillId="2" borderId="0" xfId="26" applyNumberFormat="1" applyFont="1" applyFill="1" applyAlignment="1">
      <alignment vertical="center"/>
    </xf>
    <xf numFmtId="213" fontId="12" fillId="2" borderId="0" xfId="26" applyNumberFormat="1" applyFont="1" applyFill="1" applyAlignment="1">
      <alignment vertical="center"/>
    </xf>
    <xf numFmtId="178" fontId="12" fillId="2" borderId="0" xfId="26" applyNumberFormat="1" applyFont="1" applyFill="1" applyAlignment="1">
      <alignment vertical="center"/>
    </xf>
    <xf numFmtId="0" fontId="11" fillId="2" borderId="0" xfId="26" quotePrefix="1" applyFont="1" applyFill="1" applyAlignment="1">
      <alignment horizontal="left" vertical="center"/>
    </xf>
    <xf numFmtId="0" fontId="87" fillId="2" borderId="0" xfId="26" applyFont="1" applyFill="1" applyAlignment="1">
      <alignment vertical="center"/>
    </xf>
    <xf numFmtId="0" fontId="99" fillId="2" borderId="0" xfId="26" applyFont="1" applyFill="1" applyAlignment="1">
      <alignment vertical="center"/>
    </xf>
    <xf numFmtId="0" fontId="11" fillId="2" borderId="5" xfId="26" applyFont="1" applyFill="1" applyBorder="1" applyAlignment="1">
      <alignment vertical="center"/>
    </xf>
    <xf numFmtId="192" fontId="29" fillId="2" borderId="5" xfId="6" applyNumberFormat="1" applyFont="1" applyFill="1" applyBorder="1" applyAlignment="1">
      <alignment vertical="center"/>
    </xf>
    <xf numFmtId="195" fontId="29" fillId="2" borderId="0" xfId="6" applyNumberFormat="1" applyFont="1" applyFill="1" applyAlignment="1">
      <alignment horizontal="right" vertical="center"/>
    </xf>
    <xf numFmtId="3" fontId="29" fillId="2" borderId="0" xfId="26" applyNumberFormat="1" applyFont="1" applyFill="1" applyAlignment="1">
      <alignment horizontal="right" vertical="center"/>
    </xf>
    <xf numFmtId="211" fontId="28" fillId="2" borderId="0" xfId="6" applyNumberFormat="1" applyFont="1" applyFill="1" applyAlignment="1">
      <alignment vertical="center"/>
    </xf>
    <xf numFmtId="0" fontId="12" fillId="2" borderId="5" xfId="26" applyFont="1" applyFill="1" applyBorder="1" applyAlignment="1">
      <alignment vertical="center"/>
    </xf>
    <xf numFmtId="0" fontId="28" fillId="2" borderId="5" xfId="26" applyFont="1" applyFill="1" applyBorder="1" applyAlignment="1">
      <alignment vertical="center"/>
    </xf>
    <xf numFmtId="195" fontId="28" fillId="2" borderId="5" xfId="6" applyNumberFormat="1" applyFont="1" applyFill="1" applyBorder="1" applyAlignment="1">
      <alignment horizontal="right" vertical="center"/>
    </xf>
    <xf numFmtId="176" fontId="28" fillId="2" borderId="0" xfId="6" applyNumberFormat="1" applyFont="1" applyFill="1" applyAlignment="1">
      <alignment horizontal="right" vertical="center"/>
    </xf>
    <xf numFmtId="214" fontId="28" fillId="2" borderId="0" xfId="6" applyNumberFormat="1" applyFont="1" applyFill="1" applyAlignment="1">
      <alignment horizontal="right" vertical="center"/>
    </xf>
    <xf numFmtId="0" fontId="12" fillId="2" borderId="1" xfId="26" applyFont="1" applyFill="1" applyBorder="1" applyAlignment="1">
      <alignment vertical="center"/>
    </xf>
    <xf numFmtId="0" fontId="28" fillId="2" borderId="1" xfId="26" applyFont="1" applyFill="1" applyBorder="1" applyAlignment="1">
      <alignment vertical="center"/>
    </xf>
    <xf numFmtId="0" fontId="75" fillId="2" borderId="0" xfId="35" applyFont="1" applyFill="1" applyAlignment="1">
      <alignment horizontal="centerContinuous" vertical="center"/>
    </xf>
    <xf numFmtId="0" fontId="12" fillId="2" borderId="4" xfId="35" applyFont="1" applyFill="1" applyBorder="1" applyAlignment="1">
      <alignment horizontal="centerContinuous" vertical="center"/>
    </xf>
    <xf numFmtId="0" fontId="12" fillId="2" borderId="4" xfId="35" applyFont="1" applyFill="1" applyBorder="1" applyAlignment="1">
      <alignment horizontal="center" vertical="center"/>
    </xf>
    <xf numFmtId="0" fontId="12" fillId="2" borderId="0" xfId="35" applyFont="1" applyFill="1" applyAlignment="1">
      <alignment horizontal="centerContinuous" vertical="center"/>
    </xf>
    <xf numFmtId="0" fontId="12" fillId="2" borderId="0" xfId="35" applyFont="1" applyFill="1" applyAlignment="1">
      <alignment horizontal="center" vertical="center"/>
    </xf>
    <xf numFmtId="0" fontId="12" fillId="2" borderId="0" xfId="35" applyFont="1" applyFill="1" applyAlignment="1">
      <alignment horizontal="left" vertical="center"/>
    </xf>
    <xf numFmtId="2" fontId="11" fillId="2" borderId="0" xfId="35" applyNumberFormat="1" applyFont="1" applyFill="1" applyAlignment="1">
      <alignment horizontal="center" vertical="center"/>
    </xf>
    <xf numFmtId="0" fontId="12" fillId="2" borderId="5" xfId="35" applyFont="1" applyFill="1" applyBorder="1" applyAlignment="1">
      <alignment horizontal="left" vertical="center"/>
    </xf>
    <xf numFmtId="2" fontId="11" fillId="2" borderId="5" xfId="36" applyNumberFormat="1" applyFont="1" applyFill="1" applyBorder="1" applyAlignment="1">
      <alignment horizontal="center" vertical="center"/>
    </xf>
    <xf numFmtId="2" fontId="11" fillId="2" borderId="0" xfId="36" applyNumberFormat="1" applyFont="1" applyFill="1" applyAlignment="1">
      <alignment horizontal="center" vertical="center"/>
    </xf>
    <xf numFmtId="2" fontId="12" fillId="2" borderId="0" xfId="36" applyNumberFormat="1" applyFont="1" applyFill="1" applyAlignment="1">
      <alignment horizontal="center" vertical="center"/>
    </xf>
    <xf numFmtId="0" fontId="11" fillId="2" borderId="1" xfId="35" applyFont="1" applyFill="1" applyBorder="1" applyAlignment="1">
      <alignment horizontal="left" vertical="center"/>
    </xf>
    <xf numFmtId="0" fontId="11" fillId="2" borderId="0" xfId="35" applyFont="1" applyFill="1" applyAlignment="1">
      <alignment horizontal="left" vertical="center"/>
    </xf>
    <xf numFmtId="215" fontId="11" fillId="2" borderId="0" xfId="37" applyNumberFormat="1" applyFont="1" applyFill="1" applyBorder="1" applyAlignment="1">
      <alignment horizontal="center"/>
    </xf>
    <xf numFmtId="0" fontId="12" fillId="2" borderId="3" xfId="35" applyFont="1" applyFill="1" applyBorder="1" applyAlignment="1">
      <alignment horizontal="centerContinuous" vertical="center"/>
    </xf>
    <xf numFmtId="0" fontId="12" fillId="2" borderId="5" xfId="35" applyFont="1" applyFill="1" applyBorder="1" applyAlignment="1">
      <alignment horizontal="centerContinuous" vertical="center"/>
    </xf>
    <xf numFmtId="0" fontId="14" fillId="2" borderId="1" xfId="35" applyFont="1" applyFill="1" applyBorder="1" applyAlignment="1">
      <alignment horizontal="left" vertical="center"/>
    </xf>
    <xf numFmtId="0" fontId="14" fillId="2" borderId="1" xfId="6" applyFont="1" applyFill="1" applyBorder="1" applyAlignment="1">
      <alignment vertical="center"/>
    </xf>
    <xf numFmtId="0" fontId="14" fillId="2" borderId="0" xfId="24" applyFont="1" applyFill="1"/>
    <xf numFmtId="215" fontId="14" fillId="2" borderId="0" xfId="37" applyNumberFormat="1" applyFont="1" applyFill="1" applyBorder="1" applyAlignment="1">
      <alignment horizontal="center"/>
    </xf>
    <xf numFmtId="49" fontId="11" fillId="0" borderId="0" xfId="34" applyNumberFormat="1" applyFont="1"/>
    <xf numFmtId="0" fontId="11" fillId="2" borderId="0" xfId="24" applyFont="1" applyFill="1"/>
    <xf numFmtId="0" fontId="11" fillId="0" borderId="0" xfId="24" applyFont="1"/>
    <xf numFmtId="0" fontId="11" fillId="0" borderId="0" xfId="38" applyFont="1" applyAlignment="1">
      <alignment vertical="center"/>
    </xf>
    <xf numFmtId="2" fontId="13" fillId="2" borderId="0" xfId="35" applyNumberFormat="1" applyFont="1" applyFill="1" applyAlignment="1">
      <alignment horizontal="left" vertical="center"/>
    </xf>
    <xf numFmtId="0" fontId="9" fillId="2" borderId="3" xfId="6" applyFont="1" applyFill="1" applyBorder="1" applyAlignment="1">
      <alignment vertical="center"/>
    </xf>
    <xf numFmtId="0" fontId="13" fillId="2" borderId="3" xfId="35" applyFont="1" applyFill="1" applyBorder="1" applyAlignment="1">
      <alignment horizontal="centerContinuous" vertical="center"/>
    </xf>
    <xf numFmtId="0" fontId="9" fillId="2" borderId="0" xfId="6" applyFont="1" applyFill="1" applyAlignment="1">
      <alignment vertical="center"/>
    </xf>
    <xf numFmtId="0" fontId="13" fillId="2" borderId="5" xfId="35" applyFont="1" applyFill="1" applyBorder="1" applyAlignment="1">
      <alignment horizontal="centerContinuous" vertical="center"/>
    </xf>
    <xf numFmtId="0" fontId="9" fillId="2" borderId="4" xfId="6" applyFont="1" applyFill="1" applyBorder="1" applyAlignment="1">
      <alignment vertical="center"/>
    </xf>
    <xf numFmtId="0" fontId="28" fillId="2" borderId="4" xfId="35" applyFont="1" applyFill="1" applyBorder="1" applyAlignment="1">
      <alignment horizontal="centerContinuous" vertical="center"/>
    </xf>
    <xf numFmtId="0" fontId="28" fillId="2" borderId="4" xfId="35" applyFont="1" applyFill="1" applyBorder="1" applyAlignment="1">
      <alignment horizontal="center" vertical="center"/>
    </xf>
    <xf numFmtId="0" fontId="13" fillId="2" borderId="0" xfId="35" applyFont="1" applyFill="1" applyAlignment="1">
      <alignment horizontal="left" vertical="center"/>
    </xf>
    <xf numFmtId="2" fontId="14" fillId="2" borderId="0" xfId="36" applyNumberFormat="1" applyFont="1" applyFill="1" applyAlignment="1">
      <alignment horizontal="center" vertical="center"/>
    </xf>
    <xf numFmtId="0" fontId="13" fillId="2" borderId="5" xfId="35" applyFont="1" applyFill="1" applyBorder="1" applyAlignment="1">
      <alignment horizontal="left" vertical="center"/>
    </xf>
    <xf numFmtId="2" fontId="13" fillId="2" borderId="8" xfId="36" applyNumberFormat="1" applyFont="1" applyFill="1" applyBorder="1" applyAlignment="1">
      <alignment horizontal="center" vertical="center"/>
    </xf>
    <xf numFmtId="2" fontId="11" fillId="2" borderId="0" xfId="6" applyNumberFormat="1" applyFont="1" applyFill="1" applyAlignment="1">
      <alignment vertical="center"/>
    </xf>
    <xf numFmtId="2" fontId="11" fillId="2" borderId="0" xfId="6" applyNumberFormat="1" applyFont="1" applyFill="1" applyAlignment="1">
      <alignment horizontal="center" vertical="center"/>
    </xf>
    <xf numFmtId="2" fontId="13" fillId="2" borderId="0" xfId="36" applyNumberFormat="1" applyFont="1" applyFill="1" applyAlignment="1">
      <alignment horizontal="center" vertical="center"/>
    </xf>
    <xf numFmtId="0" fontId="14" fillId="2" borderId="0" xfId="24" applyFont="1" applyFill="1" applyAlignment="1">
      <alignment vertical="center"/>
    </xf>
    <xf numFmtId="216" fontId="11" fillId="2" borderId="0" xfId="13" applyNumberFormat="1" applyFont="1" applyFill="1" applyAlignment="1">
      <alignment vertical="center"/>
    </xf>
    <xf numFmtId="49" fontId="11" fillId="2" borderId="0" xfId="34" applyNumberFormat="1" applyFont="1" applyFill="1"/>
    <xf numFmtId="176" fontId="11" fillId="2" borderId="0" xfId="39" applyNumberFormat="1" applyFont="1" applyFill="1"/>
    <xf numFmtId="2" fontId="14" fillId="2" borderId="0" xfId="35" applyNumberFormat="1" applyFont="1" applyFill="1" applyAlignment="1">
      <alignment horizontal="center" vertical="center"/>
    </xf>
    <xf numFmtId="2" fontId="14" fillId="2" borderId="5" xfId="36" applyNumberFormat="1" applyFont="1" applyFill="1" applyBorder="1" applyAlignment="1">
      <alignment horizontal="center" vertical="center"/>
    </xf>
    <xf numFmtId="0" fontId="14" fillId="2" borderId="0" xfId="35" applyFont="1" applyFill="1" applyAlignment="1">
      <alignment horizontal="left" vertical="center"/>
    </xf>
    <xf numFmtId="0" fontId="78" fillId="2" borderId="0" xfId="6" applyFont="1" applyFill="1"/>
    <xf numFmtId="3" fontId="11" fillId="2" borderId="0" xfId="37" applyNumberFormat="1" applyFont="1" applyFill="1" applyBorder="1" applyAlignment="1">
      <alignment horizontal="center"/>
    </xf>
    <xf numFmtId="215" fontId="11" fillId="2" borderId="3" xfId="37" applyNumberFormat="1" applyFont="1" applyFill="1" applyBorder="1" applyAlignment="1">
      <alignment horizontal="center"/>
    </xf>
    <xf numFmtId="168" fontId="11" fillId="2" borderId="0" xfId="6" applyNumberFormat="1" applyFont="1" applyFill="1" applyAlignment="1">
      <alignment vertical="center"/>
    </xf>
    <xf numFmtId="187" fontId="102" fillId="2" borderId="0" xfId="6" applyNumberFormat="1" applyFont="1" applyFill="1" applyAlignment="1">
      <alignment horizontal="centerContinuous" vertical="center" wrapText="1"/>
    </xf>
    <xf numFmtId="187" fontId="82" fillId="2" borderId="0" xfId="6" applyNumberFormat="1" applyFont="1" applyFill="1" applyAlignment="1">
      <alignment horizontal="centerContinuous" vertical="center" wrapText="1"/>
    </xf>
    <xf numFmtId="0" fontId="103" fillId="2" borderId="0" xfId="40" applyFont="1" applyFill="1"/>
    <xf numFmtId="0" fontId="78" fillId="2" borderId="0" xfId="40" applyFont="1" applyFill="1"/>
    <xf numFmtId="187" fontId="104" fillId="2" borderId="0" xfId="6" applyNumberFormat="1" applyFont="1" applyFill="1" applyAlignment="1">
      <alignment horizontal="centerContinuous" vertical="center" wrapText="1"/>
    </xf>
    <xf numFmtId="0" fontId="105" fillId="2" borderId="0" xfId="6" applyFont="1" applyFill="1" applyAlignment="1">
      <alignment horizontal="centerContinuous"/>
    </xf>
    <xf numFmtId="0" fontId="106" fillId="2" borderId="0" xfId="40" applyFont="1" applyFill="1" applyAlignment="1">
      <alignment horizontal="center"/>
    </xf>
    <xf numFmtId="0" fontId="106" fillId="2" borderId="0" xfId="6" applyFont="1" applyFill="1" applyAlignment="1">
      <alignment horizontal="center"/>
    </xf>
    <xf numFmtId="0" fontId="105" fillId="2" borderId="0" xfId="6" applyFont="1" applyFill="1" applyAlignment="1">
      <alignment horizontal="center"/>
    </xf>
    <xf numFmtId="0" fontId="107" fillId="2" borderId="0" xfId="24" applyFont="1" applyFill="1" applyAlignment="1">
      <alignment horizontal="centerContinuous" vertical="center"/>
    </xf>
    <xf numFmtId="0" fontId="108" fillId="2" borderId="0" xfId="6" applyFont="1" applyFill="1" applyAlignment="1">
      <alignment horizontal="centerContinuous" vertical="center"/>
    </xf>
    <xf numFmtId="0" fontId="109" fillId="2" borderId="0" xfId="40" applyFont="1" applyFill="1"/>
    <xf numFmtId="0" fontId="107" fillId="2" borderId="0" xfId="6" applyFont="1" applyFill="1" applyAlignment="1">
      <alignment horizontal="centerContinuous" vertical="center"/>
    </xf>
    <xf numFmtId="0" fontId="13" fillId="2" borderId="26" xfId="24" applyFont="1" applyFill="1" applyBorder="1" applyAlignment="1">
      <alignment horizontal="center" vertical="center"/>
    </xf>
    <xf numFmtId="0" fontId="13" fillId="2" borderId="26" xfId="24" applyFont="1" applyFill="1" applyBorder="1" applyAlignment="1">
      <alignment horizontal="center" vertical="center" wrapText="1"/>
    </xf>
    <xf numFmtId="0" fontId="11" fillId="2" borderId="21" xfId="24" applyFont="1" applyFill="1" applyBorder="1" applyAlignment="1">
      <alignment horizontal="left" vertical="center"/>
    </xf>
    <xf numFmtId="0" fontId="11" fillId="2" borderId="0" xfId="24" applyFont="1" applyFill="1" applyAlignment="1">
      <alignment vertical="center"/>
    </xf>
    <xf numFmtId="2" fontId="11" fillId="2" borderId="21" xfId="37" applyNumberFormat="1" applyFont="1" applyFill="1" applyBorder="1" applyAlignment="1">
      <alignment horizontal="center" vertical="center"/>
    </xf>
    <xf numFmtId="166" fontId="11" fillId="2" borderId="0" xfId="24" applyNumberFormat="1" applyFont="1" applyFill="1" applyAlignment="1">
      <alignment horizontal="center" vertical="center"/>
    </xf>
    <xf numFmtId="0" fontId="11" fillId="2" borderId="0" xfId="24" applyFont="1" applyFill="1" applyAlignment="1">
      <alignment horizontal="left" vertical="center"/>
    </xf>
    <xf numFmtId="2" fontId="11" fillId="2" borderId="0" xfId="37" applyNumberFormat="1" applyFont="1" applyFill="1" applyBorder="1" applyAlignment="1">
      <alignment horizontal="center" vertical="center"/>
    </xf>
    <xf numFmtId="0" fontId="11" fillId="2" borderId="4" xfId="24" applyFont="1" applyFill="1" applyBorder="1" applyAlignment="1">
      <alignment horizontal="left" vertical="center"/>
    </xf>
    <xf numFmtId="0" fontId="11" fillId="2" borderId="4" xfId="24" applyFont="1" applyFill="1" applyBorder="1" applyAlignment="1">
      <alignment vertical="center"/>
    </xf>
    <xf numFmtId="2" fontId="11" fillId="2" borderId="4" xfId="37" applyNumberFormat="1" applyFont="1" applyFill="1" applyBorder="1" applyAlignment="1">
      <alignment horizontal="center" vertical="center"/>
    </xf>
    <xf numFmtId="166" fontId="11" fillId="2" borderId="4" xfId="24" applyNumberFormat="1" applyFont="1" applyFill="1" applyBorder="1" applyAlignment="1">
      <alignment horizontal="center" vertical="center"/>
    </xf>
    <xf numFmtId="0" fontId="13" fillId="2" borderId="26" xfId="6" applyFont="1" applyFill="1" applyBorder="1" applyAlignment="1">
      <alignment horizontal="center" vertical="center"/>
    </xf>
    <xf numFmtId="0" fontId="13" fillId="2" borderId="26" xfId="6" applyFont="1" applyFill="1" applyBorder="1" applyAlignment="1">
      <alignment horizontal="center" vertical="center" wrapText="1"/>
    </xf>
    <xf numFmtId="0" fontId="10" fillId="2" borderId="0" xfId="40" applyFill="1" applyAlignment="1">
      <alignment vertical="center" wrapText="1"/>
    </xf>
    <xf numFmtId="0" fontId="10" fillId="2" borderId="0" xfId="40" applyFill="1"/>
    <xf numFmtId="218" fontId="11" fillId="2" borderId="0" xfId="41" applyFont="1" applyFill="1" applyBorder="1" applyAlignment="1">
      <alignment vertical="center" wrapText="1"/>
    </xf>
    <xf numFmtId="0" fontId="11" fillId="2" borderId="0" xfId="40" applyFont="1" applyFill="1"/>
    <xf numFmtId="1" fontId="11" fillId="2" borderId="0" xfId="6" applyNumberFormat="1" applyFont="1" applyFill="1" applyAlignment="1">
      <alignment vertical="center"/>
    </xf>
    <xf numFmtId="0" fontId="110" fillId="2" borderId="0" xfId="6" applyFont="1" applyFill="1" applyAlignment="1">
      <alignment horizontal="centerContinuous" vertical="center"/>
    </xf>
    <xf numFmtId="0" fontId="12" fillId="2" borderId="26" xfId="6" applyFont="1" applyFill="1" applyBorder="1" applyAlignment="1">
      <alignment horizontal="center" vertical="center"/>
    </xf>
    <xf numFmtId="0" fontId="12" fillId="2" borderId="26" xfId="6" applyFont="1" applyFill="1" applyBorder="1" applyAlignment="1">
      <alignment horizontal="center" vertical="center" wrapText="1"/>
    </xf>
    <xf numFmtId="10" fontId="11" fillId="2" borderId="0" xfId="41" applyNumberFormat="1" applyFont="1" applyFill="1" applyBorder="1" applyAlignment="1">
      <alignment vertical="center" wrapText="1"/>
    </xf>
    <xf numFmtId="218" fontId="78" fillId="2" borderId="0" xfId="41" applyFont="1" applyFill="1" applyBorder="1"/>
    <xf numFmtId="218" fontId="78" fillId="2" borderId="0" xfId="40" applyNumberFormat="1" applyFont="1" applyFill="1"/>
    <xf numFmtId="218" fontId="78" fillId="2" borderId="0" xfId="41" applyFont="1" applyFill="1" applyBorder="1" applyAlignment="1">
      <alignment vertical="center" wrapText="1"/>
    </xf>
    <xf numFmtId="0" fontId="11" fillId="2" borderId="0" xfId="42" applyFont="1" applyFill="1" applyAlignment="1">
      <alignment vertical="center"/>
    </xf>
    <xf numFmtId="0" fontId="11" fillId="2" borderId="0" xfId="40" applyFont="1" applyFill="1" applyAlignment="1">
      <alignment vertical="center"/>
    </xf>
    <xf numFmtId="190" fontId="11" fillId="2" borderId="0" xfId="26" applyNumberFormat="1" applyFont="1" applyFill="1" applyAlignment="1">
      <alignment horizontal="centerContinuous" vertical="center"/>
    </xf>
    <xf numFmtId="219" fontId="22" fillId="2" borderId="0" xfId="6" applyNumberFormat="1" applyFont="1" applyFill="1" applyAlignment="1">
      <alignment horizontal="centerContinuous" vertical="center"/>
    </xf>
    <xf numFmtId="190" fontId="111" fillId="2" borderId="0" xfId="26" applyNumberFormat="1" applyFont="1" applyFill="1" applyAlignment="1">
      <alignment horizontal="centerContinuous" vertical="center"/>
    </xf>
    <xf numFmtId="0" fontId="75" fillId="2" borderId="1" xfId="6" applyFont="1" applyFill="1" applyBorder="1" applyAlignment="1">
      <alignment horizontal="centerContinuous" vertical="center"/>
    </xf>
    <xf numFmtId="17" fontId="13" fillId="2" borderId="16" xfId="26" applyNumberFormat="1" applyFont="1" applyFill="1" applyBorder="1" applyAlignment="1">
      <alignment horizontal="centerContinuous" vertical="center"/>
    </xf>
    <xf numFmtId="220" fontId="29" fillId="2" borderId="0" xfId="6" applyNumberFormat="1" applyFont="1" applyFill="1" applyAlignment="1">
      <alignment horizontal="centerContinuous" vertical="center"/>
    </xf>
    <xf numFmtId="190" fontId="19" fillId="2" borderId="0" xfId="6" applyNumberFormat="1" applyFill="1"/>
    <xf numFmtId="190" fontId="11" fillId="2" borderId="0" xfId="26" applyNumberFormat="1" applyFont="1" applyFill="1" applyAlignment="1">
      <alignment horizontal="center" vertical="center"/>
    </xf>
    <xf numFmtId="0" fontId="11" fillId="2" borderId="0" xfId="38" applyFont="1" applyFill="1"/>
    <xf numFmtId="0" fontId="11" fillId="2" borderId="3" xfId="6" applyFont="1" applyFill="1" applyBorder="1" applyAlignment="1">
      <alignment wrapText="1"/>
    </xf>
    <xf numFmtId="0" fontId="11" fillId="2" borderId="0" xfId="6" applyFont="1" applyFill="1" applyAlignment="1">
      <alignment wrapText="1"/>
    </xf>
    <xf numFmtId="3" fontId="10" fillId="2" borderId="0" xfId="6" applyNumberFormat="1" applyFont="1" applyFill="1"/>
    <xf numFmtId="221" fontId="11" fillId="2" borderId="1" xfId="6" applyNumberFormat="1" applyFont="1" applyFill="1" applyBorder="1" applyAlignment="1">
      <alignment horizontal="centerContinuous" vertical="center"/>
    </xf>
    <xf numFmtId="22" fontId="11" fillId="2" borderId="0" xfId="6" applyNumberFormat="1" applyFont="1" applyFill="1" applyAlignment="1">
      <alignment vertical="center"/>
    </xf>
    <xf numFmtId="190" fontId="29" fillId="2" borderId="0" xfId="26" quotePrefix="1" applyNumberFormat="1" applyFont="1" applyFill="1" applyAlignment="1">
      <alignment horizontal="center" vertical="center"/>
    </xf>
    <xf numFmtId="0" fontId="13" fillId="2" borderId="3" xfId="35" applyFont="1" applyFill="1" applyBorder="1" applyAlignment="1">
      <alignment horizontal="left" vertical="center"/>
    </xf>
    <xf numFmtId="0" fontId="28" fillId="2" borderId="5" xfId="35" quotePrefix="1" applyFont="1" applyFill="1" applyBorder="1" applyAlignment="1">
      <alignment horizontal="centerContinuous" vertical="center"/>
    </xf>
    <xf numFmtId="10" fontId="11" fillId="2" borderId="1" xfId="13" applyNumberFormat="1" applyFont="1" applyFill="1" applyBorder="1" applyAlignment="1">
      <alignment horizontal="center" vertical="center"/>
    </xf>
    <xf numFmtId="0" fontId="28" fillId="2" borderId="5" xfId="35" quotePrefix="1" applyFont="1" applyFill="1" applyBorder="1" applyAlignment="1">
      <alignment horizontal="right" vertical="center"/>
    </xf>
    <xf numFmtId="10" fontId="11" fillId="2" borderId="0" xfId="13" applyNumberFormat="1" applyFont="1" applyFill="1" applyBorder="1" applyAlignment="1">
      <alignment horizontal="center" vertical="center"/>
    </xf>
    <xf numFmtId="0" fontId="11" fillId="2" borderId="0" xfId="38" applyFont="1" applyFill="1" applyAlignment="1">
      <alignment vertical="center"/>
    </xf>
    <xf numFmtId="195" fontId="11" fillId="2" borderId="0" xfId="6" applyNumberFormat="1" applyFont="1" applyFill="1" applyAlignment="1">
      <alignment horizontal="right" vertical="center"/>
    </xf>
    <xf numFmtId="10" fontId="11" fillId="2" borderId="0" xfId="13" applyNumberFormat="1" applyFont="1" applyFill="1" applyAlignment="1">
      <alignment vertical="center"/>
    </xf>
    <xf numFmtId="0" fontId="112" fillId="2" borderId="0" xfId="6" applyFont="1" applyFill="1" applyAlignment="1">
      <alignment horizontal="centerContinuous" vertical="center" wrapText="1"/>
    </xf>
    <xf numFmtId="17" fontId="28" fillId="2" borderId="16" xfId="26" applyNumberFormat="1" applyFont="1" applyFill="1" applyBorder="1" applyAlignment="1">
      <alignment horizontal="center" vertical="center"/>
    </xf>
    <xf numFmtId="17" fontId="13" fillId="2" borderId="16" xfId="6" applyNumberFormat="1" applyFont="1" applyFill="1" applyBorder="1" applyAlignment="1">
      <alignment horizontal="center" vertical="center"/>
    </xf>
    <xf numFmtId="17" fontId="13" fillId="2" borderId="0" xfId="6" applyNumberFormat="1" applyFont="1" applyFill="1" applyAlignment="1">
      <alignment horizontal="center" vertical="center"/>
    </xf>
    <xf numFmtId="17" fontId="13" fillId="2" borderId="0" xfId="26" applyNumberFormat="1" applyFont="1" applyFill="1" applyAlignment="1">
      <alignment horizontal="centerContinuous" vertical="center"/>
    </xf>
    <xf numFmtId="2" fontId="29" fillId="2" borderId="5" xfId="26" applyNumberFormat="1" applyFont="1" applyFill="1" applyBorder="1" applyAlignment="1">
      <alignment horizontal="center" vertical="center"/>
    </xf>
    <xf numFmtId="2" fontId="29" fillId="2" borderId="0" xfId="26" applyNumberFormat="1" applyFont="1" applyFill="1" applyAlignment="1">
      <alignment horizontal="center" vertical="center"/>
    </xf>
    <xf numFmtId="2" fontId="29" fillId="2" borderId="0" xfId="26" quotePrefix="1" applyNumberFormat="1" applyFont="1" applyFill="1" applyAlignment="1">
      <alignment horizontal="center" vertical="center"/>
    </xf>
    <xf numFmtId="2" fontId="29" fillId="2" borderId="5" xfId="26" quotePrefix="1" applyNumberFormat="1" applyFont="1" applyFill="1" applyBorder="1" applyAlignment="1">
      <alignment horizontal="center" vertical="center"/>
    </xf>
    <xf numFmtId="164" fontId="29" fillId="2" borderId="0" xfId="8" quotePrefix="1" applyFont="1" applyFill="1" applyBorder="1" applyAlignment="1">
      <alignment horizontal="center" vertical="center"/>
    </xf>
    <xf numFmtId="2" fontId="29" fillId="2" borderId="5" xfId="36" applyNumberFormat="1" applyFont="1" applyFill="1" applyBorder="1" applyAlignment="1">
      <alignment horizontal="center" vertical="center"/>
    </xf>
    <xf numFmtId="2" fontId="29" fillId="2" borderId="0" xfId="36" applyNumberFormat="1" applyFont="1" applyFill="1" applyAlignment="1">
      <alignment horizontal="center" vertical="center"/>
    </xf>
    <xf numFmtId="177" fontId="29" fillId="2" borderId="4" xfId="6" applyNumberFormat="1" applyFont="1" applyFill="1" applyBorder="1" applyAlignment="1">
      <alignment horizontal="left" vertical="center"/>
    </xf>
    <xf numFmtId="2" fontId="29" fillId="2" borderId="4" xfId="26" applyNumberFormat="1" applyFont="1" applyFill="1" applyBorder="1" applyAlignment="1">
      <alignment horizontal="center" vertical="center"/>
    </xf>
    <xf numFmtId="2" fontId="29" fillId="2" borderId="4" xfId="26" quotePrefix="1" applyNumberFormat="1" applyFont="1" applyFill="1" applyBorder="1" applyAlignment="1">
      <alignment horizontal="center" vertical="center"/>
    </xf>
    <xf numFmtId="0" fontId="10" fillId="2" borderId="0" xfId="44" applyFill="1"/>
    <xf numFmtId="0" fontId="82" fillId="2" borderId="0" xfId="44" applyFont="1" applyFill="1" applyAlignment="1">
      <alignment horizontal="centerContinuous" vertical="center" wrapText="1"/>
    </xf>
    <xf numFmtId="0" fontId="100" fillId="2" borderId="0" xfId="44" applyFont="1" applyFill="1" applyAlignment="1">
      <alignment horizontal="centerContinuous" vertical="center" wrapText="1"/>
    </xf>
    <xf numFmtId="0" fontId="92" fillId="2" borderId="0" xfId="4" applyFont="1" applyFill="1" applyAlignment="1" applyProtection="1">
      <alignment horizontal="left" vertical="center"/>
      <protection locked="0"/>
    </xf>
    <xf numFmtId="219" fontId="78" fillId="2" borderId="0" xfId="40" applyNumberFormat="1" applyFont="1" applyFill="1" applyAlignment="1">
      <alignment horizontal="center"/>
    </xf>
    <xf numFmtId="219" fontId="78" fillId="2" borderId="0" xfId="45" applyNumberFormat="1" applyFont="1" applyFill="1"/>
    <xf numFmtId="0" fontId="10" fillId="2" borderId="0" xfId="45" applyFill="1"/>
    <xf numFmtId="0" fontId="11" fillId="2" borderId="0" xfId="44" applyFont="1" applyFill="1" applyAlignment="1">
      <alignment vertical="center"/>
    </xf>
    <xf numFmtId="0" fontId="14" fillId="2" borderId="3" xfId="44" applyFont="1" applyFill="1" applyBorder="1" applyAlignment="1">
      <alignment vertical="center"/>
    </xf>
    <xf numFmtId="0" fontId="13" fillId="2" borderId="2" xfId="35" applyFont="1" applyFill="1" applyBorder="1" applyAlignment="1">
      <alignment horizontal="centerContinuous" vertical="center"/>
    </xf>
    <xf numFmtId="14" fontId="10" fillId="2" borderId="0" xfId="44" applyNumberFormat="1" applyFill="1"/>
    <xf numFmtId="0" fontId="14" fillId="2" borderId="4" xfId="44" applyFont="1" applyFill="1" applyBorder="1" applyAlignment="1">
      <alignment vertical="center"/>
    </xf>
    <xf numFmtId="0" fontId="13" fillId="2" borderId="4" xfId="35" applyFont="1" applyFill="1" applyBorder="1" applyAlignment="1">
      <alignment horizontal="centerContinuous" vertical="center"/>
    </xf>
    <xf numFmtId="2" fontId="14" fillId="2" borderId="0" xfId="13" applyNumberFormat="1" applyFont="1" applyFill="1" applyAlignment="1">
      <alignment horizontal="center" vertical="center"/>
    </xf>
    <xf numFmtId="165" fontId="58" fillId="2" borderId="0" xfId="5" applyNumberFormat="1" applyFont="1" applyFill="1" applyAlignment="1">
      <alignment vertical="center"/>
    </xf>
    <xf numFmtId="177" fontId="14" fillId="2" borderId="0" xfId="13" applyNumberFormat="1" applyFont="1" applyFill="1" applyAlignment="1">
      <alignment horizontal="center" vertical="center"/>
    </xf>
    <xf numFmtId="0" fontId="115" fillId="2" borderId="0" xfId="44" applyFont="1" applyFill="1"/>
    <xf numFmtId="2" fontId="116" fillId="2" borderId="0" xfId="13" applyNumberFormat="1" applyFont="1" applyFill="1" applyAlignment="1">
      <alignment horizontal="center" vertical="center"/>
    </xf>
    <xf numFmtId="0" fontId="11" fillId="2" borderId="1" xfId="44" applyFont="1" applyFill="1" applyBorder="1" applyAlignment="1">
      <alignment vertical="center"/>
    </xf>
    <xf numFmtId="0" fontId="28" fillId="2" borderId="0" xfId="35" applyFont="1" applyFill="1" applyAlignment="1">
      <alignment horizontal="left" vertical="center"/>
    </xf>
    <xf numFmtId="0" fontId="29" fillId="2" borderId="0" xfId="4" applyFont="1" applyFill="1" applyAlignment="1" applyProtection="1">
      <alignment vertical="center"/>
    </xf>
    <xf numFmtId="0" fontId="29" fillId="2" borderId="0" xfId="44" applyFont="1" applyFill="1" applyAlignment="1">
      <alignment vertical="center"/>
    </xf>
    <xf numFmtId="195" fontId="11" fillId="2" borderId="0" xfId="44" applyNumberFormat="1" applyFont="1" applyFill="1" applyAlignment="1">
      <alignment horizontal="right" vertical="center"/>
    </xf>
    <xf numFmtId="0" fontId="29" fillId="2" borderId="0" xfId="44" applyFont="1" applyFill="1"/>
    <xf numFmtId="2" fontId="10" fillId="2" borderId="0" xfId="44" applyNumberFormat="1" applyFill="1" applyAlignment="1">
      <alignment horizontal="center"/>
    </xf>
    <xf numFmtId="0" fontId="115" fillId="2" borderId="0" xfId="6" applyFont="1" applyFill="1" applyAlignment="1">
      <alignment horizontal="center"/>
    </xf>
    <xf numFmtId="0" fontId="82" fillId="2" borderId="0" xfId="45" applyFont="1" applyFill="1" applyAlignment="1">
      <alignment horizontal="centerContinuous" vertical="center" wrapText="1"/>
    </xf>
    <xf numFmtId="0" fontId="20" fillId="2" borderId="0" xfId="45" applyFont="1" applyFill="1" applyAlignment="1">
      <alignment horizontal="centerContinuous" vertical="center" wrapText="1"/>
    </xf>
    <xf numFmtId="0" fontId="100" fillId="2" borderId="0" xfId="45" applyFont="1" applyFill="1" applyAlignment="1">
      <alignment horizontal="centerContinuous" vertical="center" wrapText="1"/>
    </xf>
    <xf numFmtId="0" fontId="61" fillId="2" borderId="0" xfId="45" applyFont="1" applyFill="1" applyAlignment="1">
      <alignment horizontal="center" vertical="center"/>
    </xf>
    <xf numFmtId="0" fontId="83" fillId="2" borderId="0" xfId="45" applyFont="1" applyFill="1" applyAlignment="1">
      <alignment horizontal="centerContinuous" vertical="center" wrapText="1"/>
    </xf>
    <xf numFmtId="17" fontId="117" fillId="2" borderId="0" xfId="45" applyNumberFormat="1" applyFont="1" applyFill="1" applyAlignment="1">
      <alignment horizontal="center"/>
    </xf>
    <xf numFmtId="0" fontId="11" fillId="2" borderId="0" xfId="45" applyFont="1" applyFill="1" applyAlignment="1">
      <alignment vertical="center"/>
    </xf>
    <xf numFmtId="0" fontId="14" fillId="2" borderId="3" xfId="45" applyFont="1" applyFill="1" applyBorder="1" applyAlignment="1">
      <alignment vertical="center"/>
    </xf>
    <xf numFmtId="2" fontId="115" fillId="2" borderId="0" xfId="45" applyNumberFormat="1" applyFont="1" applyFill="1"/>
    <xf numFmtId="0" fontId="14" fillId="2" borderId="4" xfId="45" applyFont="1" applyFill="1" applyBorder="1" applyAlignment="1">
      <alignment vertical="center"/>
    </xf>
    <xf numFmtId="0" fontId="11" fillId="2" borderId="1" xfId="45" applyFont="1" applyFill="1" applyBorder="1" applyAlignment="1">
      <alignment vertical="center"/>
    </xf>
    <xf numFmtId="0" fontId="29" fillId="0" borderId="0" xfId="45" applyFont="1" applyAlignment="1">
      <alignment vertical="center"/>
    </xf>
    <xf numFmtId="0" fontId="29" fillId="2" borderId="0" xfId="45" applyFont="1" applyFill="1" applyAlignment="1">
      <alignment vertical="center"/>
    </xf>
    <xf numFmtId="195" fontId="11" fillId="2" borderId="0" xfId="45" applyNumberFormat="1" applyFont="1" applyFill="1" applyAlignment="1">
      <alignment horizontal="right" vertical="center"/>
    </xf>
    <xf numFmtId="0" fontId="29" fillId="2" borderId="0" xfId="45" applyFont="1" applyFill="1"/>
    <xf numFmtId="222" fontId="75" fillId="2" borderId="0" xfId="5" applyNumberFormat="1" applyFont="1" applyFill="1" applyAlignment="1">
      <alignment horizontal="centerContinuous" vertical="center"/>
    </xf>
    <xf numFmtId="222" fontId="29" fillId="2" borderId="3" xfId="6" applyNumberFormat="1" applyFont="1" applyFill="1" applyBorder="1" applyAlignment="1">
      <alignment vertical="center" wrapText="1"/>
    </xf>
    <xf numFmtId="177" fontId="25" fillId="2" borderId="16" xfId="5" applyNumberFormat="1" applyFont="1" applyFill="1" applyBorder="1" applyAlignment="1">
      <alignment horizontal="centerContinuous" vertical="center"/>
    </xf>
    <xf numFmtId="222" fontId="29" fillId="2" borderId="4" xfId="6" applyNumberFormat="1" applyFont="1" applyFill="1" applyBorder="1" applyAlignment="1">
      <alignment vertical="center" wrapText="1"/>
    </xf>
    <xf numFmtId="177" fontId="25" fillId="2" borderId="26" xfId="5" applyNumberFormat="1" applyFont="1" applyFill="1" applyBorder="1" applyAlignment="1">
      <alignment horizontal="center" vertical="center"/>
    </xf>
    <xf numFmtId="222" fontId="29" fillId="2" borderId="0" xfId="6" applyNumberFormat="1" applyFont="1" applyFill="1" applyAlignment="1">
      <alignment vertical="center" wrapText="1"/>
    </xf>
    <xf numFmtId="169" fontId="12" fillId="2" borderId="0" xfId="8" applyNumberFormat="1" applyFont="1" applyFill="1" applyBorder="1" applyAlignment="1">
      <alignment vertical="center" wrapText="1"/>
    </xf>
    <xf numFmtId="168" fontId="12" fillId="2" borderId="21" xfId="6" applyNumberFormat="1" applyFont="1" applyFill="1" applyBorder="1" applyAlignment="1">
      <alignment horizontal="right" vertical="center" wrapText="1"/>
    </xf>
    <xf numFmtId="222" fontId="119" fillId="2" borderId="0" xfId="6" applyNumberFormat="1" applyFont="1" applyFill="1" applyAlignment="1">
      <alignment horizontal="left" vertical="center"/>
    </xf>
    <xf numFmtId="168" fontId="12" fillId="2" borderId="0" xfId="6" applyNumberFormat="1" applyFont="1" applyFill="1" applyAlignment="1">
      <alignment horizontal="right" vertical="center" wrapText="1"/>
    </xf>
    <xf numFmtId="222" fontId="14" fillId="2" borderId="0" xfId="6" applyNumberFormat="1" applyFont="1" applyFill="1" applyAlignment="1">
      <alignment horizontal="left" vertical="center"/>
    </xf>
    <xf numFmtId="222" fontId="11" fillId="2" borderId="0" xfId="6" applyNumberFormat="1" applyFont="1" applyFill="1" applyAlignment="1">
      <alignment vertical="center"/>
    </xf>
    <xf numFmtId="168" fontId="11" fillId="2" borderId="0" xfId="6" applyNumberFormat="1" applyFont="1" applyFill="1" applyAlignment="1">
      <alignment horizontal="right" vertical="center" wrapText="1"/>
    </xf>
    <xf numFmtId="169" fontId="12" fillId="2" borderId="0" xfId="8" applyNumberFormat="1" applyFont="1" applyFill="1" applyBorder="1" applyAlignment="1">
      <alignment vertical="center"/>
    </xf>
    <xf numFmtId="222" fontId="14" fillId="2" borderId="5" xfId="6" applyNumberFormat="1" applyFont="1" applyFill="1" applyBorder="1" applyAlignment="1">
      <alignment horizontal="left" vertical="center"/>
    </xf>
    <xf numFmtId="169" fontId="12" fillId="2" borderId="5" xfId="8" applyNumberFormat="1" applyFont="1" applyFill="1" applyBorder="1" applyAlignment="1">
      <alignment vertical="center"/>
    </xf>
    <xf numFmtId="168" fontId="12" fillId="2" borderId="5" xfId="6" applyNumberFormat="1" applyFont="1" applyFill="1" applyBorder="1" applyAlignment="1">
      <alignment horizontal="right" vertical="center" wrapText="1"/>
    </xf>
    <xf numFmtId="222" fontId="13" fillId="2" borderId="0" xfId="6" applyNumberFormat="1" applyFont="1" applyFill="1" applyAlignment="1">
      <alignment horizontal="left" vertical="center"/>
    </xf>
    <xf numFmtId="222" fontId="28" fillId="2" borderId="0" xfId="6" applyNumberFormat="1" applyFont="1" applyFill="1" applyAlignment="1">
      <alignment vertical="center"/>
    </xf>
    <xf numFmtId="222" fontId="12" fillId="2" borderId="0" xfId="46" applyNumberFormat="1" applyFont="1" applyFill="1" applyAlignment="1">
      <alignment vertical="center"/>
    </xf>
    <xf numFmtId="222" fontId="12" fillId="2" borderId="0" xfId="6" applyNumberFormat="1" applyFont="1" applyFill="1" applyAlignment="1">
      <alignment vertical="center" wrapText="1"/>
    </xf>
    <xf numFmtId="222" fontId="12" fillId="2" borderId="0" xfId="6" applyNumberFormat="1" applyFont="1" applyFill="1" applyAlignment="1">
      <alignment vertical="center"/>
    </xf>
    <xf numFmtId="222" fontId="12" fillId="2" borderId="5" xfId="6" applyNumberFormat="1" applyFont="1" applyFill="1" applyBorder="1" applyAlignment="1">
      <alignment vertical="center"/>
    </xf>
    <xf numFmtId="222" fontId="121" fillId="2" borderId="0" xfId="5" applyNumberFormat="1" applyFont="1" applyFill="1" applyAlignment="1">
      <alignment vertical="center"/>
    </xf>
    <xf numFmtId="222" fontId="14" fillId="2" borderId="1" xfId="6" applyNumberFormat="1" applyFont="1" applyFill="1" applyBorder="1" applyAlignment="1">
      <alignment horizontal="left" vertical="center"/>
    </xf>
    <xf numFmtId="222" fontId="12" fillId="2" borderId="1" xfId="6" applyNumberFormat="1" applyFont="1" applyFill="1" applyBorder="1" applyAlignment="1">
      <alignment vertical="center"/>
    </xf>
    <xf numFmtId="169" fontId="12" fillId="2" borderId="1" xfId="8" applyNumberFormat="1" applyFont="1" applyFill="1" applyBorder="1" applyAlignment="1">
      <alignment vertical="center"/>
    </xf>
    <xf numFmtId="168" fontId="12" fillId="2" borderId="1" xfId="6" applyNumberFormat="1" applyFont="1" applyFill="1" applyBorder="1" applyAlignment="1">
      <alignment horizontal="right" vertical="center" wrapText="1"/>
    </xf>
    <xf numFmtId="222" fontId="29" fillId="2" borderId="0" xfId="6" applyNumberFormat="1" applyFont="1" applyFill="1" applyAlignment="1">
      <alignment vertical="center"/>
    </xf>
    <xf numFmtId="222" fontId="28" fillId="2" borderId="0" xfId="6" applyNumberFormat="1" applyFont="1" applyFill="1" applyAlignment="1">
      <alignment horizontal="right" vertical="center"/>
    </xf>
    <xf numFmtId="0" fontId="11" fillId="2" borderId="1" xfId="47" applyFont="1" applyFill="1" applyBorder="1" applyAlignment="1">
      <alignment vertical="center"/>
    </xf>
    <xf numFmtId="0" fontId="11" fillId="2" borderId="0" xfId="47" applyFont="1" applyFill="1" applyAlignment="1">
      <alignment vertical="center"/>
    </xf>
    <xf numFmtId="0" fontId="11" fillId="2" borderId="0" xfId="47" applyFont="1" applyFill="1"/>
    <xf numFmtId="0" fontId="111" fillId="2" borderId="0" xfId="47" applyFont="1" applyFill="1" applyAlignment="1">
      <alignment horizontal="left" vertical="center" indent="3"/>
    </xf>
    <xf numFmtId="0" fontId="12" fillId="2" borderId="0" xfId="47" applyFont="1" applyFill="1" applyAlignment="1">
      <alignment vertical="center"/>
    </xf>
    <xf numFmtId="0" fontId="75" fillId="2" borderId="0" xfId="47" applyFont="1" applyFill="1" applyAlignment="1">
      <alignment vertical="center"/>
    </xf>
    <xf numFmtId="0" fontId="12" fillId="2" borderId="4" xfId="47" applyFont="1" applyFill="1" applyBorder="1" applyAlignment="1">
      <alignment vertical="center"/>
    </xf>
    <xf numFmtId="0" fontId="11" fillId="2" borderId="4" xfId="47" applyFont="1" applyFill="1" applyBorder="1" applyAlignment="1">
      <alignment vertical="center"/>
    </xf>
    <xf numFmtId="0" fontId="12" fillId="2" borderId="27" xfId="47" applyFont="1" applyFill="1" applyBorder="1" applyAlignment="1">
      <alignment horizontal="right" vertical="center"/>
    </xf>
    <xf numFmtId="0" fontId="123" fillId="2" borderId="0" xfId="4" applyFont="1" applyFill="1" applyBorder="1" applyAlignment="1" applyProtection="1">
      <alignment vertical="center"/>
    </xf>
    <xf numFmtId="0" fontId="12" fillId="2" borderId="28" xfId="47" applyFont="1" applyFill="1" applyBorder="1" applyAlignment="1">
      <alignment horizontal="right" vertical="center"/>
    </xf>
    <xf numFmtId="0" fontId="124" fillId="2" borderId="0" xfId="4" applyFont="1" applyFill="1" applyBorder="1" applyAlignment="1" applyProtection="1">
      <alignment vertical="center"/>
    </xf>
    <xf numFmtId="0" fontId="125" fillId="2" borderId="0" xfId="4" applyFont="1" applyFill="1" applyAlignment="1" applyProtection="1"/>
    <xf numFmtId="0" fontId="11" fillId="2" borderId="1" xfId="47" applyFont="1" applyFill="1" applyBorder="1"/>
    <xf numFmtId="0" fontId="11" fillId="2" borderId="29" xfId="47" applyFont="1" applyFill="1" applyBorder="1"/>
    <xf numFmtId="0" fontId="126" fillId="2" borderId="0" xfId="4" applyFont="1" applyFill="1" applyAlignment="1" applyProtection="1">
      <alignment horizontal="left" vertical="center"/>
      <protection locked="0"/>
    </xf>
    <xf numFmtId="0" fontId="1" fillId="2" borderId="0" xfId="48" applyFill="1"/>
    <xf numFmtId="0" fontId="127" fillId="0" borderId="16" xfId="48" applyFont="1" applyBorder="1" applyAlignment="1">
      <alignment horizontal="center"/>
    </xf>
    <xf numFmtId="0" fontId="127" fillId="0" borderId="16" xfId="48" applyFont="1" applyBorder="1" applyAlignment="1">
      <alignment horizontal="right"/>
    </xf>
    <xf numFmtId="0" fontId="77" fillId="0" borderId="16" xfId="5" applyFont="1" applyBorder="1" applyAlignment="1">
      <alignment horizontal="center" vertical="center"/>
    </xf>
    <xf numFmtId="0" fontId="13" fillId="0" borderId="0" xfId="48" applyFont="1" applyAlignment="1">
      <alignment horizontal="left" vertical="center"/>
    </xf>
    <xf numFmtId="0" fontId="14" fillId="0" borderId="0" xfId="48" applyFont="1" applyAlignment="1">
      <alignment horizontal="center" vertical="center"/>
    </xf>
    <xf numFmtId="223" fontId="128" fillId="0" borderId="0" xfId="48" applyNumberFormat="1" applyFont="1" applyAlignment="1">
      <alignment horizontal="center" vertical="center"/>
    </xf>
    <xf numFmtId="168" fontId="128" fillId="0" borderId="0" xfId="6" applyNumberFormat="1" applyFont="1" applyAlignment="1">
      <alignment horizontal="center"/>
    </xf>
    <xf numFmtId="0" fontId="129" fillId="0" borderId="0" xfId="48" applyFont="1" applyAlignment="1">
      <alignment horizontal="left" vertical="center"/>
    </xf>
    <xf numFmtId="223" fontId="14" fillId="0" borderId="0" xfId="7" applyNumberFormat="1" applyFont="1" applyAlignment="1">
      <alignment horizontal="center" vertical="center"/>
    </xf>
    <xf numFmtId="168" fontId="130" fillId="0" borderId="0" xfId="6" applyNumberFormat="1" applyFont="1" applyAlignment="1">
      <alignment horizontal="center"/>
    </xf>
    <xf numFmtId="0" fontId="13" fillId="0" borderId="5" xfId="48" applyFont="1" applyBorder="1" applyAlignment="1">
      <alignment horizontal="left" vertical="center"/>
    </xf>
    <xf numFmtId="0" fontId="129" fillId="0" borderId="5" xfId="48" applyFont="1" applyBorder="1" applyAlignment="1">
      <alignment horizontal="left" vertical="center"/>
    </xf>
    <xf numFmtId="223" fontId="14" fillId="0" borderId="5" xfId="7" applyNumberFormat="1" applyFont="1" applyBorder="1" applyAlignment="1">
      <alignment horizontal="center" vertical="center"/>
    </xf>
    <xf numFmtId="168" fontId="130" fillId="0" borderId="5" xfId="6" applyNumberFormat="1" applyFont="1" applyBorder="1" applyAlignment="1">
      <alignment horizontal="center"/>
    </xf>
    <xf numFmtId="0" fontId="130" fillId="0" borderId="0" xfId="48" applyFont="1" applyAlignment="1">
      <alignment horizontal="left" vertical="center"/>
    </xf>
    <xf numFmtId="223" fontId="13" fillId="0" borderId="0" xfId="7" applyNumberFormat="1" applyFont="1" applyAlignment="1">
      <alignment horizontal="center" vertical="center"/>
    </xf>
    <xf numFmtId="223" fontId="13" fillId="0" borderId="0" xfId="48" applyNumberFormat="1" applyFont="1" applyAlignment="1">
      <alignment horizontal="center" vertical="center"/>
    </xf>
    <xf numFmtId="0" fontId="25" fillId="0" borderId="0" xfId="5" applyFont="1" applyAlignment="1">
      <alignment horizontal="left" vertical="center"/>
    </xf>
    <xf numFmtId="0" fontId="28" fillId="0" borderId="0" xfId="48" applyFont="1" applyAlignment="1">
      <alignment horizontal="left" vertical="center"/>
    </xf>
    <xf numFmtId="223" fontId="14" fillId="0" borderId="1" xfId="7" applyNumberFormat="1" applyFont="1" applyBorder="1" applyAlignment="1">
      <alignment horizontal="center" vertical="center"/>
    </xf>
    <xf numFmtId="168" fontId="130" fillId="0" borderId="1" xfId="6" applyNumberFormat="1" applyFont="1" applyBorder="1" applyAlignment="1">
      <alignment horizontal="center"/>
    </xf>
    <xf numFmtId="0" fontId="1" fillId="0" borderId="0" xfId="48"/>
    <xf numFmtId="0" fontId="14" fillId="2" borderId="0" xfId="5" applyFont="1" applyFill="1" applyAlignment="1">
      <alignment horizontal="left" vertical="center" wrapText="1"/>
    </xf>
    <xf numFmtId="0" fontId="14" fillId="2" borderId="0" xfId="48" applyFont="1" applyFill="1"/>
    <xf numFmtId="0" fontId="131" fillId="2" borderId="0" xfId="48" applyFont="1" applyFill="1"/>
    <xf numFmtId="222" fontId="15" fillId="2" borderId="0" xfId="4" applyNumberFormat="1" applyFill="1" applyAlignment="1" applyProtection="1">
      <alignment vertical="center"/>
    </xf>
    <xf numFmtId="222" fontId="132" fillId="2" borderId="0" xfId="4" applyNumberFormat="1" applyFont="1" applyFill="1" applyAlignment="1" applyProtection="1">
      <alignment vertical="center"/>
    </xf>
    <xf numFmtId="222" fontId="20" fillId="2" borderId="0" xfId="6" applyNumberFormat="1" applyFont="1" applyFill="1" applyAlignment="1">
      <alignment horizontal="centerContinuous" vertical="center" wrapText="1"/>
    </xf>
    <xf numFmtId="222" fontId="11" fillId="2" borderId="0" xfId="6" applyNumberFormat="1" applyFont="1" applyFill="1" applyAlignment="1">
      <alignment horizontal="centerContinuous" vertical="center" wrapText="1"/>
    </xf>
    <xf numFmtId="222" fontId="70" fillId="2" borderId="0" xfId="5" applyNumberFormat="1" applyFont="1" applyFill="1" applyAlignment="1">
      <alignment horizontal="centerContinuous" vertical="center"/>
    </xf>
    <xf numFmtId="222" fontId="75" fillId="2" borderId="1" xfId="5" applyNumberFormat="1" applyFont="1" applyFill="1" applyBorder="1" applyAlignment="1">
      <alignment horizontal="centerContinuous" vertical="center"/>
    </xf>
    <xf numFmtId="222" fontId="133" fillId="2" borderId="0" xfId="5" applyNumberFormat="1" applyFont="1" applyFill="1" applyAlignment="1">
      <alignment horizontal="centerContinuous" vertical="center"/>
    </xf>
    <xf numFmtId="222" fontId="133" fillId="2" borderId="0" xfId="5" applyNumberFormat="1" applyFont="1" applyFill="1" applyAlignment="1">
      <alignment horizontal="left" vertical="center"/>
    </xf>
    <xf numFmtId="222" fontId="133" fillId="2" borderId="1" xfId="5" applyNumberFormat="1" applyFont="1" applyFill="1" applyBorder="1" applyAlignment="1">
      <alignment horizontal="centerContinuous" vertical="center"/>
    </xf>
    <xf numFmtId="222" fontId="25" fillId="2" borderId="2" xfId="5" applyNumberFormat="1" applyFont="1" applyFill="1" applyBorder="1" applyAlignment="1">
      <alignment horizontal="centerContinuous" vertical="center"/>
    </xf>
    <xf numFmtId="222" fontId="14" fillId="2" borderId="2" xfId="6" applyNumberFormat="1" applyFont="1" applyFill="1" applyBorder="1" applyAlignment="1">
      <alignment horizontal="centerContinuous" vertical="center"/>
    </xf>
    <xf numFmtId="222" fontId="25" fillId="2" borderId="0" xfId="5" applyNumberFormat="1" applyFont="1" applyFill="1" applyAlignment="1">
      <alignment horizontal="center" vertical="center"/>
    </xf>
    <xf numFmtId="222" fontId="12" fillId="2" borderId="4" xfId="6" applyNumberFormat="1" applyFont="1" applyFill="1" applyBorder="1" applyAlignment="1">
      <alignment horizontal="right" vertical="center"/>
    </xf>
    <xf numFmtId="222" fontId="14" fillId="2" borderId="0" xfId="6" applyNumberFormat="1" applyFont="1" applyFill="1" applyAlignment="1">
      <alignment horizontal="center" vertical="center"/>
    </xf>
    <xf numFmtId="222" fontId="12" fillId="2" borderId="21" xfId="6" applyNumberFormat="1" applyFont="1" applyFill="1" applyBorder="1" applyAlignment="1">
      <alignment horizontal="left" vertical="center"/>
    </xf>
    <xf numFmtId="222" fontId="12" fillId="2" borderId="21" xfId="6" applyNumberFormat="1" applyFont="1" applyFill="1" applyBorder="1" applyAlignment="1">
      <alignment horizontal="center" vertical="center"/>
    </xf>
    <xf numFmtId="222" fontId="11" fillId="2" borderId="21" xfId="6" applyNumberFormat="1" applyFont="1" applyFill="1" applyBorder="1" applyAlignment="1">
      <alignment vertical="center" wrapText="1"/>
    </xf>
    <xf numFmtId="222" fontId="12" fillId="2" borderId="21" xfId="6" applyNumberFormat="1" applyFont="1" applyFill="1" applyBorder="1" applyAlignment="1">
      <alignment horizontal="right" vertical="center"/>
    </xf>
    <xf numFmtId="224" fontId="12" fillId="2" borderId="21" xfId="6" applyNumberFormat="1" applyFont="1" applyFill="1" applyBorder="1" applyAlignment="1">
      <alignment horizontal="right" vertical="center"/>
    </xf>
    <xf numFmtId="222" fontId="12" fillId="0" borderId="21" xfId="6" applyNumberFormat="1" applyFont="1" applyBorder="1" applyAlignment="1">
      <alignment horizontal="center" vertical="center"/>
    </xf>
    <xf numFmtId="222" fontId="12" fillId="2" borderId="0" xfId="6" applyNumberFormat="1" applyFont="1" applyFill="1" applyAlignment="1">
      <alignment horizontal="center" vertical="center"/>
    </xf>
    <xf numFmtId="222" fontId="12" fillId="0" borderId="0" xfId="6" applyNumberFormat="1" applyFont="1" applyAlignment="1">
      <alignment horizontal="left" vertical="center"/>
    </xf>
    <xf numFmtId="222" fontId="12" fillId="0" borderId="0" xfId="46" applyNumberFormat="1" applyFont="1" applyAlignment="1">
      <alignment vertical="center"/>
    </xf>
    <xf numFmtId="222" fontId="12" fillId="0" borderId="0" xfId="6" applyNumberFormat="1" applyFont="1" applyAlignment="1">
      <alignment vertical="center" wrapText="1"/>
    </xf>
    <xf numFmtId="222" fontId="12" fillId="0" borderId="0" xfId="6" applyNumberFormat="1" applyFont="1" applyAlignment="1">
      <alignment horizontal="right" vertical="center"/>
    </xf>
    <xf numFmtId="225" fontId="12" fillId="0" borderId="0" xfId="6" applyNumberFormat="1" applyFont="1" applyAlignment="1">
      <alignment horizontal="right" vertical="center"/>
    </xf>
    <xf numFmtId="222" fontId="12" fillId="0" borderId="0" xfId="6" applyNumberFormat="1" applyFont="1" applyAlignment="1">
      <alignment horizontal="center" vertical="center"/>
    </xf>
    <xf numFmtId="222" fontId="11" fillId="0" borderId="0" xfId="6" applyNumberFormat="1" applyFont="1" applyAlignment="1">
      <alignment vertical="center"/>
    </xf>
    <xf numFmtId="222" fontId="11" fillId="0" borderId="0" xfId="6" applyNumberFormat="1" applyFont="1" applyAlignment="1">
      <alignment horizontal="left" vertical="center"/>
    </xf>
    <xf numFmtId="222" fontId="134" fillId="0" borderId="0" xfId="6" applyNumberFormat="1" applyFont="1" applyAlignment="1">
      <alignment vertical="center"/>
    </xf>
    <xf numFmtId="222" fontId="11" fillId="0" borderId="0" xfId="6" applyNumberFormat="1" applyFont="1" applyAlignment="1">
      <alignment horizontal="right" vertical="center"/>
    </xf>
    <xf numFmtId="226" fontId="12" fillId="0" borderId="0" xfId="6" applyNumberFormat="1" applyFont="1" applyAlignment="1">
      <alignment horizontal="right" vertical="center"/>
    </xf>
    <xf numFmtId="222" fontId="11" fillId="0" borderId="0" xfId="6" applyNumberFormat="1" applyFont="1" applyAlignment="1">
      <alignment horizontal="center" vertical="center"/>
    </xf>
    <xf numFmtId="222" fontId="12" fillId="0" borderId="0" xfId="6" applyNumberFormat="1" applyFont="1" applyAlignment="1">
      <alignment vertical="center"/>
    </xf>
    <xf numFmtId="222" fontId="12" fillId="2" borderId="21" xfId="6" applyNumberFormat="1" applyFont="1" applyFill="1" applyBorder="1" applyAlignment="1">
      <alignment vertical="center" wrapText="1"/>
    </xf>
    <xf numFmtId="222" fontId="12" fillId="2" borderId="0" xfId="6" applyNumberFormat="1" applyFont="1" applyFill="1" applyAlignment="1">
      <alignment horizontal="right" vertical="center"/>
    </xf>
    <xf numFmtId="222" fontId="12" fillId="2" borderId="0" xfId="6" applyNumberFormat="1" applyFont="1" applyFill="1" applyAlignment="1">
      <alignment horizontal="left" vertical="center"/>
    </xf>
    <xf numFmtId="222" fontId="11" fillId="2" borderId="0" xfId="6" applyNumberFormat="1" applyFont="1" applyFill="1" applyAlignment="1">
      <alignment horizontal="left" vertical="center"/>
    </xf>
    <xf numFmtId="222" fontId="134" fillId="2" borderId="0" xfId="6" applyNumberFormat="1" applyFont="1" applyFill="1" applyAlignment="1">
      <alignment vertical="center"/>
    </xf>
    <xf numFmtId="222" fontId="11" fillId="2" borderId="0" xfId="6" applyNumberFormat="1" applyFont="1" applyFill="1" applyAlignment="1">
      <alignment horizontal="right" vertical="center"/>
    </xf>
    <xf numFmtId="222" fontId="12" fillId="2" borderId="4" xfId="6" applyNumberFormat="1" applyFont="1" applyFill="1" applyBorder="1" applyAlignment="1">
      <alignment vertical="center"/>
    </xf>
    <xf numFmtId="222" fontId="12" fillId="0" borderId="4" xfId="6" applyNumberFormat="1" applyFont="1" applyBorder="1" applyAlignment="1">
      <alignment horizontal="right" vertical="center"/>
    </xf>
    <xf numFmtId="222" fontId="11" fillId="2" borderId="0" xfId="6" applyNumberFormat="1" applyFont="1" applyFill="1" applyAlignment="1">
      <alignment vertical="center" wrapText="1"/>
    </xf>
    <xf numFmtId="222" fontId="135" fillId="2" borderId="0" xfId="6" applyNumberFormat="1" applyFont="1" applyFill="1" applyAlignment="1">
      <alignment vertical="center"/>
    </xf>
    <xf numFmtId="222" fontId="12" fillId="0" borderId="21" xfId="6" applyNumberFormat="1" applyFont="1" applyBorder="1" applyAlignment="1">
      <alignment horizontal="right" vertical="center"/>
    </xf>
    <xf numFmtId="222" fontId="11" fillId="2" borderId="21" xfId="6" applyNumberFormat="1" applyFont="1" applyFill="1" applyBorder="1" applyAlignment="1">
      <alignment vertical="center"/>
    </xf>
    <xf numFmtId="222" fontId="11" fillId="2" borderId="0" xfId="46" applyNumberFormat="1" applyFont="1" applyFill="1" applyAlignment="1">
      <alignment vertical="center"/>
    </xf>
    <xf numFmtId="222" fontId="12" fillId="2" borderId="6" xfId="6" applyNumberFormat="1" applyFont="1" applyFill="1" applyBorder="1" applyAlignment="1">
      <alignment horizontal="left" vertical="center"/>
    </xf>
    <xf numFmtId="222" fontId="12" fillId="2" borderId="6" xfId="46" applyNumberFormat="1" applyFont="1" applyFill="1" applyBorder="1" applyAlignment="1">
      <alignment vertical="center"/>
    </xf>
    <xf numFmtId="222" fontId="12" fillId="2" borderId="6" xfId="6" applyNumberFormat="1" applyFont="1" applyFill="1" applyBorder="1" applyAlignment="1">
      <alignment vertical="center" wrapText="1"/>
    </xf>
    <xf numFmtId="222" fontId="12" fillId="2" borderId="6" xfId="6" applyNumberFormat="1" applyFont="1" applyFill="1" applyBorder="1" applyAlignment="1">
      <alignment horizontal="right" vertical="center"/>
    </xf>
    <xf numFmtId="222" fontId="12" fillId="2" borderId="1" xfId="6" applyNumberFormat="1" applyFont="1" applyFill="1" applyBorder="1" applyAlignment="1">
      <alignment horizontal="left" vertical="center"/>
    </xf>
    <xf numFmtId="222" fontId="12" fillId="2" borderId="1" xfId="46" applyNumberFormat="1" applyFont="1" applyFill="1" applyBorder="1" applyAlignment="1">
      <alignment vertical="center"/>
    </xf>
    <xf numFmtId="222" fontId="11" fillId="2" borderId="1" xfId="6" applyNumberFormat="1" applyFont="1" applyFill="1" applyBorder="1" applyAlignment="1">
      <alignment vertical="center"/>
    </xf>
    <xf numFmtId="222" fontId="11" fillId="2" borderId="1" xfId="6" applyNumberFormat="1" applyFont="1" applyFill="1" applyBorder="1" applyAlignment="1">
      <alignment vertical="center" wrapText="1"/>
    </xf>
    <xf numFmtId="222" fontId="11" fillId="2" borderId="1" xfId="6" applyNumberFormat="1" applyFont="1" applyFill="1" applyBorder="1" applyAlignment="1">
      <alignment horizontal="right" vertical="center"/>
    </xf>
    <xf numFmtId="222" fontId="134" fillId="2" borderId="0" xfId="6" quotePrefix="1" applyNumberFormat="1" applyFont="1" applyFill="1" applyAlignment="1">
      <alignment vertical="center"/>
    </xf>
    <xf numFmtId="222" fontId="136" fillId="2" borderId="0" xfId="6" applyNumberFormat="1" applyFont="1" applyFill="1" applyAlignment="1">
      <alignment horizontal="centerContinuous" vertical="center" wrapText="1"/>
    </xf>
    <xf numFmtId="222" fontId="93" fillId="2" borderId="1" xfId="6" applyNumberFormat="1" applyFont="1" applyFill="1" applyBorder="1" applyAlignment="1">
      <alignment vertical="center"/>
    </xf>
    <xf numFmtId="222" fontId="11" fillId="2" borderId="1" xfId="6" applyNumberFormat="1" applyFont="1" applyFill="1" applyBorder="1" applyAlignment="1">
      <alignment horizontal="centerContinuous" vertical="center"/>
    </xf>
    <xf numFmtId="222" fontId="45" fillId="2" borderId="1" xfId="6" applyNumberFormat="1" applyFont="1" applyFill="1" applyBorder="1" applyAlignment="1">
      <alignment horizontal="centerContinuous" vertical="center"/>
    </xf>
    <xf numFmtId="222" fontId="89" fillId="2" borderId="1" xfId="46" applyNumberFormat="1" applyFont="1" applyFill="1" applyBorder="1" applyAlignment="1">
      <alignment horizontal="centerContinuous" vertical="center"/>
    </xf>
    <xf numFmtId="222" fontId="11" fillId="2" borderId="3" xfId="6" applyNumberFormat="1" applyFont="1" applyFill="1" applyBorder="1" applyAlignment="1">
      <alignment vertical="center"/>
    </xf>
    <xf numFmtId="177" fontId="13" fillId="2" borderId="0" xfId="46" applyNumberFormat="1" applyFont="1" applyFill="1" applyAlignment="1">
      <alignment horizontal="right" vertical="center"/>
    </xf>
    <xf numFmtId="177" fontId="13" fillId="2" borderId="0" xfId="46" applyNumberFormat="1" applyFont="1" applyFill="1" applyAlignment="1">
      <alignment vertical="center"/>
    </xf>
    <xf numFmtId="222" fontId="12" fillId="2" borderId="5" xfId="6" applyNumberFormat="1" applyFont="1" applyFill="1" applyBorder="1" applyAlignment="1">
      <alignment horizontal="left" vertical="center"/>
    </xf>
    <xf numFmtId="222" fontId="12" fillId="0" borderId="14" xfId="46" applyNumberFormat="1" applyFont="1" applyBorder="1" applyAlignment="1">
      <alignment vertical="center"/>
    </xf>
    <xf numFmtId="222" fontId="12" fillId="2" borderId="5" xfId="46" applyNumberFormat="1" applyFont="1" applyFill="1" applyBorder="1" applyAlignment="1">
      <alignment vertical="center"/>
    </xf>
    <xf numFmtId="222" fontId="12" fillId="2" borderId="30" xfId="6" applyNumberFormat="1" applyFont="1" applyFill="1" applyBorder="1" applyAlignment="1">
      <alignment vertical="center"/>
    </xf>
    <xf numFmtId="222" fontId="24" fillId="2" borderId="0" xfId="5" applyNumberFormat="1" applyFont="1" applyFill="1" applyAlignment="1">
      <alignment horizontal="left" vertical="center"/>
    </xf>
    <xf numFmtId="222" fontId="12" fillId="2" borderId="8" xfId="46" applyNumberFormat="1" applyFont="1" applyFill="1" applyBorder="1" applyAlignment="1">
      <alignment vertical="center"/>
    </xf>
    <xf numFmtId="222" fontId="29" fillId="2" borderId="1" xfId="6" applyNumberFormat="1" applyFont="1" applyFill="1" applyBorder="1" applyAlignment="1">
      <alignment vertical="center"/>
    </xf>
    <xf numFmtId="222" fontId="29" fillId="2" borderId="1" xfId="46" applyNumberFormat="1" applyFont="1" applyFill="1" applyBorder="1" applyAlignment="1">
      <alignment vertical="center"/>
    </xf>
    <xf numFmtId="222" fontId="137" fillId="2" borderId="0" xfId="6" applyNumberFormat="1" applyFont="1" applyFill="1" applyAlignment="1">
      <alignment vertical="center"/>
    </xf>
    <xf numFmtId="222" fontId="14" fillId="2" borderId="0" xfId="6" applyNumberFormat="1" applyFont="1" applyFill="1" applyAlignment="1">
      <alignment vertical="center"/>
    </xf>
    <xf numFmtId="222" fontId="11" fillId="2" borderId="0" xfId="6" quotePrefix="1" applyNumberFormat="1" applyFont="1" applyFill="1" applyAlignment="1">
      <alignment vertical="center"/>
    </xf>
    <xf numFmtId="222" fontId="13" fillId="2" borderId="0" xfId="5" applyNumberFormat="1" applyFont="1" applyFill="1" applyAlignment="1">
      <alignment vertical="center"/>
    </xf>
    <xf numFmtId="222" fontId="25" fillId="2" borderId="0" xfId="5" applyNumberFormat="1" applyFont="1" applyFill="1" applyAlignment="1">
      <alignment vertical="center"/>
    </xf>
    <xf numFmtId="222" fontId="11" fillId="2" borderId="0" xfId="6" applyNumberFormat="1" applyFont="1" applyFill="1" applyAlignment="1">
      <alignment horizontal="center" vertical="center"/>
    </xf>
    <xf numFmtId="222" fontId="110" fillId="2" borderId="0" xfId="6" applyNumberFormat="1" applyFont="1" applyFill="1" applyAlignment="1">
      <alignment vertical="center"/>
    </xf>
    <xf numFmtId="222" fontId="138" fillId="2" borderId="0" xfId="6" applyNumberFormat="1" applyFont="1" applyFill="1" applyAlignment="1">
      <alignment vertical="center"/>
    </xf>
    <xf numFmtId="222" fontId="138" fillId="2" borderId="0" xfId="6" applyNumberFormat="1" applyFont="1" applyFill="1" applyAlignment="1">
      <alignment horizontal="center" vertical="center"/>
    </xf>
    <xf numFmtId="0" fontId="139" fillId="2" borderId="0" xfId="6" applyFont="1" applyFill="1"/>
    <xf numFmtId="222" fontId="11" fillId="2" borderId="0" xfId="46" applyNumberFormat="1" applyFont="1" applyFill="1" applyAlignment="1">
      <alignment horizontal="centerContinuous" vertical="center"/>
    </xf>
    <xf numFmtId="227" fontId="111" fillId="2" borderId="5" xfId="46" applyNumberFormat="1" applyFont="1" applyFill="1" applyBorder="1" applyAlignment="1">
      <alignment horizontal="centerContinuous" vertical="center"/>
    </xf>
    <xf numFmtId="228" fontId="12" fillId="2" borderId="1" xfId="46" applyNumberFormat="1" applyFont="1" applyFill="1" applyBorder="1" applyAlignment="1">
      <alignment horizontal="centerContinuous" vertical="center"/>
    </xf>
    <xf numFmtId="228" fontId="12" fillId="2" borderId="1" xfId="13" applyNumberFormat="1" applyFont="1" applyFill="1" applyBorder="1" applyAlignment="1">
      <alignment horizontal="centerContinuous" vertical="center"/>
    </xf>
    <xf numFmtId="228" fontId="12" fillId="2" borderId="0" xfId="46" applyNumberFormat="1" applyFont="1" applyFill="1" applyAlignment="1">
      <alignment horizontal="centerContinuous" vertical="center"/>
    </xf>
    <xf numFmtId="222" fontId="11" fillId="2" borderId="3" xfId="6" applyNumberFormat="1" applyFont="1" applyFill="1" applyBorder="1" applyAlignment="1">
      <alignment horizontal="center" vertical="center"/>
    </xf>
    <xf numFmtId="222" fontId="13" fillId="2" borderId="16" xfId="46" applyNumberFormat="1" applyFont="1" applyFill="1" applyBorder="1" applyAlignment="1">
      <alignment horizontal="centerContinuous" vertical="center"/>
    </xf>
    <xf numFmtId="222" fontId="13" fillId="2" borderId="3" xfId="46" applyNumberFormat="1" applyFont="1" applyFill="1" applyBorder="1" applyAlignment="1">
      <alignment horizontal="centerContinuous" vertical="center"/>
    </xf>
    <xf numFmtId="222" fontId="13" fillId="2" borderId="3" xfId="46" applyNumberFormat="1" applyFont="1" applyFill="1" applyBorder="1" applyAlignment="1">
      <alignment vertical="center"/>
    </xf>
    <xf numFmtId="222" fontId="11" fillId="2" borderId="4" xfId="6" applyNumberFormat="1" applyFont="1" applyFill="1" applyBorder="1" applyAlignment="1">
      <alignment horizontal="center" vertical="center"/>
    </xf>
    <xf numFmtId="222" fontId="13" fillId="2" borderId="4" xfId="46" applyNumberFormat="1" applyFont="1" applyFill="1" applyBorder="1" applyAlignment="1">
      <alignment horizontal="center" vertical="center"/>
    </xf>
    <xf numFmtId="222" fontId="13" fillId="2" borderId="4" xfId="46" applyNumberFormat="1" applyFont="1" applyFill="1" applyBorder="1" applyAlignment="1">
      <alignment horizontal="center" vertical="center" wrapText="1"/>
    </xf>
    <xf numFmtId="222" fontId="77" fillId="2" borderId="0" xfId="46" applyNumberFormat="1" applyFont="1" applyFill="1" applyAlignment="1">
      <alignment vertical="center"/>
    </xf>
    <xf numFmtId="222" fontId="12" fillId="2" borderId="0" xfId="46" applyNumberFormat="1" applyFont="1" applyFill="1" applyAlignment="1">
      <alignment horizontal="right" vertical="center"/>
    </xf>
    <xf numFmtId="222" fontId="140" fillId="2" borderId="0" xfId="46" applyNumberFormat="1" applyFont="1" applyFill="1" applyAlignment="1">
      <alignment horizontal="right" vertical="center"/>
    </xf>
    <xf numFmtId="222" fontId="11" fillId="2" borderId="0" xfId="46" applyNumberFormat="1" applyFont="1" applyFill="1" applyAlignment="1">
      <alignment horizontal="left" vertical="center"/>
    </xf>
    <xf numFmtId="222" fontId="134" fillId="2" borderId="0" xfId="46" applyNumberFormat="1" applyFont="1" applyFill="1" applyAlignment="1">
      <alignment vertical="center"/>
    </xf>
    <xf numFmtId="222" fontId="11" fillId="2" borderId="0" xfId="46" applyNumberFormat="1" applyFont="1" applyFill="1" applyAlignment="1">
      <alignment horizontal="right" vertical="center"/>
    </xf>
    <xf numFmtId="222" fontId="77" fillId="2" borderId="5" xfId="46" applyNumberFormat="1" applyFont="1" applyFill="1" applyBorder="1" applyAlignment="1">
      <alignment vertical="center"/>
    </xf>
    <xf numFmtId="222" fontId="11" fillId="2" borderId="5" xfId="46" applyNumberFormat="1" applyFont="1" applyFill="1" applyBorder="1" applyAlignment="1">
      <alignment horizontal="left" vertical="center"/>
    </xf>
    <xf numFmtId="222" fontId="11" fillId="2" borderId="5" xfId="46" applyNumberFormat="1" applyFont="1" applyFill="1" applyBorder="1" applyAlignment="1">
      <alignment vertical="center"/>
    </xf>
    <xf numFmtId="222" fontId="140" fillId="2" borderId="0" xfId="46" applyNumberFormat="1" applyFont="1" applyFill="1" applyAlignment="1">
      <alignment vertical="center"/>
    </xf>
    <xf numFmtId="222" fontId="77" fillId="2" borderId="1" xfId="46" applyNumberFormat="1" applyFont="1" applyFill="1" applyBorder="1" applyAlignment="1">
      <alignment vertical="center"/>
    </xf>
    <xf numFmtId="222" fontId="11" fillId="2" borderId="1" xfId="46" applyNumberFormat="1" applyFont="1" applyFill="1" applyBorder="1" applyAlignment="1">
      <alignment horizontal="left" vertical="center"/>
    </xf>
    <xf numFmtId="222" fontId="11" fillId="2" borderId="1" xfId="46" applyNumberFormat="1" applyFont="1" applyFill="1" applyBorder="1" applyAlignment="1">
      <alignment vertical="center"/>
    </xf>
    <xf numFmtId="222" fontId="14" fillId="2" borderId="0" xfId="46" applyNumberFormat="1" applyFont="1" applyFill="1" applyAlignment="1">
      <alignment vertical="center"/>
    </xf>
    <xf numFmtId="222" fontId="11" fillId="2" borderId="3" xfId="46" applyNumberFormat="1" applyFont="1" applyFill="1" applyBorder="1" applyAlignment="1">
      <alignment horizontal="left" vertical="center"/>
    </xf>
    <xf numFmtId="0" fontId="11" fillId="2" borderId="0" xfId="6" quotePrefix="1" applyFont="1" applyFill="1" applyAlignment="1">
      <alignment vertical="top" wrapText="1"/>
    </xf>
    <xf numFmtId="0" fontId="9" fillId="2" borderId="0" xfId="6" applyFont="1" applyFill="1" applyAlignment="1">
      <alignment vertical="top" wrapText="1"/>
    </xf>
    <xf numFmtId="0" fontId="134" fillId="2" borderId="0" xfId="6" applyFont="1" applyFill="1" applyAlignment="1">
      <alignment vertical="top" wrapText="1"/>
    </xf>
    <xf numFmtId="0" fontId="134" fillId="2" borderId="0" xfId="6" quotePrefix="1" applyFont="1" applyFill="1" applyAlignment="1">
      <alignment vertical="top"/>
    </xf>
    <xf numFmtId="0" fontId="11" fillId="2" borderId="0" xfId="6" quotePrefix="1" applyFont="1" applyFill="1" applyAlignment="1">
      <alignment vertical="top"/>
    </xf>
    <xf numFmtId="0" fontId="141" fillId="2" borderId="0" xfId="6" applyFont="1" applyFill="1" applyAlignment="1">
      <alignment horizontal="center"/>
    </xf>
    <xf numFmtId="222" fontId="142" fillId="2" borderId="0" xfId="6" applyNumberFormat="1" applyFont="1" applyFill="1"/>
    <xf numFmtId="222" fontId="19" fillId="2" borderId="0" xfId="6" applyNumberFormat="1" applyFill="1"/>
    <xf numFmtId="222" fontId="13" fillId="2" borderId="0" xfId="46" applyNumberFormat="1" applyFont="1" applyFill="1" applyAlignment="1">
      <alignment horizontal="center" vertical="center" wrapText="1"/>
    </xf>
    <xf numFmtId="222" fontId="12" fillId="2" borderId="21" xfId="46" applyNumberFormat="1" applyFont="1" applyFill="1" applyBorder="1" applyAlignment="1">
      <alignment horizontal="right" vertical="center"/>
    </xf>
    <xf numFmtId="222" fontId="11" fillId="2" borderId="0" xfId="6" applyNumberFormat="1" applyFont="1" applyFill="1" applyAlignment="1">
      <alignment horizontal="centerContinuous" vertical="center"/>
    </xf>
    <xf numFmtId="222" fontId="76" fillId="2" borderId="0" xfId="6" applyNumberFormat="1" applyFont="1" applyFill="1" applyAlignment="1">
      <alignment horizontal="centerContinuous" vertical="center"/>
    </xf>
    <xf numFmtId="222" fontId="93" fillId="2" borderId="0" xfId="6" applyNumberFormat="1" applyFont="1" applyFill="1" applyAlignment="1">
      <alignment horizontal="centerContinuous" vertical="center"/>
    </xf>
    <xf numFmtId="177" fontId="13" fillId="2" borderId="2" xfId="46" applyNumberFormat="1" applyFont="1" applyFill="1" applyBorder="1" applyAlignment="1">
      <alignment horizontal="centerContinuous" vertical="center"/>
    </xf>
    <xf numFmtId="222" fontId="13" fillId="2" borderId="2" xfId="46" applyNumberFormat="1" applyFont="1" applyFill="1" applyBorder="1" applyAlignment="1">
      <alignment horizontal="centerContinuous" vertical="center"/>
    </xf>
    <xf numFmtId="222" fontId="19" fillId="2" borderId="3" xfId="6" applyNumberFormat="1" applyFill="1" applyBorder="1" applyAlignment="1">
      <alignment vertical="center"/>
    </xf>
    <xf numFmtId="222" fontId="11" fillId="2" borderId="4" xfId="6" applyNumberFormat="1" applyFont="1" applyFill="1" applyBorder="1" applyAlignment="1">
      <alignment vertical="center"/>
    </xf>
    <xf numFmtId="222" fontId="13" fillId="2" borderId="4" xfId="46" applyNumberFormat="1" applyFont="1" applyFill="1" applyBorder="1" applyAlignment="1">
      <alignment horizontal="right" vertical="center"/>
    </xf>
    <xf numFmtId="222" fontId="143" fillId="2" borderId="21" xfId="5" applyNumberFormat="1" applyFont="1" applyFill="1" applyBorder="1" applyAlignment="1">
      <alignment horizontal="left" vertical="center"/>
    </xf>
    <xf numFmtId="222" fontId="77" fillId="2" borderId="0" xfId="6" applyNumberFormat="1" applyFont="1" applyFill="1" applyAlignment="1">
      <alignment horizontal="left" vertical="center"/>
    </xf>
    <xf numFmtId="222" fontId="12" fillId="2" borderId="0" xfId="46" applyNumberFormat="1" applyFont="1" applyFill="1" applyAlignment="1">
      <alignment horizontal="center" vertical="center"/>
    </xf>
    <xf numFmtId="222" fontId="29" fillId="2" borderId="0" xfId="46" applyNumberFormat="1" applyFont="1" applyFill="1" applyAlignment="1">
      <alignment vertical="center"/>
    </xf>
    <xf numFmtId="222" fontId="11" fillId="2" borderId="0" xfId="46" applyNumberFormat="1" applyFont="1" applyFill="1" applyAlignment="1">
      <alignment horizontal="center" vertical="center"/>
    </xf>
    <xf numFmtId="222" fontId="88" fillId="2" borderId="0" xfId="6" applyNumberFormat="1" applyFont="1" applyFill="1" applyAlignment="1">
      <alignment horizontal="left" vertical="center"/>
    </xf>
    <xf numFmtId="222" fontId="88" fillId="2" borderId="1" xfId="6" applyNumberFormat="1" applyFont="1" applyFill="1" applyBorder="1" applyAlignment="1">
      <alignment horizontal="left" vertical="center"/>
    </xf>
    <xf numFmtId="0" fontId="20" fillId="2" borderId="0" xfId="48" applyFont="1" applyFill="1" applyAlignment="1">
      <alignment horizontal="centerContinuous" vertical="center" wrapText="1"/>
    </xf>
    <xf numFmtId="0" fontId="136" fillId="2" borderId="0" xfId="48" applyFont="1" applyFill="1" applyAlignment="1">
      <alignment horizontal="centerContinuous" vertical="center" wrapText="1"/>
    </xf>
    <xf numFmtId="14" fontId="131" fillId="2" borderId="0" xfId="48" applyNumberFormat="1" applyFont="1" applyFill="1"/>
    <xf numFmtId="0" fontId="25" fillId="2" borderId="3" xfId="5" applyFont="1" applyFill="1" applyBorder="1" applyAlignment="1">
      <alignment horizontal="centerContinuous" vertical="center"/>
    </xf>
    <xf numFmtId="0" fontId="131" fillId="0" borderId="0" xfId="48" applyFont="1"/>
    <xf numFmtId="166" fontId="13" fillId="2" borderId="4" xfId="48" applyNumberFormat="1" applyFont="1" applyFill="1" applyBorder="1" applyAlignment="1">
      <alignment horizontal="center" vertical="center"/>
    </xf>
    <xf numFmtId="166" fontId="13" fillId="2" borderId="4" xfId="48" applyNumberFormat="1" applyFont="1" applyFill="1" applyBorder="1" applyAlignment="1">
      <alignment horizontal="center"/>
    </xf>
    <xf numFmtId="0" fontId="13" fillId="2" borderId="21" xfId="48" applyFont="1" applyFill="1" applyBorder="1" applyAlignment="1">
      <alignment horizontal="left" vertical="center"/>
    </xf>
    <xf numFmtId="0" fontId="27" fillId="2" borderId="21" xfId="48" applyFont="1" applyFill="1" applyBorder="1" applyAlignment="1">
      <alignment horizontal="center" vertical="center"/>
    </xf>
    <xf numFmtId="167" fontId="13" fillId="0" borderId="0" xfId="49" applyNumberFormat="1" applyFont="1" applyAlignment="1">
      <alignment vertical="center"/>
    </xf>
    <xf numFmtId="229" fontId="13" fillId="0" borderId="0" xfId="49" applyNumberFormat="1" applyFont="1" applyAlignment="1">
      <alignment vertical="center"/>
    </xf>
    <xf numFmtId="0" fontId="14" fillId="2" borderId="0" xfId="48" applyFont="1" applyFill="1" applyAlignment="1">
      <alignment horizontal="left" vertical="center"/>
    </xf>
    <xf numFmtId="0" fontId="129" fillId="2" borderId="0" xfId="48" applyFont="1" applyFill="1" applyAlignment="1">
      <alignment horizontal="left" vertical="center"/>
    </xf>
    <xf numFmtId="167" fontId="14" fillId="0" borderId="0" xfId="7" applyNumberFormat="1" applyFont="1" applyAlignment="1">
      <alignment vertical="center"/>
    </xf>
    <xf numFmtId="167" fontId="13" fillId="0" borderId="0" xfId="48" applyNumberFormat="1" applyFont="1" applyAlignment="1">
      <alignment vertical="center"/>
    </xf>
    <xf numFmtId="0" fontId="29" fillId="0" borderId="0" xfId="48" applyFont="1" applyAlignment="1">
      <alignment horizontal="left" vertical="center"/>
    </xf>
    <xf numFmtId="0" fontId="14" fillId="2" borderId="0" xfId="48" applyFont="1" applyFill="1" applyAlignment="1">
      <alignment vertical="center"/>
    </xf>
    <xf numFmtId="0" fontId="14" fillId="2" borderId="5" xfId="48" applyFont="1" applyFill="1" applyBorder="1" applyAlignment="1">
      <alignment horizontal="left" vertical="center"/>
    </xf>
    <xf numFmtId="0" fontId="129" fillId="2" borderId="5" xfId="48" applyFont="1" applyFill="1" applyBorder="1" applyAlignment="1">
      <alignment horizontal="left" vertical="center"/>
    </xf>
    <xf numFmtId="167" fontId="14" fillId="0" borderId="5" xfId="7" applyNumberFormat="1" applyFont="1" applyBorder="1" applyAlignment="1">
      <alignment vertical="center"/>
    </xf>
    <xf numFmtId="0" fontId="13" fillId="2" borderId="0" xfId="48" applyFont="1" applyFill="1" applyAlignment="1">
      <alignment horizontal="left" vertical="center"/>
    </xf>
    <xf numFmtId="0" fontId="144" fillId="2" borderId="0" xfId="48" applyFont="1" applyFill="1" applyAlignment="1">
      <alignment horizontal="left" vertical="center"/>
    </xf>
    <xf numFmtId="0" fontId="13" fillId="2" borderId="4" xfId="48" applyFont="1" applyFill="1" applyBorder="1" applyAlignment="1">
      <alignment horizontal="left" vertical="center"/>
    </xf>
    <xf numFmtId="0" fontId="129" fillId="2" borderId="4" xfId="48" applyFont="1" applyFill="1" applyBorder="1" applyAlignment="1">
      <alignment horizontal="left" vertical="center"/>
    </xf>
    <xf numFmtId="0" fontId="96" fillId="2" borderId="0" xfId="5" applyFont="1" applyFill="1" applyAlignment="1">
      <alignment horizontal="left" vertical="center"/>
    </xf>
    <xf numFmtId="164" fontId="131" fillId="2" borderId="0" xfId="8" applyFont="1" applyFill="1"/>
    <xf numFmtId="0" fontId="31" fillId="2" borderId="8" xfId="5" applyFont="1" applyFill="1" applyBorder="1" applyAlignment="1">
      <alignment horizontal="left" vertical="center"/>
    </xf>
    <xf numFmtId="0" fontId="18" fillId="2" borderId="8" xfId="5" applyFont="1" applyFill="1" applyBorder="1" applyAlignment="1">
      <alignment vertical="center"/>
    </xf>
    <xf numFmtId="229" fontId="14" fillId="0" borderId="0" xfId="5" applyNumberFormat="1" applyFont="1" applyAlignment="1">
      <alignment vertical="center"/>
    </xf>
    <xf numFmtId="0" fontId="14" fillId="2" borderId="0" xfId="5" applyFont="1" applyFill="1" applyAlignment="1">
      <alignment horizontal="left" vertical="center"/>
    </xf>
    <xf numFmtId="0" fontId="47" fillId="2" borderId="0" xfId="48" applyFont="1" applyFill="1"/>
    <xf numFmtId="0" fontId="145" fillId="2" borderId="0" xfId="48" applyFont="1" applyFill="1"/>
    <xf numFmtId="0" fontId="20" fillId="2" borderId="1" xfId="48" applyFont="1" applyFill="1" applyBorder="1" applyAlignment="1">
      <alignment vertical="center" wrapText="1"/>
    </xf>
    <xf numFmtId="0" fontId="58" fillId="2" borderId="16" xfId="5" applyFont="1" applyFill="1" applyBorder="1" applyAlignment="1">
      <alignment horizontal="centerContinuous" vertical="center"/>
    </xf>
    <xf numFmtId="177" fontId="13" fillId="2" borderId="3" xfId="48" applyNumberFormat="1" applyFont="1" applyFill="1" applyBorder="1" applyAlignment="1">
      <alignment horizontal="center" vertical="center"/>
    </xf>
    <xf numFmtId="177" fontId="13" fillId="2" borderId="16" xfId="48" applyNumberFormat="1" applyFont="1" applyFill="1" applyBorder="1" applyAlignment="1">
      <alignment horizontal="center" vertical="center"/>
    </xf>
    <xf numFmtId="177" fontId="13" fillId="2" borderId="31" xfId="48" applyNumberFormat="1" applyFont="1" applyFill="1" applyBorder="1" applyAlignment="1">
      <alignment horizontal="center" vertical="center"/>
    </xf>
    <xf numFmtId="0" fontId="25" fillId="2" borderId="16" xfId="5" applyFont="1" applyFill="1" applyBorder="1" applyAlignment="1">
      <alignment horizontal="centerContinuous" vertical="center"/>
    </xf>
    <xf numFmtId="230" fontId="13" fillId="2" borderId="21" xfId="48" applyNumberFormat="1" applyFont="1" applyFill="1" applyBorder="1" applyAlignment="1">
      <alignment horizontal="right" vertical="center"/>
    </xf>
    <xf numFmtId="167" fontId="13" fillId="2" borderId="27" xfId="48" applyNumberFormat="1" applyFont="1" applyFill="1" applyBorder="1" applyAlignment="1">
      <alignment vertical="center"/>
    </xf>
    <xf numFmtId="9" fontId="13" fillId="0" borderId="0" xfId="13" applyFont="1" applyFill="1" applyBorder="1" applyAlignment="1">
      <alignment horizontal="right" vertical="center"/>
    </xf>
    <xf numFmtId="169" fontId="1" fillId="2" borderId="0" xfId="8" applyNumberFormat="1" applyFont="1" applyFill="1"/>
    <xf numFmtId="169" fontId="1" fillId="2" borderId="0" xfId="48" applyNumberFormat="1" applyFill="1"/>
    <xf numFmtId="0" fontId="29" fillId="2" borderId="0" xfId="48" applyFont="1" applyFill="1" applyAlignment="1">
      <alignment horizontal="left" vertical="center" indent="2"/>
    </xf>
    <xf numFmtId="230" fontId="14" fillId="2" borderId="0" xfId="48" applyNumberFormat="1" applyFont="1" applyFill="1" applyAlignment="1">
      <alignment horizontal="right" vertical="center"/>
    </xf>
    <xf numFmtId="167" fontId="14" fillId="2" borderId="28" xfId="48" applyNumberFormat="1" applyFont="1" applyFill="1" applyBorder="1" applyAlignment="1">
      <alignment vertical="center"/>
    </xf>
    <xf numFmtId="9" fontId="14" fillId="0" borderId="0" xfId="13" applyFont="1" applyFill="1" applyBorder="1" applyAlignment="1">
      <alignment horizontal="right" vertical="center"/>
    </xf>
    <xf numFmtId="0" fontId="29" fillId="2" borderId="5" xfId="48" applyFont="1" applyFill="1" applyBorder="1" applyAlignment="1">
      <alignment horizontal="left" vertical="center" indent="2"/>
    </xf>
    <xf numFmtId="230" fontId="14" fillId="2" borderId="5" xfId="48" applyNumberFormat="1" applyFont="1" applyFill="1" applyBorder="1" applyAlignment="1">
      <alignment horizontal="right" vertical="center"/>
    </xf>
    <xf numFmtId="9" fontId="14" fillId="0" borderId="5" xfId="13" applyFont="1" applyFill="1" applyBorder="1" applyAlignment="1">
      <alignment horizontal="right" vertical="center"/>
    </xf>
    <xf numFmtId="230" fontId="13" fillId="2" borderId="0" xfId="48" applyNumberFormat="1" applyFont="1" applyFill="1" applyAlignment="1">
      <alignment horizontal="right" vertical="center"/>
    </xf>
    <xf numFmtId="167" fontId="13" fillId="2" borderId="32" xfId="48" applyNumberFormat="1" applyFont="1" applyFill="1" applyBorder="1" applyAlignment="1">
      <alignment vertical="center"/>
    </xf>
    <xf numFmtId="230" fontId="14" fillId="2" borderId="0" xfId="7" applyNumberFormat="1" applyFont="1" applyFill="1" applyAlignment="1">
      <alignment horizontal="right" vertical="center"/>
    </xf>
    <xf numFmtId="230" fontId="14" fillId="2" borderId="5" xfId="7" applyNumberFormat="1" applyFont="1" applyFill="1" applyBorder="1" applyAlignment="1">
      <alignment horizontal="right" vertical="center"/>
    </xf>
    <xf numFmtId="9" fontId="13" fillId="0" borderId="5" xfId="13" applyFont="1" applyFill="1" applyBorder="1" applyAlignment="1">
      <alignment horizontal="right" vertical="center"/>
    </xf>
    <xf numFmtId="164" fontId="14" fillId="2" borderId="0" xfId="8" applyFont="1" applyFill="1" applyAlignment="1">
      <alignment horizontal="right" vertical="center"/>
    </xf>
    <xf numFmtId="0" fontId="29" fillId="2" borderId="4" xfId="48" applyFont="1" applyFill="1" applyBorder="1" applyAlignment="1">
      <alignment horizontal="left" vertical="center" indent="2"/>
    </xf>
    <xf numFmtId="230" fontId="14" fillId="2" borderId="4" xfId="7" applyNumberFormat="1" applyFont="1" applyFill="1" applyBorder="1" applyAlignment="1">
      <alignment horizontal="right" vertical="center"/>
    </xf>
    <xf numFmtId="9" fontId="13" fillId="0" borderId="4" xfId="13" applyFont="1" applyFill="1" applyBorder="1" applyAlignment="1">
      <alignment horizontal="right" vertical="center"/>
    </xf>
    <xf numFmtId="168" fontId="14" fillId="0" borderId="0" xfId="48" applyNumberFormat="1" applyFont="1" applyAlignment="1">
      <alignment horizontal="right" vertical="center"/>
    </xf>
    <xf numFmtId="0" fontId="29" fillId="2" borderId="1" xfId="48" applyFont="1" applyFill="1" applyBorder="1" applyAlignment="1">
      <alignment horizontal="left" vertical="center" indent="2"/>
    </xf>
    <xf numFmtId="230" fontId="14" fillId="2" borderId="1" xfId="7" applyNumberFormat="1" applyFont="1" applyFill="1" applyBorder="1" applyAlignment="1">
      <alignment horizontal="right" vertical="center"/>
    </xf>
    <xf numFmtId="167" fontId="14" fillId="2" borderId="29" xfId="48" applyNumberFormat="1" applyFont="1" applyFill="1" applyBorder="1" applyAlignment="1">
      <alignment vertical="center"/>
    </xf>
    <xf numFmtId="168" fontId="14" fillId="0" borderId="1" xfId="48" applyNumberFormat="1" applyFont="1" applyBorder="1" applyAlignment="1">
      <alignment horizontal="right" vertical="center"/>
    </xf>
    <xf numFmtId="230" fontId="14" fillId="0" borderId="0" xfId="48" applyNumberFormat="1" applyFont="1" applyAlignment="1">
      <alignment horizontal="right" vertical="center"/>
    </xf>
    <xf numFmtId="0" fontId="20" fillId="0" borderId="0" xfId="48" applyFont="1" applyAlignment="1">
      <alignment horizontal="centerContinuous" vertical="center" wrapText="1"/>
    </xf>
    <xf numFmtId="177" fontId="13" fillId="2" borderId="33" xfId="48" applyNumberFormat="1" applyFont="1" applyFill="1" applyBorder="1" applyAlignment="1">
      <alignment horizontal="center" vertical="center"/>
    </xf>
    <xf numFmtId="0" fontId="25" fillId="0" borderId="16" xfId="5" applyFont="1" applyBorder="1" applyAlignment="1">
      <alignment horizontal="centerContinuous" vertical="center"/>
    </xf>
    <xf numFmtId="230" fontId="13" fillId="2" borderId="21" xfId="48" applyNumberFormat="1" applyFont="1" applyFill="1" applyBorder="1" applyAlignment="1">
      <alignment horizontal="center" vertical="center"/>
    </xf>
    <xf numFmtId="230" fontId="13" fillId="2" borderId="27" xfId="48" applyNumberFormat="1" applyFont="1" applyFill="1" applyBorder="1" applyAlignment="1">
      <alignment horizontal="center" vertical="center"/>
    </xf>
    <xf numFmtId="9" fontId="13" fillId="0" borderId="21" xfId="13" applyFont="1" applyFill="1" applyBorder="1" applyAlignment="1">
      <alignment horizontal="right" vertical="center"/>
    </xf>
    <xf numFmtId="9" fontId="1" fillId="2" borderId="0" xfId="13" applyFont="1" applyFill="1"/>
    <xf numFmtId="0" fontId="4" fillId="2" borderId="0" xfId="48" applyFont="1" applyFill="1"/>
    <xf numFmtId="0" fontId="29" fillId="2" borderId="0" xfId="48" applyFont="1" applyFill="1" applyAlignment="1">
      <alignment vertical="center"/>
    </xf>
    <xf numFmtId="230" fontId="14" fillId="2" borderId="0" xfId="7" applyNumberFormat="1" applyFont="1" applyFill="1" applyAlignment="1">
      <alignment horizontal="center" vertical="center"/>
    </xf>
    <xf numFmtId="230" fontId="14" fillId="2" borderId="28" xfId="7" applyNumberFormat="1" applyFont="1" applyFill="1" applyBorder="1" applyAlignment="1">
      <alignment horizontal="center" vertical="center"/>
    </xf>
    <xf numFmtId="0" fontId="29" fillId="0" borderId="0" xfId="48" applyFont="1" applyAlignment="1">
      <alignment vertical="center"/>
    </xf>
    <xf numFmtId="0" fontId="29" fillId="2" borderId="5" xfId="48" applyFont="1" applyFill="1" applyBorder="1" applyAlignment="1">
      <alignment vertical="center"/>
    </xf>
    <xf numFmtId="230" fontId="14" fillId="2" borderId="5" xfId="7" applyNumberFormat="1" applyFont="1" applyFill="1" applyBorder="1" applyAlignment="1">
      <alignment horizontal="center" vertical="center"/>
    </xf>
    <xf numFmtId="230" fontId="14" fillId="2" borderId="34" xfId="7" applyNumberFormat="1" applyFont="1" applyFill="1" applyBorder="1" applyAlignment="1">
      <alignment horizontal="center" vertical="center"/>
    </xf>
    <xf numFmtId="230" fontId="13" fillId="2" borderId="0" xfId="48" applyNumberFormat="1" applyFont="1" applyFill="1" applyAlignment="1">
      <alignment horizontal="center" vertical="center"/>
    </xf>
    <xf numFmtId="230" fontId="13" fillId="2" borderId="28" xfId="48" applyNumberFormat="1" applyFont="1" applyFill="1" applyBorder="1" applyAlignment="1">
      <alignment horizontal="center" vertical="center"/>
    </xf>
    <xf numFmtId="9" fontId="13" fillId="0" borderId="8" xfId="13" applyFont="1" applyFill="1" applyBorder="1" applyAlignment="1">
      <alignment horizontal="right" vertical="center"/>
    </xf>
    <xf numFmtId="0" fontId="2" fillId="2" borderId="0" xfId="48" applyFont="1" applyFill="1"/>
    <xf numFmtId="9" fontId="3" fillId="2" borderId="0" xfId="13" applyFont="1" applyFill="1"/>
    <xf numFmtId="0" fontId="3" fillId="2" borderId="0" xfId="48" applyFont="1" applyFill="1"/>
    <xf numFmtId="230" fontId="13" fillId="0" borderId="0" xfId="48" applyNumberFormat="1" applyFont="1" applyAlignment="1">
      <alignment horizontal="center" vertical="center"/>
    </xf>
    <xf numFmtId="230" fontId="13" fillId="0" borderId="28" xfId="48" applyNumberFormat="1" applyFont="1" applyBorder="1" applyAlignment="1">
      <alignment horizontal="center" vertical="center"/>
    </xf>
    <xf numFmtId="230" fontId="14" fillId="0" borderId="0" xfId="7" applyNumberFormat="1" applyFont="1" applyAlignment="1">
      <alignment horizontal="center" vertical="center"/>
    </xf>
    <xf numFmtId="230" fontId="14" fillId="0" borderId="28" xfId="7" applyNumberFormat="1" applyFont="1" applyBorder="1" applyAlignment="1">
      <alignment horizontal="center" vertical="center"/>
    </xf>
    <xf numFmtId="230" fontId="14" fillId="2" borderId="4" xfId="7" applyNumberFormat="1" applyFont="1" applyFill="1" applyBorder="1" applyAlignment="1">
      <alignment horizontal="center" vertical="center"/>
    </xf>
    <xf numFmtId="230" fontId="14" fillId="2" borderId="35" xfId="7" applyNumberFormat="1" applyFont="1" applyFill="1" applyBorder="1" applyAlignment="1">
      <alignment horizontal="center" vertical="center"/>
    </xf>
    <xf numFmtId="0" fontId="29" fillId="0" borderId="1" xfId="48" applyFont="1" applyBorder="1" applyAlignment="1">
      <alignment horizontal="left" vertical="center"/>
    </xf>
    <xf numFmtId="230" fontId="14" fillId="0" borderId="1" xfId="7" applyNumberFormat="1" applyFont="1" applyBorder="1" applyAlignment="1">
      <alignment horizontal="center" vertical="center"/>
    </xf>
    <xf numFmtId="230" fontId="14" fillId="0" borderId="29" xfId="7" applyNumberFormat="1" applyFont="1" applyBorder="1" applyAlignment="1">
      <alignment horizontal="center" vertical="center"/>
    </xf>
    <xf numFmtId="0" fontId="125" fillId="0" borderId="0" xfId="4" applyFont="1" applyAlignment="1" applyProtection="1"/>
    <xf numFmtId="0" fontId="126" fillId="0" borderId="0" xfId="4" applyFont="1" applyAlignment="1" applyProtection="1"/>
    <xf numFmtId="222" fontId="11" fillId="2" borderId="0" xfId="46" applyNumberFormat="1" applyFont="1" applyFill="1" applyAlignment="1">
      <alignment horizontal="centerContinuous" vertical="center" wrapText="1"/>
    </xf>
    <xf numFmtId="222" fontId="12" fillId="2" borderId="0" xfId="6" applyNumberFormat="1" applyFont="1" applyFill="1" applyAlignment="1">
      <alignment horizontal="centerContinuous" vertical="center" wrapText="1"/>
    </xf>
    <xf numFmtId="222" fontId="75" fillId="2" borderId="0" xfId="5" applyNumberFormat="1" applyFont="1" applyFill="1" applyAlignment="1">
      <alignment horizontal="centerContinuous" vertical="center" wrapText="1"/>
    </xf>
    <xf numFmtId="231" fontId="22" fillId="2" borderId="0" xfId="6" applyNumberFormat="1" applyFont="1" applyFill="1" applyAlignment="1">
      <alignment horizontal="centerContinuous" vertical="center"/>
    </xf>
    <xf numFmtId="222" fontId="11" fillId="2" borderId="3" xfId="6" applyNumberFormat="1" applyFont="1" applyFill="1" applyBorder="1"/>
    <xf numFmtId="222" fontId="143" fillId="2" borderId="2" xfId="5" applyNumberFormat="1" applyFont="1" applyFill="1" applyBorder="1" applyAlignment="1">
      <alignment horizontal="centerContinuous" vertical="center"/>
    </xf>
    <xf numFmtId="222" fontId="88" fillId="2" borderId="2" xfId="46" applyNumberFormat="1" applyFont="1" applyFill="1" applyBorder="1" applyAlignment="1">
      <alignment horizontal="centerContinuous" vertical="center"/>
    </xf>
    <xf numFmtId="222" fontId="11" fillId="2" borderId="4" xfId="6" applyNumberFormat="1" applyFont="1" applyFill="1" applyBorder="1"/>
    <xf numFmtId="222" fontId="77" fillId="2" borderId="4" xfId="6" applyNumberFormat="1" applyFont="1" applyFill="1" applyBorder="1" applyAlignment="1">
      <alignment horizontal="right" vertical="center"/>
    </xf>
    <xf numFmtId="222" fontId="13" fillId="2" borderId="0" xfId="6" applyNumberFormat="1" applyFont="1" applyFill="1" applyAlignment="1">
      <alignment horizontal="right" vertical="center"/>
    </xf>
    <xf numFmtId="222" fontId="28" fillId="2" borderId="0" xfId="46" applyNumberFormat="1" applyFont="1" applyFill="1" applyAlignment="1">
      <alignment vertical="center"/>
    </xf>
    <xf numFmtId="222" fontId="14" fillId="2" borderId="0" xfId="6" applyNumberFormat="1" applyFont="1" applyFill="1" applyAlignment="1">
      <alignment horizontal="right" vertical="center"/>
    </xf>
    <xf numFmtId="222" fontId="29" fillId="2" borderId="0" xfId="6" applyNumberFormat="1" applyFont="1" applyFill="1" applyAlignment="1">
      <alignment horizontal="left" vertical="center"/>
    </xf>
    <xf numFmtId="222" fontId="29" fillId="2" borderId="5" xfId="6" applyNumberFormat="1" applyFont="1" applyFill="1" applyBorder="1" applyAlignment="1">
      <alignment horizontal="left" vertical="center"/>
    </xf>
    <xf numFmtId="222" fontId="14" fillId="2" borderId="5" xfId="6" applyNumberFormat="1" applyFont="1" applyFill="1" applyBorder="1" applyAlignment="1">
      <alignment horizontal="right" vertical="center"/>
    </xf>
    <xf numFmtId="222" fontId="13" fillId="2" borderId="8" xfId="6" applyNumberFormat="1" applyFont="1" applyFill="1" applyBorder="1" applyAlignment="1">
      <alignment horizontal="right" vertical="center"/>
    </xf>
    <xf numFmtId="222" fontId="28" fillId="2" borderId="0" xfId="6" applyNumberFormat="1" applyFont="1" applyFill="1" applyAlignment="1">
      <alignment horizontal="left" vertical="center"/>
    </xf>
    <xf numFmtId="168" fontId="13" fillId="2" borderId="0" xfId="6" applyNumberFormat="1" applyFont="1" applyFill="1" applyAlignment="1">
      <alignment horizontal="right" vertical="center"/>
    </xf>
    <xf numFmtId="222" fontId="11" fillId="2" borderId="1" xfId="6" applyNumberFormat="1" applyFont="1" applyFill="1" applyBorder="1" applyAlignment="1">
      <alignment horizontal="left" vertical="center"/>
    </xf>
    <xf numFmtId="222" fontId="13" fillId="2" borderId="0" xfId="6" applyNumberFormat="1" applyFont="1" applyFill="1" applyAlignment="1">
      <alignment vertical="center"/>
    </xf>
    <xf numFmtId="222" fontId="11" fillId="2" borderId="0" xfId="6" applyNumberFormat="1" applyFont="1" applyFill="1" applyAlignment="1">
      <alignment horizontal="centerContinuous" wrapText="1"/>
    </xf>
    <xf numFmtId="222" fontId="147" fillId="2" borderId="1" xfId="6" applyNumberFormat="1" applyFont="1" applyFill="1" applyBorder="1"/>
    <xf numFmtId="222" fontId="11" fillId="2" borderId="1" xfId="6" applyNumberFormat="1" applyFont="1" applyFill="1" applyBorder="1"/>
    <xf numFmtId="222" fontId="11" fillId="2" borderId="0" xfId="6" applyNumberFormat="1" applyFont="1" applyFill="1"/>
    <xf numFmtId="222" fontId="29" fillId="2" borderId="4" xfId="6" applyNumberFormat="1" applyFont="1" applyFill="1" applyBorder="1"/>
    <xf numFmtId="177" fontId="13" fillId="2" borderId="16" xfId="46" applyNumberFormat="1" applyFont="1" applyFill="1" applyBorder="1" applyAlignment="1">
      <alignment vertical="center"/>
    </xf>
    <xf numFmtId="222" fontId="13" fillId="2" borderId="0" xfId="6" applyNumberFormat="1" applyFont="1" applyFill="1"/>
    <xf numFmtId="222" fontId="14" fillId="2" borderId="1" xfId="46" quotePrefix="1" applyNumberFormat="1" applyFont="1" applyFill="1" applyBorder="1" applyAlignment="1">
      <alignment horizontal="left" vertical="center"/>
    </xf>
    <xf numFmtId="222" fontId="11" fillId="2" borderId="1" xfId="46" quotePrefix="1" applyNumberFormat="1" applyFont="1" applyFill="1" applyBorder="1" applyAlignment="1">
      <alignment horizontal="left" vertical="center"/>
    </xf>
    <xf numFmtId="222" fontId="11" fillId="2" borderId="0" xfId="46" applyNumberFormat="1" applyFont="1" applyFill="1" applyAlignment="1">
      <alignment horizontal="left" vertical="top"/>
    </xf>
    <xf numFmtId="227" fontId="77" fillId="2" borderId="0" xfId="46" applyNumberFormat="1" applyFont="1" applyFill="1" applyAlignment="1">
      <alignment horizontal="centerContinuous" vertical="center"/>
    </xf>
    <xf numFmtId="222" fontId="11" fillId="2" borderId="1" xfId="46" applyNumberFormat="1" applyFont="1" applyFill="1" applyBorder="1" applyAlignment="1">
      <alignment horizontal="centerContinuous" vertical="center"/>
    </xf>
    <xf numFmtId="222" fontId="11" fillId="2" borderId="0" xfId="46" applyNumberFormat="1" applyFont="1" applyFill="1"/>
    <xf numFmtId="222" fontId="11" fillId="2" borderId="0" xfId="46" applyNumberFormat="1" applyFont="1" applyFill="1" applyAlignment="1">
      <alignment horizontal="left"/>
    </xf>
    <xf numFmtId="222" fontId="11" fillId="2" borderId="1" xfId="46" applyNumberFormat="1" applyFont="1" applyFill="1" applyBorder="1" applyAlignment="1">
      <alignment horizontal="right" vertical="center"/>
    </xf>
    <xf numFmtId="222" fontId="11" fillId="2" borderId="1" xfId="46" applyNumberFormat="1" applyFont="1" applyFill="1" applyBorder="1"/>
    <xf numFmtId="0" fontId="9" fillId="0" borderId="0" xfId="6" applyFont="1" applyAlignment="1">
      <alignment vertical="top" wrapText="1"/>
    </xf>
    <xf numFmtId="222" fontId="77" fillId="2" borderId="4" xfId="46" applyNumberFormat="1" applyFont="1" applyFill="1" applyBorder="1" applyAlignment="1">
      <alignment vertical="center"/>
    </xf>
    <xf numFmtId="222" fontId="11" fillId="2" borderId="4" xfId="46" applyNumberFormat="1" applyFont="1" applyFill="1" applyBorder="1" applyAlignment="1">
      <alignment vertical="center"/>
    </xf>
    <xf numFmtId="222" fontId="11" fillId="2" borderId="5" xfId="6" applyNumberFormat="1" applyFont="1" applyFill="1" applyBorder="1" applyAlignment="1">
      <alignment horizontal="right" vertical="center"/>
    </xf>
    <xf numFmtId="0" fontId="148" fillId="2" borderId="0" xfId="4" applyFont="1" applyFill="1" applyAlignment="1" applyProtection="1">
      <alignment horizontal="left" vertical="center"/>
      <protection locked="0"/>
    </xf>
    <xf numFmtId="0" fontId="126" fillId="2" borderId="0" xfId="4" applyFont="1" applyFill="1" applyAlignment="1" applyProtection="1"/>
    <xf numFmtId="222" fontId="20" fillId="2" borderId="0" xfId="46" applyNumberFormat="1" applyFont="1" applyFill="1" applyAlignment="1">
      <alignment horizontal="centerContinuous" vertical="center" wrapText="1"/>
    </xf>
    <xf numFmtId="0" fontId="149" fillId="2" borderId="0" xfId="6" applyFont="1" applyFill="1" applyAlignment="1">
      <alignment horizontal="centerContinuous" vertical="center" wrapText="1"/>
    </xf>
    <xf numFmtId="222" fontId="14" fillId="2" borderId="2" xfId="46" applyNumberFormat="1" applyFont="1" applyFill="1" applyBorder="1" applyAlignment="1">
      <alignment horizontal="centerContinuous" vertical="center"/>
    </xf>
    <xf numFmtId="222" fontId="121" fillId="2" borderId="4" xfId="5" applyNumberFormat="1" applyFont="1" applyFill="1" applyBorder="1" applyAlignment="1">
      <alignment horizontal="right" vertical="center"/>
    </xf>
    <xf numFmtId="214" fontId="12" fillId="2" borderId="0" xfId="50" applyNumberFormat="1" applyFont="1" applyFill="1" applyBorder="1" applyAlignment="1">
      <alignment vertical="center"/>
    </xf>
    <xf numFmtId="214" fontId="12" fillId="2" borderId="0" xfId="50" applyNumberFormat="1" applyFont="1" applyFill="1" applyBorder="1" applyAlignment="1">
      <alignment horizontal="right" vertical="center"/>
    </xf>
    <xf numFmtId="214" fontId="11" fillId="2" borderId="0" xfId="50" applyNumberFormat="1" applyFont="1" applyFill="1" applyBorder="1" applyAlignment="1">
      <alignment horizontal="right" vertical="center"/>
    </xf>
    <xf numFmtId="222" fontId="14" fillId="2" borderId="5" xfId="46" applyNumberFormat="1" applyFont="1" applyFill="1" applyBorder="1" applyAlignment="1">
      <alignment vertical="center"/>
    </xf>
    <xf numFmtId="222" fontId="11" fillId="2" borderId="5" xfId="6" applyNumberFormat="1" applyFont="1" applyFill="1" applyBorder="1" applyAlignment="1">
      <alignment horizontal="left" vertical="center"/>
    </xf>
    <xf numFmtId="214" fontId="11" fillId="2" borderId="5" xfId="50" applyNumberFormat="1" applyFont="1" applyFill="1" applyBorder="1" applyAlignment="1">
      <alignment horizontal="right" vertical="center"/>
    </xf>
    <xf numFmtId="222" fontId="25" fillId="2" borderId="0" xfId="5" applyNumberFormat="1" applyFont="1" applyFill="1" applyAlignment="1">
      <alignment horizontal="left" vertical="center"/>
    </xf>
    <xf numFmtId="222" fontId="29" fillId="2" borderId="1" xfId="6" applyNumberFormat="1" applyFont="1" applyFill="1" applyBorder="1" applyAlignment="1">
      <alignment horizontal="left" vertical="center"/>
    </xf>
    <xf numFmtId="222" fontId="22" fillId="2" borderId="1" xfId="6" applyNumberFormat="1" applyFont="1" applyFill="1" applyBorder="1"/>
    <xf numFmtId="222" fontId="29" fillId="2" borderId="0" xfId="6" applyNumberFormat="1" applyFont="1" applyFill="1"/>
    <xf numFmtId="222" fontId="12" fillId="2" borderId="0" xfId="6" applyNumberFormat="1" applyFont="1" applyFill="1"/>
    <xf numFmtId="222" fontId="14" fillId="2" borderId="0" xfId="6" applyNumberFormat="1" applyFont="1" applyFill="1"/>
    <xf numFmtId="222" fontId="14" fillId="2" borderId="5" xfId="6" applyNumberFormat="1" applyFont="1" applyFill="1" applyBorder="1"/>
    <xf numFmtId="222" fontId="11" fillId="2" borderId="5" xfId="6" applyNumberFormat="1" applyFont="1" applyFill="1" applyBorder="1"/>
    <xf numFmtId="49" fontId="11" fillId="2" borderId="0" xfId="46" applyNumberFormat="1" applyFont="1" applyFill="1" applyAlignment="1">
      <alignment horizontal="right" vertical="center" wrapText="1"/>
    </xf>
    <xf numFmtId="227" fontId="150" fillId="2" borderId="0" xfId="46" applyNumberFormat="1" applyFont="1" applyFill="1" applyAlignment="1">
      <alignment horizontal="centerContinuous" vertical="center"/>
    </xf>
    <xf numFmtId="49" fontId="19" fillId="2" borderId="0" xfId="6" applyNumberFormat="1" applyFill="1" applyAlignment="1">
      <alignment horizontal="right" vertical="center" wrapText="1"/>
    </xf>
    <xf numFmtId="0" fontId="19" fillId="2" borderId="0" xfId="6" applyFill="1" applyAlignment="1">
      <alignment vertical="top" wrapText="1"/>
    </xf>
    <xf numFmtId="222" fontId="151" fillId="2" borderId="0" xfId="6" applyNumberFormat="1" applyFont="1" applyFill="1" applyAlignment="1">
      <alignment horizontal="centerContinuous" vertical="center"/>
    </xf>
    <xf numFmtId="222" fontId="11" fillId="2" borderId="3" xfId="46" applyNumberFormat="1" applyFont="1" applyFill="1" applyBorder="1" applyAlignment="1">
      <alignment horizontal="centerContinuous" vertical="center"/>
    </xf>
    <xf numFmtId="222" fontId="13" fillId="2" borderId="0" xfId="46" applyNumberFormat="1" applyFont="1" applyFill="1" applyAlignment="1">
      <alignment vertical="center"/>
    </xf>
    <xf numFmtId="222" fontId="13" fillId="2" borderId="5" xfId="46" applyNumberFormat="1" applyFont="1" applyFill="1" applyBorder="1" applyAlignment="1">
      <alignment vertical="center"/>
    </xf>
    <xf numFmtId="222" fontId="152" fillId="2" borderId="0" xfId="6" applyNumberFormat="1" applyFont="1" applyFill="1" applyAlignment="1">
      <alignment horizontal="centerContinuous" vertical="center" wrapText="1"/>
    </xf>
    <xf numFmtId="222" fontId="88" fillId="2" borderId="0" xfId="6" applyNumberFormat="1" applyFont="1" applyFill="1" applyAlignment="1">
      <alignment horizontal="centerContinuous" wrapText="1"/>
    </xf>
    <xf numFmtId="233" fontId="22" fillId="2" borderId="0" xfId="6" applyNumberFormat="1" applyFont="1" applyFill="1" applyAlignment="1">
      <alignment horizontal="centerContinuous" vertical="center"/>
    </xf>
    <xf numFmtId="222" fontId="11" fillId="2" borderId="0" xfId="6" applyNumberFormat="1" applyFont="1" applyFill="1" applyAlignment="1">
      <alignment horizontal="centerContinuous"/>
    </xf>
    <xf numFmtId="222" fontId="12" fillId="2" borderId="1" xfId="6" applyNumberFormat="1" applyFont="1" applyFill="1" applyBorder="1" applyAlignment="1" applyProtection="1">
      <alignment horizontal="left"/>
      <protection hidden="1"/>
    </xf>
    <xf numFmtId="222" fontId="13" fillId="2" borderId="2" xfId="6" applyNumberFormat="1" applyFont="1" applyFill="1" applyBorder="1" applyAlignment="1">
      <alignment horizontal="centerContinuous" vertical="center"/>
    </xf>
    <xf numFmtId="222" fontId="19" fillId="2" borderId="0" xfId="6" applyNumberFormat="1" applyFill="1" applyAlignment="1">
      <alignment vertical="center"/>
    </xf>
    <xf numFmtId="222" fontId="12" fillId="2" borderId="2" xfId="6" applyNumberFormat="1" applyFont="1" applyFill="1" applyBorder="1" applyAlignment="1">
      <alignment horizontal="centerContinuous" vertical="center"/>
    </xf>
    <xf numFmtId="222" fontId="12" fillId="2" borderId="4" xfId="6" applyNumberFormat="1" applyFont="1" applyFill="1" applyBorder="1" applyAlignment="1" applyProtection="1">
      <alignment horizontal="left" vertical="center"/>
      <protection hidden="1"/>
    </xf>
    <xf numFmtId="222" fontId="28" fillId="2" borderId="4" xfId="46" applyNumberFormat="1" applyFont="1" applyFill="1" applyBorder="1" applyAlignment="1">
      <alignment horizontal="right" vertical="center"/>
    </xf>
    <xf numFmtId="222" fontId="28" fillId="2" borderId="4" xfId="46" applyNumberFormat="1" applyFont="1" applyFill="1" applyBorder="1" applyAlignment="1">
      <alignment horizontal="center" vertical="center" wrapText="1"/>
    </xf>
    <xf numFmtId="222" fontId="28" fillId="2" borderId="4" xfId="6" applyNumberFormat="1" applyFont="1" applyFill="1" applyBorder="1" applyAlignment="1">
      <alignment horizontal="center" vertical="center" wrapText="1"/>
    </xf>
    <xf numFmtId="222" fontId="12" fillId="2" borderId="0" xfId="6" applyNumberFormat="1" applyFont="1" applyFill="1" applyAlignment="1" applyProtection="1">
      <alignment horizontal="left" vertical="center"/>
      <protection hidden="1"/>
    </xf>
    <xf numFmtId="222" fontId="12" fillId="2" borderId="0" xfId="6" applyNumberFormat="1" applyFont="1" applyFill="1" applyAlignment="1" applyProtection="1">
      <alignment horizontal="center" vertical="center" wrapText="1"/>
      <protection hidden="1"/>
    </xf>
    <xf numFmtId="222" fontId="13" fillId="2" borderId="0" xfId="6" applyNumberFormat="1" applyFont="1" applyFill="1" applyProtection="1">
      <protection hidden="1"/>
    </xf>
    <xf numFmtId="222" fontId="28" fillId="2" borderId="0" xfId="6" applyNumberFormat="1" applyFont="1" applyFill="1" applyProtection="1">
      <protection hidden="1"/>
    </xf>
    <xf numFmtId="222" fontId="29" fillId="2" borderId="0" xfId="6" applyNumberFormat="1" applyFont="1" applyFill="1" applyProtection="1">
      <protection hidden="1"/>
    </xf>
    <xf numFmtId="222" fontId="29" fillId="2" borderId="0" xfId="6" applyNumberFormat="1" applyFont="1" applyFill="1" applyAlignment="1">
      <alignment horizontal="right" vertical="center"/>
    </xf>
    <xf numFmtId="222" fontId="13" fillId="2" borderId="5" xfId="6" applyNumberFormat="1" applyFont="1" applyFill="1" applyBorder="1" applyProtection="1">
      <protection hidden="1"/>
    </xf>
    <xf numFmtId="222" fontId="29" fillId="2" borderId="5" xfId="6" applyNumberFormat="1" applyFont="1" applyFill="1" applyBorder="1" applyProtection="1">
      <protection hidden="1"/>
    </xf>
    <xf numFmtId="222" fontId="29" fillId="2" borderId="5" xfId="6" applyNumberFormat="1" applyFont="1" applyFill="1" applyBorder="1" applyAlignment="1">
      <alignment horizontal="right" vertical="center"/>
    </xf>
    <xf numFmtId="222" fontId="12" fillId="2" borderId="1" xfId="6" applyNumberFormat="1" applyFont="1" applyFill="1" applyBorder="1" applyProtection="1">
      <protection hidden="1"/>
    </xf>
    <xf numFmtId="222" fontId="11" fillId="2" borderId="0" xfId="6" applyNumberFormat="1" applyFont="1" applyFill="1" applyProtection="1">
      <protection hidden="1"/>
    </xf>
    <xf numFmtId="222" fontId="12" fillId="2" borderId="0" xfId="6" applyNumberFormat="1" applyFont="1" applyFill="1" applyProtection="1">
      <protection hidden="1"/>
    </xf>
    <xf numFmtId="222" fontId="153" fillId="2" borderId="0" xfId="6" applyNumberFormat="1" applyFont="1" applyFill="1" applyAlignment="1">
      <alignment horizontal="left" vertical="top"/>
    </xf>
    <xf numFmtId="0" fontId="150" fillId="2" borderId="0" xfId="6" applyFont="1" applyFill="1" applyAlignment="1">
      <alignment horizontal="centerContinuous"/>
    </xf>
    <xf numFmtId="0" fontId="13" fillId="2" borderId="0" xfId="6" applyFont="1" applyFill="1" applyAlignment="1">
      <alignment horizontal="centerContinuous"/>
    </xf>
    <xf numFmtId="2" fontId="11" fillId="2" borderId="0" xfId="6" applyNumberFormat="1" applyFont="1" applyFill="1"/>
    <xf numFmtId="234" fontId="11" fillId="2" borderId="0" xfId="6" applyNumberFormat="1" applyFont="1" applyFill="1"/>
    <xf numFmtId="176" fontId="11" fillId="2" borderId="0" xfId="6" applyNumberFormat="1" applyFont="1" applyFill="1"/>
    <xf numFmtId="0" fontId="131" fillId="2" borderId="0" xfId="0" applyFont="1" applyFill="1"/>
    <xf numFmtId="0" fontId="125" fillId="0" borderId="0" xfId="43" applyFont="1"/>
    <xf numFmtId="0" fontId="131" fillId="2" borderId="0" xfId="0" applyFont="1" applyFill="1" applyAlignment="1">
      <alignment horizontal="center"/>
    </xf>
    <xf numFmtId="0" fontId="20" fillId="0" borderId="0" xfId="6" applyFont="1" applyAlignment="1">
      <alignment horizontal="centerContinuous" vertical="center" wrapText="1"/>
    </xf>
    <xf numFmtId="0" fontId="131" fillId="0" borderId="0" xfId="0" applyFont="1" applyAlignment="1">
      <alignment horizontal="centerContinuous" vertical="center" wrapText="1"/>
    </xf>
    <xf numFmtId="0" fontId="131" fillId="0" borderId="0" xfId="0" applyFont="1" applyAlignment="1">
      <alignment horizontal="center" vertical="center" wrapText="1"/>
    </xf>
    <xf numFmtId="0" fontId="21" fillId="2" borderId="1" xfId="5" applyFont="1" applyFill="1" applyBorder="1" applyAlignment="1">
      <alignment horizontal="center" vertical="center"/>
    </xf>
    <xf numFmtId="166" fontId="13" fillId="2" borderId="4" xfId="6" applyNumberFormat="1" applyFont="1" applyFill="1" applyBorder="1" applyAlignment="1">
      <alignment horizontal="center"/>
    </xf>
    <xf numFmtId="167" fontId="13" fillId="2" borderId="0" xfId="6" applyNumberFormat="1" applyFont="1" applyFill="1" applyAlignment="1">
      <alignment vertical="center"/>
    </xf>
    <xf numFmtId="172" fontId="13" fillId="2" borderId="0" xfId="2" applyNumberFormat="1" applyFont="1" applyFill="1" applyAlignment="1">
      <alignment vertical="center"/>
    </xf>
    <xf numFmtId="172" fontId="13" fillId="2" borderId="0" xfId="2" applyNumberFormat="1" applyFont="1" applyFill="1" applyAlignment="1">
      <alignment horizontal="center" vertical="center"/>
    </xf>
    <xf numFmtId="167" fontId="18" fillId="2" borderId="0" xfId="5" applyNumberFormat="1" applyFont="1" applyFill="1" applyAlignment="1">
      <alignment vertical="center"/>
    </xf>
    <xf numFmtId="0" fontId="14" fillId="2" borderId="0" xfId="6" applyFont="1" applyFill="1" applyAlignment="1">
      <alignment horizontal="left" vertical="center"/>
    </xf>
    <xf numFmtId="167" fontId="14" fillId="2" borderId="0" xfId="7" applyNumberFormat="1" applyFont="1" applyFill="1" applyAlignment="1">
      <alignment vertical="center"/>
    </xf>
    <xf numFmtId="172" fontId="14" fillId="2" borderId="0" xfId="2" applyNumberFormat="1" applyFont="1" applyFill="1" applyBorder="1" applyAlignment="1">
      <alignment vertical="center"/>
    </xf>
    <xf numFmtId="167" fontId="14" fillId="2" borderId="0" xfId="7" applyNumberFormat="1" applyFont="1" applyFill="1" applyAlignment="1">
      <alignment horizontal="center" vertical="center"/>
    </xf>
    <xf numFmtId="3" fontId="18" fillId="2" borderId="0" xfId="5" applyNumberFormat="1" applyFont="1" applyFill="1" applyAlignment="1">
      <alignment vertical="center"/>
    </xf>
    <xf numFmtId="0" fontId="14" fillId="2" borderId="5" xfId="6" applyFont="1" applyFill="1" applyBorder="1" applyAlignment="1">
      <alignment horizontal="left" vertical="center"/>
    </xf>
    <xf numFmtId="167" fontId="14" fillId="2" borderId="5" xfId="7" applyNumberFormat="1" applyFont="1" applyFill="1" applyBorder="1" applyAlignment="1">
      <alignment vertical="center"/>
    </xf>
    <xf numFmtId="172" fontId="14" fillId="2" borderId="5" xfId="2" applyNumberFormat="1" applyFont="1" applyFill="1" applyBorder="1" applyAlignment="1">
      <alignment vertical="center"/>
    </xf>
    <xf numFmtId="167" fontId="14" fillId="2" borderId="5" xfId="7" applyNumberFormat="1" applyFont="1" applyFill="1" applyBorder="1" applyAlignment="1">
      <alignment horizontal="center" vertical="center"/>
    </xf>
    <xf numFmtId="172" fontId="14" fillId="2" borderId="0" xfId="2" applyNumberFormat="1" applyFont="1" applyFill="1" applyAlignment="1">
      <alignment vertical="center"/>
    </xf>
    <xf numFmtId="0" fontId="13" fillId="2" borderId="0" xfId="5" applyFont="1" applyFill="1" applyAlignment="1">
      <alignment horizontal="left" vertical="center"/>
    </xf>
    <xf numFmtId="0" fontId="14" fillId="2" borderId="0" xfId="5" applyFont="1" applyFill="1" applyAlignment="1">
      <alignment vertical="center"/>
    </xf>
    <xf numFmtId="0" fontId="14" fillId="2" borderId="5" xfId="5" applyFont="1" applyFill="1" applyBorder="1" applyAlignment="1">
      <alignment horizontal="left" vertical="center"/>
    </xf>
    <xf numFmtId="0" fontId="13" fillId="2" borderId="0" xfId="5" applyFont="1" applyFill="1" applyAlignment="1">
      <alignment vertical="center"/>
    </xf>
    <xf numFmtId="172" fontId="13" fillId="2" borderId="0" xfId="2" applyNumberFormat="1" applyFont="1" applyFill="1" applyBorder="1" applyAlignment="1">
      <alignment vertical="center"/>
    </xf>
    <xf numFmtId="3" fontId="131" fillId="2" borderId="0" xfId="0" applyNumberFormat="1" applyFont="1" applyFill="1"/>
    <xf numFmtId="0" fontId="18" fillId="0" borderId="0" xfId="5" applyFont="1" applyAlignment="1">
      <alignment horizontal="center" vertical="center"/>
    </xf>
    <xf numFmtId="0" fontId="18" fillId="0" borderId="0" xfId="5" applyFont="1" applyAlignment="1">
      <alignment horizontal="right" vertical="center"/>
    </xf>
    <xf numFmtId="0" fontId="18" fillId="0" borderId="0" xfId="5" applyFont="1" applyAlignment="1">
      <alignment vertical="center"/>
    </xf>
    <xf numFmtId="0" fontId="21" fillId="0" borderId="1" xfId="5" applyFont="1" applyBorder="1" applyAlignment="1">
      <alignment horizontal="centerContinuous" vertical="center"/>
    </xf>
    <xf numFmtId="177" fontId="13" fillId="0" borderId="33" xfId="6" applyNumberFormat="1" applyFont="1" applyBorder="1" applyAlignment="1">
      <alignment horizontal="centerContinuous" vertical="center"/>
    </xf>
    <xf numFmtId="0" fontId="18" fillId="0" borderId="16" xfId="5" applyFont="1" applyBorder="1" applyAlignment="1">
      <alignment horizontal="centerContinuous" vertical="center"/>
    </xf>
    <xf numFmtId="177" fontId="13" fillId="0" borderId="36" xfId="6" applyNumberFormat="1" applyFont="1" applyBorder="1" applyAlignment="1">
      <alignment horizontal="center" vertical="center"/>
    </xf>
    <xf numFmtId="0" fontId="58" fillId="0" borderId="26" xfId="5" applyFont="1" applyBorder="1" applyAlignment="1">
      <alignment horizontal="center" vertical="center"/>
    </xf>
    <xf numFmtId="0" fontId="13" fillId="0" borderId="21" xfId="6" applyFont="1" applyBorder="1" applyAlignment="1">
      <alignment horizontal="left" vertical="center"/>
    </xf>
    <xf numFmtId="0" fontId="14" fillId="0" borderId="21" xfId="6" applyFont="1" applyBorder="1" applyAlignment="1">
      <alignment horizontal="left" vertical="center" wrapText="1"/>
    </xf>
    <xf numFmtId="167" fontId="13" fillId="2" borderId="21" xfId="7" applyNumberFormat="1" applyFont="1" applyFill="1" applyBorder="1" applyAlignment="1">
      <alignment vertical="center"/>
    </xf>
    <xf numFmtId="167" fontId="13" fillId="2" borderId="0" xfId="7" applyNumberFormat="1" applyFont="1" applyFill="1" applyAlignment="1">
      <alignment vertical="center"/>
    </xf>
    <xf numFmtId="167" fontId="13" fillId="2" borderId="28" xfId="7" applyNumberFormat="1" applyFont="1" applyFill="1" applyBorder="1" applyAlignment="1">
      <alignment vertical="center"/>
    </xf>
    <xf numFmtId="172" fontId="13" fillId="0" borderId="21" xfId="2" applyNumberFormat="1" applyFont="1" applyFill="1" applyBorder="1" applyAlignment="1">
      <alignment horizontal="center" vertical="center"/>
    </xf>
    <xf numFmtId="0" fontId="154" fillId="0" borderId="0" xfId="5" applyFont="1" applyAlignment="1">
      <alignment horizontal="right" vertical="center"/>
    </xf>
    <xf numFmtId="167" fontId="18" fillId="0" borderId="0" xfId="5" applyNumberFormat="1" applyFont="1" applyAlignment="1">
      <alignment vertical="center"/>
    </xf>
    <xf numFmtId="0" fontId="13" fillId="0" borderId="0" xfId="6" applyFont="1" applyAlignment="1">
      <alignment horizontal="left" vertical="center"/>
    </xf>
    <xf numFmtId="0" fontId="14" fillId="0" borderId="0" xfId="6" applyFont="1" applyAlignment="1">
      <alignment horizontal="left" vertical="center" wrapText="1"/>
    </xf>
    <xf numFmtId="167" fontId="14" fillId="2" borderId="28" xfId="7" applyNumberFormat="1" applyFont="1" applyFill="1" applyBorder="1" applyAlignment="1">
      <alignment vertical="center"/>
    </xf>
    <xf numFmtId="3" fontId="14" fillId="0" borderId="0" xfId="0" applyNumberFormat="1" applyFont="1" applyAlignment="1">
      <alignment horizontal="center" vertical="center"/>
    </xf>
    <xf numFmtId="0" fontId="13" fillId="0" borderId="5" xfId="6" applyFont="1" applyBorder="1" applyAlignment="1">
      <alignment horizontal="left" vertical="center"/>
    </xf>
    <xf numFmtId="0" fontId="14" fillId="0" borderId="5" xfId="6" applyFont="1" applyBorder="1" applyAlignment="1">
      <alignment horizontal="left" vertical="center" wrapText="1"/>
    </xf>
    <xf numFmtId="167" fontId="14" fillId="2" borderId="34" xfId="7" applyNumberFormat="1" applyFont="1" applyFill="1" applyBorder="1" applyAlignment="1">
      <alignment vertical="center"/>
    </xf>
    <xf numFmtId="3" fontId="13" fillId="0" borderId="5" xfId="0" applyNumberFormat="1" applyFont="1" applyBorder="1" applyAlignment="1">
      <alignment horizontal="center" vertical="center"/>
    </xf>
    <xf numFmtId="172" fontId="13" fillId="0" borderId="0" xfId="2" applyNumberFormat="1" applyFont="1" applyFill="1" applyBorder="1" applyAlignment="1">
      <alignment horizontal="center" vertical="center"/>
    </xf>
    <xf numFmtId="167" fontId="14" fillId="2" borderId="4" xfId="7" applyNumberFormat="1" applyFont="1" applyFill="1" applyBorder="1" applyAlignment="1">
      <alignment vertical="center"/>
    </xf>
    <xf numFmtId="167" fontId="14" fillId="2" borderId="35" xfId="7" applyNumberFormat="1" applyFont="1" applyFill="1" applyBorder="1" applyAlignment="1">
      <alignment vertical="center"/>
    </xf>
    <xf numFmtId="3" fontId="13" fillId="0" borderId="4" xfId="0" applyNumberFormat="1" applyFont="1" applyBorder="1" applyAlignment="1">
      <alignment horizontal="center" vertical="center"/>
    </xf>
    <xf numFmtId="0" fontId="13" fillId="0" borderId="1" xfId="6" applyFont="1" applyBorder="1" applyAlignment="1">
      <alignment horizontal="left" vertical="center"/>
    </xf>
    <xf numFmtId="0" fontId="14" fillId="0" borderId="1" xfId="6" applyFont="1" applyBorder="1" applyAlignment="1">
      <alignment horizontal="left" vertical="center" wrapText="1"/>
    </xf>
    <xf numFmtId="167" fontId="14" fillId="2" borderId="1" xfId="7" applyNumberFormat="1" applyFont="1" applyFill="1" applyBorder="1" applyAlignment="1">
      <alignment vertical="center"/>
    </xf>
    <xf numFmtId="167" fontId="14" fillId="2" borderId="29" xfId="7" applyNumberFormat="1" applyFont="1" applyFill="1" applyBorder="1" applyAlignment="1">
      <alignment vertical="center"/>
    </xf>
    <xf numFmtId="172" fontId="13" fillId="0" borderId="1" xfId="2" applyNumberFormat="1" applyFont="1" applyFill="1" applyBorder="1" applyAlignment="1">
      <alignment horizontal="center" vertical="center"/>
    </xf>
    <xf numFmtId="0" fontId="14" fillId="0" borderId="0" xfId="6" applyFont="1" applyAlignment="1">
      <alignment horizontal="left" vertical="center"/>
    </xf>
    <xf numFmtId="0" fontId="11" fillId="0" borderId="0" xfId="6" applyFont="1" applyAlignment="1">
      <alignment horizontal="left" vertical="center" wrapText="1"/>
    </xf>
    <xf numFmtId="172" fontId="12" fillId="0" borderId="0" xfId="13" applyNumberFormat="1" applyFont="1" applyFill="1" applyBorder="1" applyAlignment="1">
      <alignment vertical="center"/>
    </xf>
    <xf numFmtId="0" fontId="155" fillId="0" borderId="0" xfId="5" applyFont="1" applyAlignment="1">
      <alignment horizontal="left" vertical="center"/>
    </xf>
    <xf numFmtId="177" fontId="13" fillId="2" borderId="33" xfId="6" applyNumberFormat="1" applyFont="1" applyFill="1" applyBorder="1" applyAlignment="1">
      <alignment horizontal="centerContinuous" vertical="center"/>
    </xf>
    <xf numFmtId="0" fontId="18" fillId="2" borderId="16" xfId="5" applyFont="1" applyFill="1" applyBorder="1" applyAlignment="1">
      <alignment horizontal="centerContinuous" vertical="center"/>
    </xf>
    <xf numFmtId="177" fontId="13" fillId="2" borderId="36" xfId="6" applyNumberFormat="1" applyFont="1" applyFill="1" applyBorder="1" applyAlignment="1">
      <alignment horizontal="center" vertical="center"/>
    </xf>
    <xf numFmtId="0" fontId="58" fillId="2" borderId="26" xfId="5" applyFont="1" applyFill="1" applyBorder="1" applyAlignment="1">
      <alignment horizontal="center" vertical="center"/>
    </xf>
    <xf numFmtId="0" fontId="13" fillId="2" borderId="21" xfId="6" applyFont="1" applyFill="1" applyBorder="1" applyAlignment="1">
      <alignment horizontal="left" vertical="center"/>
    </xf>
    <xf numFmtId="0" fontId="14" fillId="2" borderId="21" xfId="6" applyFont="1" applyFill="1" applyBorder="1" applyAlignment="1">
      <alignment horizontal="left" vertical="center" wrapText="1"/>
    </xf>
    <xf numFmtId="235" fontId="13" fillId="2" borderId="21" xfId="7" applyNumberFormat="1" applyFont="1" applyFill="1" applyBorder="1" applyAlignment="1">
      <alignment vertical="center"/>
    </xf>
    <xf numFmtId="235" fontId="13" fillId="2" borderId="0" xfId="7" applyNumberFormat="1" applyFont="1" applyFill="1" applyAlignment="1">
      <alignment vertical="center"/>
    </xf>
    <xf numFmtId="235" fontId="13" fillId="2" borderId="0" xfId="1" applyNumberFormat="1" applyFont="1" applyFill="1" applyBorder="1" applyAlignment="1">
      <alignment vertical="center"/>
    </xf>
    <xf numFmtId="230" fontId="13" fillId="2" borderId="28" xfId="7" applyNumberFormat="1" applyFont="1" applyFill="1" applyBorder="1" applyAlignment="1">
      <alignment vertical="center"/>
    </xf>
    <xf numFmtId="0" fontId="14" fillId="2" borderId="0" xfId="6" applyFont="1" applyFill="1" applyAlignment="1">
      <alignment horizontal="left" vertical="center" wrapText="1"/>
    </xf>
    <xf numFmtId="235" fontId="14" fillId="2" borderId="0" xfId="7" applyNumberFormat="1" applyFont="1" applyFill="1" applyAlignment="1">
      <alignment vertical="center"/>
    </xf>
    <xf numFmtId="235" fontId="14" fillId="2" borderId="0" xfId="1" applyNumberFormat="1" applyFont="1" applyFill="1" applyBorder="1" applyAlignment="1">
      <alignment vertical="center"/>
    </xf>
    <xf numFmtId="230" fontId="14" fillId="2" borderId="28" xfId="7" applyNumberFormat="1" applyFont="1" applyFill="1" applyBorder="1" applyAlignment="1">
      <alignment vertical="center"/>
    </xf>
    <xf numFmtId="0" fontId="14" fillId="2" borderId="5" xfId="6" applyFont="1" applyFill="1" applyBorder="1" applyAlignment="1">
      <alignment horizontal="left" vertical="center" wrapText="1"/>
    </xf>
    <xf numFmtId="235" fontId="14" fillId="2" borderId="5" xfId="7" applyNumberFormat="1" applyFont="1" applyFill="1" applyBorder="1" applyAlignment="1">
      <alignment vertical="center"/>
    </xf>
    <xf numFmtId="235" fontId="14" fillId="2" borderId="5" xfId="1" applyNumberFormat="1" applyFont="1" applyFill="1" applyBorder="1" applyAlignment="1">
      <alignment vertical="center"/>
    </xf>
    <xf numFmtId="230" fontId="14" fillId="2" borderId="34" xfId="7" applyNumberFormat="1" applyFont="1" applyFill="1" applyBorder="1" applyAlignment="1">
      <alignment vertical="center"/>
    </xf>
    <xf numFmtId="235" fontId="14" fillId="2" borderId="4" xfId="7" applyNumberFormat="1" applyFont="1" applyFill="1" applyBorder="1" applyAlignment="1">
      <alignment vertical="center"/>
    </xf>
    <xf numFmtId="235" fontId="14" fillId="2" borderId="4" xfId="1" applyNumberFormat="1" applyFont="1" applyFill="1" applyBorder="1" applyAlignment="1">
      <alignment vertical="center"/>
    </xf>
    <xf numFmtId="230" fontId="14" fillId="2" borderId="35" xfId="7" applyNumberFormat="1" applyFont="1" applyFill="1" applyBorder="1" applyAlignment="1">
      <alignment vertical="center"/>
    </xf>
    <xf numFmtId="0" fontId="14" fillId="2" borderId="1" xfId="6" applyFont="1" applyFill="1" applyBorder="1" applyAlignment="1">
      <alignment horizontal="left" vertical="center" wrapText="1"/>
    </xf>
    <xf numFmtId="235" fontId="14" fillId="2" borderId="1" xfId="7" applyNumberFormat="1" applyFont="1" applyFill="1" applyBorder="1" applyAlignment="1">
      <alignment vertical="center"/>
    </xf>
    <xf numFmtId="230" fontId="14" fillId="2" borderId="29" xfId="7" applyNumberFormat="1" applyFont="1" applyFill="1" applyBorder="1" applyAlignment="1">
      <alignment vertical="center"/>
    </xf>
    <xf numFmtId="0" fontId="11" fillId="2" borderId="0" xfId="6" applyFont="1" applyFill="1" applyAlignment="1">
      <alignment horizontal="left" vertical="center" wrapText="1"/>
    </xf>
    <xf numFmtId="172" fontId="12" fillId="2" borderId="0" xfId="13" applyNumberFormat="1" applyFont="1" applyFill="1" applyBorder="1" applyAlignment="1">
      <alignment vertical="center"/>
    </xf>
    <xf numFmtId="0" fontId="14" fillId="2" borderId="0" xfId="5" applyFont="1" applyFill="1" applyAlignment="1">
      <alignment horizontal="center" vertical="center"/>
    </xf>
    <xf numFmtId="0" fontId="14" fillId="2" borderId="0" xfId="5" applyFont="1" applyFill="1" applyAlignment="1">
      <alignment horizontal="right" vertical="center"/>
    </xf>
    <xf numFmtId="0" fontId="58" fillId="2" borderId="0" xfId="5" applyFont="1" applyFill="1" applyAlignment="1">
      <alignment horizontal="center" vertical="center"/>
    </xf>
    <xf numFmtId="0" fontId="20" fillId="2" borderId="0" xfId="51" applyFont="1" applyFill="1" applyAlignment="1">
      <alignment horizontal="centerContinuous" vertical="center" wrapText="1"/>
    </xf>
    <xf numFmtId="0" fontId="13" fillId="2" borderId="0" xfId="51" applyFont="1" applyFill="1" applyAlignment="1">
      <alignment horizontal="centerContinuous" vertical="center" wrapText="1"/>
    </xf>
    <xf numFmtId="0" fontId="10" fillId="2" borderId="0" xfId="51" applyFill="1"/>
    <xf numFmtId="0" fontId="156" fillId="2" borderId="0" xfId="51" applyFont="1" applyFill="1" applyAlignment="1">
      <alignment horizontal="centerContinuous" vertical="center" wrapText="1"/>
    </xf>
    <xf numFmtId="236" fontId="157" fillId="2" borderId="0" xfId="52" applyNumberFormat="1" applyFont="1" applyFill="1" applyAlignment="1">
      <alignment horizontal="centerContinuous" vertical="center"/>
    </xf>
    <xf numFmtId="227" fontId="13" fillId="2" borderId="0" xfId="51" applyNumberFormat="1" applyFont="1" applyFill="1" applyAlignment="1">
      <alignment horizontal="centerContinuous" vertical="center"/>
    </xf>
    <xf numFmtId="0" fontId="13" fillId="2" borderId="1" xfId="51" applyFont="1" applyFill="1" applyBorder="1"/>
    <xf numFmtId="0" fontId="14" fillId="2" borderId="1" xfId="51" applyFont="1" applyFill="1" applyBorder="1"/>
    <xf numFmtId="0" fontId="14" fillId="2" borderId="0" xfId="51" applyFont="1" applyFill="1"/>
    <xf numFmtId="0" fontId="13" fillId="2" borderId="37" xfId="53" applyFont="1" applyFill="1" applyBorder="1" applyAlignment="1">
      <alignment horizontal="left" vertical="center"/>
    </xf>
    <xf numFmtId="2" fontId="14" fillId="2" borderId="43" xfId="51" applyNumberFormat="1" applyFont="1" applyFill="1" applyBorder="1" applyAlignment="1">
      <alignment horizontal="center" vertical="center" wrapText="1"/>
    </xf>
    <xf numFmtId="1" fontId="14" fillId="2" borderId="43" xfId="51" applyNumberFormat="1" applyFont="1" applyFill="1" applyBorder="1" applyAlignment="1">
      <alignment horizontal="center" vertical="center" wrapText="1"/>
    </xf>
    <xf numFmtId="2" fontId="14" fillId="2" borderId="44" xfId="53" applyNumberFormat="1" applyFont="1" applyFill="1" applyBorder="1" applyAlignment="1">
      <alignment horizontal="center" vertical="center"/>
    </xf>
    <xf numFmtId="2" fontId="14" fillId="2" borderId="40" xfId="53" applyNumberFormat="1" applyFont="1" applyFill="1" applyBorder="1" applyAlignment="1">
      <alignment horizontal="center" vertical="center"/>
    </xf>
    <xf numFmtId="0" fontId="13" fillId="2" borderId="45" xfId="53" applyFont="1" applyFill="1" applyBorder="1" applyAlignment="1">
      <alignment horizontal="left" vertical="center"/>
    </xf>
    <xf numFmtId="2" fontId="14" fillId="2" borderId="46" xfId="53" applyNumberFormat="1" applyFont="1" applyFill="1" applyBorder="1" applyAlignment="1">
      <alignment horizontal="center" vertical="center"/>
    </xf>
    <xf numFmtId="1" fontId="14" fillId="2" borderId="46" xfId="53" applyNumberFormat="1" applyFont="1" applyFill="1" applyBorder="1" applyAlignment="1">
      <alignment horizontal="center" vertical="center"/>
    </xf>
    <xf numFmtId="2" fontId="13" fillId="2" borderId="43" xfId="53" applyNumberFormat="1" applyFont="1" applyFill="1" applyBorder="1" applyAlignment="1">
      <alignment horizontal="center" vertical="center"/>
    </xf>
    <xf numFmtId="1" fontId="13" fillId="2" borderId="47" xfId="53" applyNumberFormat="1" applyFont="1" applyFill="1" applyBorder="1" applyAlignment="1">
      <alignment horizontal="center" vertical="center"/>
    </xf>
    <xf numFmtId="2" fontId="13" fillId="2" borderId="48" xfId="53" applyNumberFormat="1" applyFont="1" applyFill="1" applyBorder="1" applyAlignment="1">
      <alignment horizontal="center" vertical="center"/>
    </xf>
    <xf numFmtId="0" fontId="13" fillId="2" borderId="49" xfId="53" applyFont="1" applyFill="1" applyBorder="1" applyAlignment="1">
      <alignment horizontal="left" vertical="center"/>
    </xf>
    <xf numFmtId="2" fontId="13" fillId="2" borderId="49" xfId="53" applyNumberFormat="1" applyFont="1" applyFill="1" applyBorder="1" applyAlignment="1">
      <alignment horizontal="center" vertical="center"/>
    </xf>
    <xf numFmtId="1" fontId="13" fillId="2" borderId="50" xfId="53" applyNumberFormat="1" applyFont="1" applyFill="1" applyBorder="1" applyAlignment="1">
      <alignment horizontal="center" vertical="center"/>
    </xf>
    <xf numFmtId="2" fontId="13" fillId="2" borderId="51" xfId="53" applyNumberFormat="1" applyFont="1" applyFill="1" applyBorder="1" applyAlignment="1">
      <alignment horizontal="center" vertical="center"/>
    </xf>
    <xf numFmtId="0" fontId="13" fillId="2" borderId="0" xfId="53" applyFont="1" applyFill="1" applyAlignment="1">
      <alignment horizontal="left" vertical="center"/>
    </xf>
    <xf numFmtId="2" fontId="13" fillId="2" borderId="0" xfId="53" applyNumberFormat="1" applyFont="1" applyFill="1" applyAlignment="1">
      <alignment horizontal="center" vertical="center"/>
    </xf>
    <xf numFmtId="2" fontId="28" fillId="2" borderId="0" xfId="53" applyNumberFormat="1" applyFont="1" applyFill="1" applyAlignment="1">
      <alignment horizontal="center" vertical="center"/>
    </xf>
    <xf numFmtId="0" fontId="29" fillId="2" borderId="0" xfId="53" applyFont="1" applyFill="1" applyAlignment="1">
      <alignment horizontal="left"/>
    </xf>
    <xf numFmtId="0" fontId="29" fillId="2" borderId="0" xfId="53" applyFont="1" applyFill="1" applyAlignment="1">
      <alignment horizontal="left" vertical="center"/>
    </xf>
    <xf numFmtId="0" fontId="13" fillId="2" borderId="0" xfId="51" applyFont="1" applyFill="1"/>
    <xf numFmtId="0" fontId="12" fillId="2" borderId="52" xfId="51" applyFont="1" applyFill="1" applyBorder="1" applyAlignment="1">
      <alignment horizontal="center" vertical="center"/>
    </xf>
    <xf numFmtId="0" fontId="13" fillId="2" borderId="31" xfId="51" applyFont="1" applyFill="1" applyBorder="1" applyAlignment="1">
      <alignment horizontal="center" vertical="center" wrapText="1"/>
    </xf>
    <xf numFmtId="0" fontId="13" fillId="2" borderId="52" xfId="51" applyFont="1" applyFill="1" applyBorder="1" applyAlignment="1">
      <alignment horizontal="center" vertical="center" wrapText="1"/>
    </xf>
    <xf numFmtId="0" fontId="14" fillId="2" borderId="43" xfId="51" applyFont="1" applyFill="1" applyBorder="1" applyAlignment="1">
      <alignment horizontal="center" vertical="center" wrapText="1"/>
    </xf>
    <xf numFmtId="1" fontId="14" fillId="2" borderId="43" xfId="8" applyNumberFormat="1" applyFont="1" applyFill="1" applyBorder="1" applyAlignment="1">
      <alignment horizontal="center" vertical="center" wrapText="1"/>
    </xf>
    <xf numFmtId="2" fontId="14" fillId="2" borderId="43" xfId="53" applyNumberFormat="1" applyFont="1" applyFill="1" applyBorder="1" applyAlignment="1">
      <alignment horizontal="center" vertical="center"/>
    </xf>
    <xf numFmtId="2" fontId="14" fillId="2" borderId="37" xfId="53" applyNumberFormat="1" applyFont="1" applyFill="1" applyBorder="1" applyAlignment="1">
      <alignment horizontal="center" vertical="center"/>
    </xf>
    <xf numFmtId="1" fontId="14" fillId="2" borderId="43" xfId="53" applyNumberFormat="1" applyFont="1" applyFill="1" applyBorder="1" applyAlignment="1">
      <alignment horizontal="center" vertical="center"/>
    </xf>
    <xf numFmtId="1" fontId="13" fillId="2" borderId="43" xfId="53" applyNumberFormat="1" applyFont="1" applyFill="1" applyBorder="1" applyAlignment="1">
      <alignment horizontal="center" vertical="center"/>
    </xf>
    <xf numFmtId="2" fontId="13" fillId="2" borderId="53" xfId="53" applyNumberFormat="1" applyFont="1" applyFill="1" applyBorder="1" applyAlignment="1">
      <alignment horizontal="center" vertical="center"/>
    </xf>
    <xf numFmtId="0" fontId="13" fillId="2" borderId="54" xfId="53" applyFont="1" applyFill="1" applyBorder="1" applyAlignment="1">
      <alignment horizontal="left" vertical="center"/>
    </xf>
    <xf numFmtId="1" fontId="13" fillId="2" borderId="49" xfId="53" applyNumberFormat="1" applyFont="1" applyFill="1" applyBorder="1" applyAlignment="1">
      <alignment horizontal="center" vertical="center"/>
    </xf>
    <xf numFmtId="2" fontId="28" fillId="2" borderId="43" xfId="53" applyNumberFormat="1" applyFont="1" applyFill="1" applyBorder="1" applyAlignment="1">
      <alignment horizontal="center"/>
    </xf>
    <xf numFmtId="2" fontId="28" fillId="2" borderId="0" xfId="53" applyNumberFormat="1" applyFont="1" applyFill="1" applyAlignment="1">
      <alignment horizontal="center"/>
    </xf>
    <xf numFmtId="2" fontId="29" fillId="2" borderId="0" xfId="53" applyNumberFormat="1" applyFont="1" applyFill="1" applyAlignment="1">
      <alignment horizontal="left"/>
    </xf>
    <xf numFmtId="0" fontId="158" fillId="2" borderId="0" xfId="6" applyFont="1" applyFill="1"/>
    <xf numFmtId="0" fontId="142" fillId="2" borderId="0" xfId="6" applyFont="1" applyFill="1"/>
    <xf numFmtId="177" fontId="160" fillId="2" borderId="0" xfId="6" applyNumberFormat="1" applyFont="1" applyFill="1" applyAlignment="1">
      <alignment horizontal="center" vertical="center"/>
    </xf>
    <xf numFmtId="0" fontId="19" fillId="2" borderId="0" xfId="6" applyFill="1" applyAlignment="1">
      <alignment horizontal="centerContinuous"/>
    </xf>
    <xf numFmtId="0" fontId="142" fillId="2" borderId="0" xfId="6" applyFont="1" applyFill="1" applyAlignment="1">
      <alignment horizontal="center"/>
    </xf>
    <xf numFmtId="0" fontId="142" fillId="2" borderId="0" xfId="6" applyFont="1" applyFill="1" applyAlignment="1">
      <alignment horizontal="centerContinuous"/>
    </xf>
    <xf numFmtId="0" fontId="12" fillId="2" borderId="3" xfId="54" applyFont="1" applyFill="1" applyBorder="1" applyAlignment="1">
      <alignment vertical="center"/>
    </xf>
    <xf numFmtId="0" fontId="13" fillId="2" borderId="2" xfId="6" applyFont="1" applyFill="1" applyBorder="1" applyAlignment="1">
      <alignment horizontal="center" vertical="center"/>
    </xf>
    <xf numFmtId="0" fontId="19" fillId="2" borderId="3" xfId="6" applyFill="1" applyBorder="1"/>
    <xf numFmtId="0" fontId="12" fillId="2" borderId="0" xfId="54" applyFont="1" applyFill="1" applyAlignment="1">
      <alignment vertical="center"/>
    </xf>
    <xf numFmtId="0" fontId="13" fillId="2" borderId="0" xfId="54" applyFont="1" applyFill="1" applyAlignment="1">
      <alignment horizontal="center" vertical="center"/>
    </xf>
    <xf numFmtId="177" fontId="28" fillId="2" borderId="4" xfId="6" applyNumberFormat="1" applyFont="1" applyFill="1" applyBorder="1" applyAlignment="1">
      <alignment horizontal="center" vertical="center"/>
    </xf>
    <xf numFmtId="177" fontId="28" fillId="2" borderId="4" xfId="6" applyNumberFormat="1" applyFont="1" applyFill="1" applyBorder="1" applyAlignment="1">
      <alignment horizontal="right" vertical="center"/>
    </xf>
    <xf numFmtId="0" fontId="11" fillId="2" borderId="0" xfId="54" applyFont="1" applyFill="1" applyAlignment="1">
      <alignment vertical="center"/>
    </xf>
    <xf numFmtId="3" fontId="28" fillId="2" borderId="0" xfId="54" applyNumberFormat="1" applyFont="1" applyFill="1" applyAlignment="1">
      <alignment horizontal="center" vertical="center"/>
    </xf>
    <xf numFmtId="3" fontId="28" fillId="2" borderId="0" xfId="54" applyNumberFormat="1" applyFont="1" applyFill="1" applyAlignment="1">
      <alignment vertical="center"/>
    </xf>
    <xf numFmtId="0" fontId="89" fillId="2" borderId="0" xfId="6" applyFont="1" applyFill="1" applyAlignment="1">
      <alignment horizontal="center"/>
    </xf>
    <xf numFmtId="0" fontId="11" fillId="2" borderId="0" xfId="54" quotePrefix="1" applyFont="1" applyFill="1" applyAlignment="1">
      <alignment horizontal="left" vertical="center"/>
    </xf>
    <xf numFmtId="0" fontId="29" fillId="2" borderId="0" xfId="54" applyFont="1" applyFill="1" applyAlignment="1">
      <alignment horizontal="left" vertical="center"/>
    </xf>
    <xf numFmtId="168" fontId="29" fillId="2" borderId="0" xfId="6" applyNumberFormat="1" applyFont="1" applyFill="1" applyAlignment="1">
      <alignment horizontal="center"/>
    </xf>
    <xf numFmtId="168" fontId="29" fillId="2" borderId="0" xfId="6" applyNumberFormat="1" applyFont="1" applyFill="1" applyAlignment="1">
      <alignment horizontal="right" vertical="center"/>
    </xf>
    <xf numFmtId="0" fontId="29" fillId="2" borderId="0" xfId="54" applyFont="1" applyFill="1" applyAlignment="1">
      <alignment vertical="center"/>
    </xf>
    <xf numFmtId="0" fontId="89" fillId="2" borderId="0" xfId="6" applyFont="1" applyFill="1" applyAlignment="1">
      <alignment horizontal="center" vertical="center"/>
    </xf>
    <xf numFmtId="0" fontId="29" fillId="2" borderId="0" xfId="54" applyFont="1" applyFill="1" applyAlignment="1">
      <alignment vertical="center" wrapText="1"/>
    </xf>
    <xf numFmtId="168" fontId="29" fillId="4" borderId="0" xfId="6" applyNumberFormat="1" applyFont="1" applyFill="1" applyAlignment="1">
      <alignment horizontal="center" vertical="center"/>
    </xf>
    <xf numFmtId="168" fontId="29" fillId="4" borderId="0" xfId="6" applyNumberFormat="1" applyFont="1" applyFill="1" applyAlignment="1">
      <alignment horizontal="right" vertical="center"/>
    </xf>
    <xf numFmtId="0" fontId="29" fillId="4" borderId="0" xfId="54" applyFont="1" applyFill="1" applyAlignment="1">
      <alignment vertical="center"/>
    </xf>
    <xf numFmtId="0" fontId="29" fillId="2" borderId="0" xfId="54" quotePrefix="1" applyFont="1" applyFill="1" applyAlignment="1">
      <alignment horizontal="center" vertical="center"/>
    </xf>
    <xf numFmtId="1" fontId="29" fillId="2" borderId="0" xfId="6" applyNumberFormat="1" applyFont="1" applyFill="1" applyAlignment="1">
      <alignment horizontal="center" vertical="center"/>
    </xf>
    <xf numFmtId="0" fontId="11" fillId="2" borderId="1" xfId="54" applyFont="1" applyFill="1" applyBorder="1" applyAlignment="1">
      <alignment vertical="center"/>
    </xf>
    <xf numFmtId="168" fontId="29" fillId="2" borderId="1" xfId="6" applyNumberFormat="1" applyFont="1" applyFill="1" applyBorder="1" applyAlignment="1">
      <alignment horizontal="center"/>
    </xf>
    <xf numFmtId="168" fontId="29" fillId="2" borderId="1" xfId="6" applyNumberFormat="1" applyFont="1" applyFill="1" applyBorder="1" applyAlignment="1">
      <alignment horizontal="right"/>
    </xf>
    <xf numFmtId="0" fontId="89" fillId="2" borderId="0" xfId="6" applyFont="1" applyFill="1"/>
    <xf numFmtId="0" fontId="11" fillId="2" borderId="0" xfId="6" applyFont="1" applyFill="1" applyAlignment="1">
      <alignment horizontal="center"/>
    </xf>
    <xf numFmtId="168" fontId="150" fillId="2" borderId="0" xfId="6" applyNumberFormat="1" applyFont="1" applyFill="1" applyAlignment="1">
      <alignment horizontal="center" vertical="center"/>
    </xf>
    <xf numFmtId="168" fontId="150" fillId="2" borderId="0" xfId="6" applyNumberFormat="1" applyFont="1" applyFill="1" applyAlignment="1">
      <alignment horizontal="right" vertical="center"/>
    </xf>
    <xf numFmtId="169" fontId="150" fillId="2" borderId="0" xfId="8" applyNumberFormat="1" applyFont="1" applyFill="1" applyBorder="1" applyAlignment="1">
      <alignment horizontal="center"/>
    </xf>
    <xf numFmtId="168" fontId="94" fillId="2" borderId="0" xfId="6" applyNumberFormat="1" applyFont="1" applyFill="1" applyAlignment="1">
      <alignment horizontal="center"/>
    </xf>
    <xf numFmtId="0" fontId="161" fillId="2" borderId="0" xfId="6" applyFont="1" applyFill="1"/>
    <xf numFmtId="237" fontId="11" fillId="2" borderId="0" xfId="6" applyNumberFormat="1" applyFont="1" applyFill="1" applyAlignment="1">
      <alignment horizontal="centerContinuous" vertical="center"/>
    </xf>
    <xf numFmtId="0" fontId="11" fillId="2" borderId="1" xfId="6" applyFont="1" applyFill="1" applyBorder="1" applyAlignment="1">
      <alignment horizontal="centerContinuous" vertical="center"/>
    </xf>
    <xf numFmtId="237" fontId="11" fillId="2" borderId="1" xfId="6" applyNumberFormat="1" applyFont="1" applyFill="1" applyBorder="1" applyAlignment="1">
      <alignment horizontal="centerContinuous" vertical="center"/>
    </xf>
    <xf numFmtId="237" fontId="13" fillId="2" borderId="2" xfId="6" applyNumberFormat="1" applyFont="1" applyFill="1" applyBorder="1" applyAlignment="1">
      <alignment horizontal="centerContinuous" vertical="center"/>
    </xf>
    <xf numFmtId="12" fontId="13" fillId="2" borderId="4" xfId="6" applyNumberFormat="1" applyFont="1" applyFill="1" applyBorder="1" applyAlignment="1">
      <alignment horizontal="left" vertical="center" indent="2"/>
    </xf>
    <xf numFmtId="12" fontId="12" fillId="2" borderId="0" xfId="6" applyNumberFormat="1" applyFont="1" applyFill="1" applyAlignment="1">
      <alignment horizontal="left" vertical="center" indent="2"/>
    </xf>
    <xf numFmtId="0" fontId="13" fillId="2" borderId="0" xfId="6" applyFont="1" applyFill="1" applyAlignment="1">
      <alignment horizontal="left" vertical="center" indent="1"/>
    </xf>
    <xf numFmtId="3" fontId="29" fillId="2" borderId="0" xfId="6" applyNumberFormat="1" applyFont="1" applyFill="1" applyAlignment="1">
      <alignment horizontal="centerContinuous" vertical="center"/>
    </xf>
    <xf numFmtId="12" fontId="29" fillId="2" borderId="0" xfId="6" applyNumberFormat="1" applyFont="1" applyFill="1" applyAlignment="1">
      <alignment horizontal="left" vertical="center" indent="2"/>
    </xf>
    <xf numFmtId="0" fontId="163" fillId="2" borderId="0" xfId="6" applyFont="1" applyFill="1"/>
    <xf numFmtId="1" fontId="89" fillId="2" borderId="0" xfId="6" applyNumberFormat="1" applyFont="1" applyFill="1" applyAlignment="1">
      <alignment horizontal="center" vertical="center"/>
    </xf>
    <xf numFmtId="0" fontId="164" fillId="2" borderId="0" xfId="6" applyFont="1" applyFill="1"/>
    <xf numFmtId="0" fontId="13" fillId="2" borderId="5" xfId="6" applyFont="1" applyFill="1" applyBorder="1" applyAlignment="1">
      <alignment horizontal="left" vertical="center" indent="1"/>
    </xf>
    <xf numFmtId="237" fontId="29" fillId="2" borderId="5" xfId="6" applyNumberFormat="1" applyFont="1" applyFill="1" applyBorder="1" applyAlignment="1">
      <alignment horizontal="left" vertical="center"/>
    </xf>
    <xf numFmtId="0" fontId="11" fillId="2" borderId="5" xfId="6" applyFont="1" applyFill="1" applyBorder="1" applyAlignment="1">
      <alignment vertical="center"/>
    </xf>
    <xf numFmtId="0" fontId="134" fillId="2" borderId="0" xfId="6" applyFont="1" applyFill="1" applyAlignment="1">
      <alignment horizontal="center" vertical="center"/>
    </xf>
    <xf numFmtId="0" fontId="12" fillId="2" borderId="0" xfId="47" applyFont="1" applyFill="1"/>
    <xf numFmtId="0" fontId="14" fillId="2" borderId="0" xfId="6" applyFont="1" applyFill="1" applyAlignment="1">
      <alignment horizontal="left" vertical="center" indent="1"/>
    </xf>
    <xf numFmtId="0" fontId="13" fillId="2" borderId="55" xfId="6" applyFont="1" applyFill="1" applyBorder="1" applyAlignment="1">
      <alignment horizontal="left" vertical="center" indent="1"/>
    </xf>
    <xf numFmtId="237" fontId="29" fillId="2" borderId="55" xfId="6" applyNumberFormat="1" applyFont="1" applyFill="1" applyBorder="1" applyAlignment="1">
      <alignment horizontal="left" vertical="center"/>
    </xf>
    <xf numFmtId="12" fontId="29" fillId="2" borderId="55" xfId="6" applyNumberFormat="1" applyFont="1" applyFill="1" applyBorder="1" applyAlignment="1">
      <alignment horizontal="left" vertical="center" indent="2"/>
    </xf>
    <xf numFmtId="12" fontId="29" fillId="2" borderId="5" xfId="6" applyNumberFormat="1" applyFont="1" applyFill="1" applyBorder="1" applyAlignment="1">
      <alignment horizontal="left" vertical="center" indent="2"/>
    </xf>
    <xf numFmtId="3" fontId="29" fillId="2" borderId="5" xfId="6" applyNumberFormat="1" applyFont="1" applyFill="1" applyBorder="1" applyAlignment="1">
      <alignment horizontal="centerContinuous" vertical="center"/>
    </xf>
    <xf numFmtId="0" fontId="29" fillId="2" borderId="1" xfId="6" applyFont="1" applyFill="1" applyBorder="1" applyAlignment="1">
      <alignment vertical="center"/>
    </xf>
    <xf numFmtId="0" fontId="15" fillId="2" borderId="0" xfId="4" applyFill="1" applyAlignment="1" applyProtection="1">
      <alignment horizontal="center" vertical="center"/>
      <protection locked="0"/>
    </xf>
    <xf numFmtId="0" fontId="15" fillId="2" borderId="0" xfId="4" applyFill="1" applyBorder="1" applyAlignment="1" applyProtection="1"/>
    <xf numFmtId="0" fontId="10" fillId="2" borderId="0" xfId="55" applyFill="1"/>
    <xf numFmtId="0" fontId="14" fillId="2" borderId="0" xfId="55" applyFont="1" applyFill="1" applyAlignment="1">
      <alignment horizontal="center"/>
    </xf>
    <xf numFmtId="0" fontId="13" fillId="2" borderId="0" xfId="55" applyFont="1" applyFill="1" applyAlignment="1">
      <alignment horizontal="center" vertical="center" wrapText="1"/>
    </xf>
    <xf numFmtId="0" fontId="13" fillId="2" borderId="0" xfId="55" applyFont="1" applyFill="1" applyAlignment="1">
      <alignment vertical="center" wrapText="1"/>
    </xf>
    <xf numFmtId="0" fontId="13" fillId="2" borderId="35" xfId="55" applyFont="1" applyFill="1" applyBorder="1" applyAlignment="1">
      <alignment horizontal="center" vertical="center" wrapText="1"/>
    </xf>
    <xf numFmtId="0" fontId="13" fillId="2" borderId="13" xfId="55" applyFont="1" applyFill="1" applyBorder="1" applyAlignment="1">
      <alignment horizontal="center" vertical="center" wrapText="1"/>
    </xf>
    <xf numFmtId="0" fontId="13" fillId="2" borderId="21" xfId="55" applyFont="1" applyFill="1" applyBorder="1" applyAlignment="1">
      <alignment horizontal="center" vertical="center"/>
    </xf>
    <xf numFmtId="0" fontId="11" fillId="2" borderId="0" xfId="55" applyFont="1" applyFill="1" applyAlignment="1">
      <alignment horizontal="center" vertical="center" wrapText="1"/>
    </xf>
    <xf numFmtId="197" fontId="11" fillId="2" borderId="28" xfId="55" applyNumberFormat="1" applyFont="1" applyFill="1" applyBorder="1" applyAlignment="1">
      <alignment horizontal="center" vertical="center"/>
    </xf>
    <xf numFmtId="197" fontId="11" fillId="2" borderId="43" xfId="55" applyNumberFormat="1" applyFont="1" applyFill="1" applyBorder="1" applyAlignment="1">
      <alignment horizontal="center" vertical="center"/>
    </xf>
    <xf numFmtId="197" fontId="13" fillId="2" borderId="0" xfId="55" applyNumberFormat="1" applyFont="1" applyFill="1" applyAlignment="1">
      <alignment horizontal="center" vertical="center" wrapText="1"/>
    </xf>
    <xf numFmtId="0" fontId="13" fillId="2" borderId="0" xfId="55" applyFont="1" applyFill="1" applyAlignment="1">
      <alignment horizontal="center" vertical="center"/>
    </xf>
    <xf numFmtId="0" fontId="13" fillId="2" borderId="5" xfId="55" applyFont="1" applyFill="1" applyBorder="1" applyAlignment="1">
      <alignment horizontal="center" vertical="center"/>
    </xf>
    <xf numFmtId="0" fontId="11" fillId="2" borderId="5" xfId="55" applyFont="1" applyFill="1" applyBorder="1" applyAlignment="1">
      <alignment horizontal="center" vertical="center" wrapText="1"/>
    </xf>
    <xf numFmtId="197" fontId="11" fillId="2" borderId="34" xfId="55" applyNumberFormat="1" applyFont="1" applyFill="1" applyBorder="1" applyAlignment="1">
      <alignment horizontal="center" vertical="center"/>
    </xf>
    <xf numFmtId="197" fontId="11" fillId="2" borderId="46" xfId="55" applyNumberFormat="1" applyFont="1" applyFill="1" applyBorder="1" applyAlignment="1">
      <alignment horizontal="center" vertical="center"/>
    </xf>
    <xf numFmtId="197" fontId="11" fillId="2" borderId="32" xfId="55" applyNumberFormat="1" applyFont="1" applyFill="1" applyBorder="1" applyAlignment="1">
      <alignment horizontal="center" vertical="center"/>
    </xf>
    <xf numFmtId="0" fontId="11" fillId="2" borderId="56" xfId="55" applyFont="1" applyFill="1" applyBorder="1" applyAlignment="1">
      <alignment horizontal="center" vertical="center"/>
    </xf>
    <xf numFmtId="0" fontId="10" fillId="2" borderId="0" xfId="55" applyFill="1" applyAlignment="1">
      <alignment horizontal="center"/>
    </xf>
    <xf numFmtId="197" fontId="11" fillId="2" borderId="43" xfId="55" applyNumberFormat="1" applyFont="1" applyFill="1" applyBorder="1" applyAlignment="1">
      <alignment horizontal="center" vertical="center" wrapText="1"/>
    </xf>
    <xf numFmtId="0" fontId="10" fillId="2" borderId="5" xfId="55" applyFill="1" applyBorder="1" applyAlignment="1">
      <alignment horizontal="center"/>
    </xf>
    <xf numFmtId="197" fontId="11" fillId="2" borderId="46" xfId="55" applyNumberFormat="1" applyFont="1" applyFill="1" applyBorder="1" applyAlignment="1">
      <alignment horizontal="center" vertical="center" wrapText="1"/>
    </xf>
    <xf numFmtId="0" fontId="13" fillId="2" borderId="1" xfId="55" applyFont="1" applyFill="1" applyBorder="1" applyAlignment="1">
      <alignment horizontal="center" vertical="center"/>
    </xf>
    <xf numFmtId="0" fontId="11" fillId="2" borderId="1" xfId="55" applyFont="1" applyFill="1" applyBorder="1" applyAlignment="1">
      <alignment horizontal="center" vertical="center" wrapText="1"/>
    </xf>
    <xf numFmtId="197" fontId="11" fillId="2" borderId="29" xfId="55" applyNumberFormat="1" applyFont="1" applyFill="1" applyBorder="1" applyAlignment="1">
      <alignment horizontal="center" vertical="center"/>
    </xf>
    <xf numFmtId="197" fontId="11" fillId="2" borderId="49" xfId="55" applyNumberFormat="1" applyFont="1" applyFill="1" applyBorder="1" applyAlignment="1">
      <alignment horizontal="center" vertical="center" wrapText="1"/>
    </xf>
    <xf numFmtId="0" fontId="13" fillId="2" borderId="0" xfId="55" applyFont="1" applyFill="1" applyAlignment="1">
      <alignment vertical="center"/>
    </xf>
    <xf numFmtId="0" fontId="14" fillId="2" borderId="0" xfId="55" applyFont="1" applyFill="1" applyAlignment="1">
      <alignment horizontal="center" vertical="center" wrapText="1"/>
    </xf>
    <xf numFmtId="0" fontId="14" fillId="2" borderId="0" xfId="55" applyFont="1" applyFill="1" applyAlignment="1">
      <alignment vertical="center"/>
    </xf>
    <xf numFmtId="197" fontId="11" fillId="2" borderId="0" xfId="55" applyNumberFormat="1" applyFont="1" applyFill="1" applyAlignment="1">
      <alignment horizontal="center" vertical="center"/>
    </xf>
    <xf numFmtId="197" fontId="11" fillId="2" borderId="0" xfId="55" applyNumberFormat="1" applyFont="1" applyFill="1" applyAlignment="1">
      <alignment horizontal="center" vertical="center" wrapText="1"/>
    </xf>
    <xf numFmtId="14" fontId="10" fillId="2" borderId="0" xfId="55" applyNumberFormat="1" applyFill="1"/>
    <xf numFmtId="0" fontId="29" fillId="2" borderId="0" xfId="55" applyFont="1" applyFill="1" applyAlignment="1">
      <alignment vertical="center"/>
    </xf>
    <xf numFmtId="0" fontId="13" fillId="2" borderId="0" xfId="55" applyFont="1" applyFill="1"/>
    <xf numFmtId="0" fontId="29" fillId="2" borderId="0" xfId="55" applyFont="1" applyFill="1" applyAlignment="1">
      <alignment horizontal="center" vertical="center"/>
    </xf>
    <xf numFmtId="0" fontId="14" fillId="2" borderId="0" xfId="55" applyFont="1" applyFill="1"/>
    <xf numFmtId="0" fontId="148" fillId="2" borderId="0" xfId="4" applyFont="1" applyFill="1" applyAlignment="1" applyProtection="1"/>
    <xf numFmtId="0" fontId="33" fillId="2" borderId="0" xfId="57" applyFill="1"/>
    <xf numFmtId="0" fontId="40" fillId="2" borderId="0" xfId="57" applyFont="1" applyFill="1"/>
    <xf numFmtId="187" fontId="86" fillId="2" borderId="0" xfId="56" applyNumberFormat="1" applyFont="1" applyFill="1" applyAlignment="1">
      <alignment horizontal="centerContinuous" vertical="center"/>
    </xf>
    <xf numFmtId="187" fontId="70" fillId="2" borderId="0" xfId="56" applyNumberFormat="1" applyFont="1" applyFill="1" applyAlignment="1">
      <alignment horizontal="centerContinuous" vertical="center"/>
    </xf>
    <xf numFmtId="14" fontId="13" fillId="2" borderId="0" xfId="56" applyNumberFormat="1" applyFont="1" applyFill="1" applyAlignment="1">
      <alignment horizontal="center" vertical="center"/>
    </xf>
    <xf numFmtId="0" fontId="34" fillId="2" borderId="0" xfId="57" applyFont="1" applyFill="1"/>
    <xf numFmtId="0" fontId="31" fillId="2" borderId="0" xfId="57" applyFont="1" applyFill="1"/>
    <xf numFmtId="187" fontId="28" fillId="2" borderId="16" xfId="56" applyNumberFormat="1" applyFont="1" applyFill="1" applyBorder="1" applyAlignment="1">
      <alignment horizontal="right" vertical="center"/>
    </xf>
    <xf numFmtId="187" fontId="13" fillId="2" borderId="16" xfId="56" applyNumberFormat="1" applyFont="1" applyFill="1" applyBorder="1" applyAlignment="1">
      <alignment horizontal="center" vertical="center"/>
    </xf>
    <xf numFmtId="187" fontId="13" fillId="2" borderId="16" xfId="56" applyNumberFormat="1" applyFont="1" applyFill="1" applyBorder="1" applyAlignment="1">
      <alignment horizontal="right" vertical="center"/>
    </xf>
    <xf numFmtId="0" fontId="166" fillId="2" borderId="0" xfId="57" applyFont="1" applyFill="1"/>
    <xf numFmtId="0" fontId="56" fillId="2" borderId="0" xfId="57" applyFont="1" applyFill="1" applyAlignment="1">
      <alignment horizontal="center"/>
    </xf>
    <xf numFmtId="187" fontId="77" fillId="2" borderId="4" xfId="56" applyNumberFormat="1" applyFont="1" applyFill="1" applyBorder="1" applyAlignment="1">
      <alignment horizontal="left" vertical="center"/>
    </xf>
    <xf numFmtId="0" fontId="121" fillId="2" borderId="26" xfId="57" applyFont="1" applyFill="1" applyBorder="1"/>
    <xf numFmtId="0" fontId="121" fillId="2" borderId="0" xfId="57" applyFont="1" applyFill="1"/>
    <xf numFmtId="187" fontId="29" fillId="2" borderId="0" xfId="56" applyNumberFormat="1" applyFont="1" applyFill="1" applyAlignment="1">
      <alignment horizontal="right" vertical="center"/>
    </xf>
    <xf numFmtId="187" fontId="28" fillId="2" borderId="0" xfId="56" applyNumberFormat="1" applyFont="1" applyFill="1" applyAlignment="1">
      <alignment horizontal="right" vertical="center"/>
    </xf>
    <xf numFmtId="187" fontId="56" fillId="2" borderId="0" xfId="57" applyNumberFormat="1" applyFont="1" applyFill="1" applyAlignment="1">
      <alignment horizontal="center"/>
    </xf>
    <xf numFmtId="0" fontId="42" fillId="2" borderId="0" xfId="57" applyFont="1" applyFill="1"/>
    <xf numFmtId="187" fontId="167" fillId="2" borderId="0" xfId="56" applyNumberFormat="1" applyFont="1" applyFill="1" applyAlignment="1">
      <alignment horizontal="right" vertical="center"/>
    </xf>
    <xf numFmtId="187" fontId="33" fillId="2" borderId="0" xfId="57" applyNumberFormat="1" applyFill="1"/>
    <xf numFmtId="0" fontId="56" fillId="2" borderId="0" xfId="57" applyFont="1" applyFill="1"/>
    <xf numFmtId="0" fontId="19" fillId="2" borderId="4" xfId="56" applyFill="1" applyBorder="1" applyAlignment="1">
      <alignment horizontal="left"/>
    </xf>
    <xf numFmtId="187" fontId="11" fillId="2" borderId="4" xfId="56" applyNumberFormat="1" applyFont="1" applyFill="1" applyBorder="1" applyAlignment="1">
      <alignment vertical="center"/>
    </xf>
    <xf numFmtId="187" fontId="11" fillId="2" borderId="0" xfId="56" applyNumberFormat="1" applyFont="1" applyFill="1" applyAlignment="1">
      <alignment vertical="center"/>
    </xf>
    <xf numFmtId="0" fontId="29" fillId="2" borderId="0" xfId="57" applyFont="1" applyFill="1"/>
    <xf numFmtId="187" fontId="11" fillId="2" borderId="1" xfId="56" applyNumberFormat="1" applyFont="1" applyFill="1" applyBorder="1" applyAlignment="1">
      <alignment vertical="center"/>
    </xf>
    <xf numFmtId="0" fontId="33" fillId="2" borderId="0" xfId="57" applyFill="1" applyAlignment="1">
      <alignment horizontal="center"/>
    </xf>
    <xf numFmtId="0" fontId="44" fillId="2" borderId="0" xfId="57" applyFont="1" applyFill="1"/>
    <xf numFmtId="187" fontId="12" fillId="2" borderId="0" xfId="52" applyNumberFormat="1" applyFont="1" applyFill="1" applyAlignment="1">
      <alignment vertical="center"/>
    </xf>
    <xf numFmtId="0" fontId="31" fillId="2" borderId="0" xfId="57" applyFont="1" applyFill="1" applyAlignment="1">
      <alignment horizontal="center"/>
    </xf>
    <xf numFmtId="187" fontId="11" fillId="2" borderId="1" xfId="52" applyNumberFormat="1" applyFont="1" applyFill="1" applyBorder="1" applyAlignment="1">
      <alignment vertical="center"/>
    </xf>
    <xf numFmtId="187" fontId="12" fillId="2" borderId="1" xfId="52" applyNumberFormat="1" applyFont="1" applyFill="1" applyBorder="1" applyAlignment="1">
      <alignment vertical="center"/>
    </xf>
    <xf numFmtId="187" fontId="11" fillId="2" borderId="3" xfId="52" applyNumberFormat="1" applyFont="1" applyFill="1" applyBorder="1" applyAlignment="1">
      <alignment vertical="center"/>
    </xf>
    <xf numFmtId="187" fontId="11" fillId="2" borderId="0" xfId="52" applyNumberFormat="1" applyFont="1" applyFill="1" applyAlignment="1">
      <alignment vertical="center"/>
    </xf>
    <xf numFmtId="2" fontId="28" fillId="2" borderId="0" xfId="56" applyNumberFormat="1" applyFont="1" applyFill="1" applyAlignment="1">
      <alignment horizontal="right" vertical="center"/>
    </xf>
    <xf numFmtId="0" fontId="31" fillId="2" borderId="1" xfId="57" applyFont="1" applyFill="1" applyBorder="1"/>
    <xf numFmtId="0" fontId="33" fillId="2" borderId="1" xfId="57" applyFill="1" applyBorder="1"/>
    <xf numFmtId="0" fontId="24" fillId="2" borderId="0" xfId="5" applyFont="1" applyFill="1" applyAlignment="1">
      <alignment horizontal="center" vertical="center"/>
    </xf>
    <xf numFmtId="0" fontId="9" fillId="2" borderId="4" xfId="6" applyFont="1" applyFill="1" applyBorder="1" applyAlignment="1">
      <alignment horizontal="center" vertical="center"/>
    </xf>
    <xf numFmtId="0" fontId="25" fillId="2" borderId="3" xfId="5" applyFont="1" applyFill="1" applyBorder="1" applyAlignment="1">
      <alignment horizontal="center" vertical="center"/>
    </xf>
    <xf numFmtId="0" fontId="19" fillId="2" borderId="4" xfId="6" applyFill="1" applyBorder="1" applyAlignment="1">
      <alignment horizontal="center" vertical="center"/>
    </xf>
    <xf numFmtId="0" fontId="18" fillId="2" borderId="3" xfId="5" applyFont="1" applyFill="1" applyBorder="1" applyAlignment="1">
      <alignment horizontal="left" vertical="center" wrapText="1"/>
    </xf>
    <xf numFmtId="0" fontId="28" fillId="2" borderId="3" xfId="6" applyFont="1" applyFill="1" applyBorder="1" applyAlignment="1">
      <alignment horizontal="center" vertical="center" wrapText="1"/>
    </xf>
    <xf numFmtId="0" fontId="28" fillId="2" borderId="4" xfId="6" applyFont="1" applyFill="1" applyBorder="1" applyAlignment="1">
      <alignment horizontal="center" vertical="center" wrapText="1"/>
    </xf>
    <xf numFmtId="0" fontId="29" fillId="2" borderId="0" xfId="6" applyFont="1" applyFill="1" applyAlignment="1">
      <alignment horizontal="left" vertical="center" wrapText="1"/>
    </xf>
    <xf numFmtId="0" fontId="29" fillId="2" borderId="0" xfId="6" applyFont="1" applyFill="1" applyAlignment="1">
      <alignment horizontal="left" vertical="center"/>
    </xf>
    <xf numFmtId="0" fontId="18" fillId="2" borderId="0" xfId="5" applyFont="1" applyFill="1" applyAlignment="1">
      <alignment horizontal="left" vertical="center" wrapText="1"/>
    </xf>
    <xf numFmtId="0" fontId="12" fillId="2" borderId="3" xfId="10" applyFont="1" applyFill="1" applyBorder="1" applyAlignment="1">
      <alignment horizontal="center" vertical="center"/>
    </xf>
    <xf numFmtId="0" fontId="11" fillId="2" borderId="4" xfId="10" applyFont="1" applyFill="1" applyBorder="1" applyAlignment="1">
      <alignment vertical="center"/>
    </xf>
    <xf numFmtId="0" fontId="45" fillId="2" borderId="0" xfId="10" applyFont="1" applyFill="1" applyAlignment="1">
      <alignment horizontal="left" vertical="center" wrapText="1"/>
    </xf>
    <xf numFmtId="0" fontId="12" fillId="2" borderId="4" xfId="10" applyFont="1" applyFill="1" applyBorder="1" applyAlignment="1">
      <alignment horizontal="center" vertical="center"/>
    </xf>
    <xf numFmtId="0" fontId="20" fillId="2" borderId="0" xfId="10" applyFont="1" applyFill="1" applyAlignment="1">
      <alignment horizontal="center" vertical="center" wrapText="1"/>
    </xf>
    <xf numFmtId="165" fontId="22" fillId="2" borderId="0" xfId="6" applyNumberFormat="1" applyFont="1" applyFill="1" applyAlignment="1">
      <alignment horizontal="center" vertical="center"/>
    </xf>
    <xf numFmtId="0" fontId="12" fillId="2" borderId="2" xfId="10" applyFont="1" applyFill="1" applyBorder="1" applyAlignment="1">
      <alignment horizontal="center" vertical="center"/>
    </xf>
    <xf numFmtId="0" fontId="20" fillId="2" borderId="0" xfId="10" applyFont="1" applyFill="1" applyAlignment="1">
      <alignment horizontal="center" vertical="center"/>
    </xf>
    <xf numFmtId="49" fontId="50" fillId="2" borderId="0" xfId="6" applyNumberFormat="1" applyFont="1" applyFill="1" applyAlignment="1">
      <alignment horizontal="left" vertical="top" wrapText="1"/>
    </xf>
    <xf numFmtId="49" fontId="49" fillId="2" borderId="0" xfId="6" applyNumberFormat="1" applyFont="1" applyFill="1" applyAlignment="1">
      <alignment horizontal="center" vertical="center" wrapText="1"/>
    </xf>
    <xf numFmtId="0" fontId="31" fillId="2" borderId="0" xfId="10" applyFont="1" applyFill="1" applyAlignment="1">
      <alignment horizontal="left" vertical="center" wrapText="1"/>
    </xf>
    <xf numFmtId="0" fontId="28" fillId="2" borderId="3" xfId="6" applyFont="1" applyFill="1" applyBorder="1" applyAlignment="1">
      <alignment horizontal="center" vertical="center"/>
    </xf>
    <xf numFmtId="0" fontId="29" fillId="2" borderId="4" xfId="6" applyFont="1" applyFill="1" applyBorder="1" applyAlignment="1">
      <alignment vertical="center"/>
    </xf>
    <xf numFmtId="0" fontId="29" fillId="2" borderId="0" xfId="14" applyNumberFormat="1" applyFont="1" applyFill="1" applyBorder="1" applyAlignment="1">
      <alignment horizontal="left" vertical="center" wrapText="1"/>
    </xf>
    <xf numFmtId="0" fontId="13" fillId="2" borderId="3" xfId="10" applyFont="1" applyFill="1" applyBorder="1" applyAlignment="1">
      <alignment horizontal="center" vertical="center"/>
    </xf>
    <xf numFmtId="0" fontId="14" fillId="2" borderId="4" xfId="10" applyFont="1" applyFill="1" applyBorder="1" applyAlignment="1">
      <alignment vertical="center"/>
    </xf>
    <xf numFmtId="0" fontId="20" fillId="2" borderId="0" xfId="6" applyFont="1" applyFill="1" applyAlignment="1">
      <alignment horizontal="center" vertical="center" wrapText="1"/>
    </xf>
    <xf numFmtId="0" fontId="13" fillId="2" borderId="3" xfId="5" applyFont="1" applyFill="1" applyBorder="1" applyAlignment="1">
      <alignment horizontal="center" vertical="center" wrapText="1"/>
    </xf>
    <xf numFmtId="0" fontId="19" fillId="2" borderId="3" xfId="6" applyFill="1" applyBorder="1" applyAlignment="1">
      <alignment horizontal="center" vertical="center" wrapText="1"/>
    </xf>
    <xf numFmtId="0" fontId="19" fillId="2" borderId="4" xfId="6" applyFill="1" applyBorder="1" applyAlignment="1">
      <alignment horizontal="center" vertical="center" wrapText="1"/>
    </xf>
    <xf numFmtId="0" fontId="13" fillId="2" borderId="0" xfId="6" applyFont="1" applyFill="1" applyAlignment="1">
      <alignment horizontal="center" vertical="center"/>
    </xf>
    <xf numFmtId="0" fontId="29" fillId="2" borderId="3" xfId="6" applyFont="1" applyFill="1" applyBorder="1" applyAlignment="1">
      <alignment horizontal="justify" vertical="center" wrapText="1"/>
    </xf>
    <xf numFmtId="0" fontId="19" fillId="2" borderId="3" xfId="6" applyFill="1" applyBorder="1" applyAlignment="1">
      <alignment horizontal="justify" vertical="center" wrapText="1"/>
    </xf>
    <xf numFmtId="165" fontId="22" fillId="2" borderId="3" xfId="6" applyNumberFormat="1" applyFont="1" applyFill="1" applyBorder="1" applyAlignment="1">
      <alignment horizontal="center" vertical="center"/>
    </xf>
    <xf numFmtId="165" fontId="22" fillId="2" borderId="1" xfId="6" applyNumberFormat="1" applyFont="1" applyFill="1" applyBorder="1" applyAlignment="1">
      <alignment horizontal="center" vertical="center"/>
    </xf>
    <xf numFmtId="4" fontId="13" fillId="2" borderId="3" xfId="16" applyNumberFormat="1" applyFont="1" applyFill="1" applyBorder="1" applyAlignment="1">
      <alignment horizontal="center" vertical="center" wrapText="1"/>
    </xf>
    <xf numFmtId="3" fontId="13" fillId="2" borderId="3" xfId="16" applyNumberFormat="1" applyFont="1" applyFill="1" applyBorder="1" applyAlignment="1">
      <alignment horizontal="center" vertical="center" wrapText="1"/>
    </xf>
    <xf numFmtId="0" fontId="51" fillId="2" borderId="4" xfId="6" applyFont="1" applyFill="1" applyBorder="1" applyAlignment="1">
      <alignment vertical="center" wrapText="1"/>
    </xf>
    <xf numFmtId="0" fontId="35" fillId="2" borderId="0" xfId="6" applyFont="1" applyFill="1" applyAlignment="1">
      <alignment horizontal="center" vertical="center" wrapText="1"/>
    </xf>
    <xf numFmtId="166" fontId="13" fillId="2" borderId="3" xfId="6" applyNumberFormat="1" applyFont="1" applyFill="1" applyBorder="1" applyAlignment="1">
      <alignment horizontal="center" vertical="center" wrapText="1"/>
    </xf>
    <xf numFmtId="0" fontId="19" fillId="2" borderId="3" xfId="6" applyFill="1" applyBorder="1" applyAlignment="1">
      <alignment vertical="center" wrapText="1"/>
    </xf>
    <xf numFmtId="0" fontId="19" fillId="2" borderId="4" xfId="6" applyFill="1" applyBorder="1" applyAlignment="1">
      <alignment vertical="center" wrapText="1"/>
    </xf>
    <xf numFmtId="0" fontId="29" fillId="2" borderId="3" xfId="6" applyFont="1" applyFill="1" applyBorder="1" applyAlignment="1">
      <alignment vertical="center" wrapText="1"/>
    </xf>
    <xf numFmtId="186" fontId="22" fillId="2" borderId="1" xfId="10" applyNumberFormat="1" applyFont="1" applyFill="1" applyBorder="1" applyAlignment="1">
      <alignment horizontal="center" vertical="center"/>
    </xf>
    <xf numFmtId="0" fontId="13" fillId="2" borderId="4" xfId="10" applyFont="1" applyFill="1" applyBorder="1" applyAlignment="1">
      <alignment horizontal="center" vertical="center"/>
    </xf>
    <xf numFmtId="0" fontId="20" fillId="2" borderId="0" xfId="6" applyFont="1" applyFill="1" applyAlignment="1">
      <alignment horizontal="center" vertical="center"/>
    </xf>
    <xf numFmtId="0" fontId="9" fillId="2" borderId="0" xfId="6" applyFont="1" applyFill="1" applyAlignment="1">
      <alignment horizontal="center" vertical="center"/>
    </xf>
    <xf numFmtId="0" fontId="25" fillId="2" borderId="0" xfId="5" applyFont="1" applyFill="1" applyAlignment="1">
      <alignment horizontal="center" vertical="center"/>
    </xf>
    <xf numFmtId="0" fontId="19" fillId="2" borderId="0" xfId="6" applyFill="1" applyAlignment="1">
      <alignment horizontal="center" vertical="center"/>
    </xf>
    <xf numFmtId="167" fontId="12" fillId="2" borderId="0" xfId="19" applyNumberFormat="1" applyFont="1" applyFill="1" applyAlignment="1">
      <alignment horizontal="center" vertical="center"/>
    </xf>
    <xf numFmtId="167" fontId="12" fillId="2" borderId="4" xfId="19" applyNumberFormat="1" applyFont="1" applyFill="1" applyBorder="1" applyAlignment="1">
      <alignment horizontal="center" vertical="center"/>
    </xf>
    <xf numFmtId="167" fontId="12" fillId="2" borderId="8" xfId="13" applyNumberFormat="1" applyFont="1" applyFill="1" applyBorder="1" applyAlignment="1">
      <alignment horizontal="center" vertical="center"/>
    </xf>
    <xf numFmtId="167" fontId="12" fillId="2" borderId="4" xfId="13" applyNumberFormat="1" applyFont="1" applyFill="1" applyBorder="1" applyAlignment="1">
      <alignment horizontal="center" vertical="center"/>
    </xf>
    <xf numFmtId="167" fontId="12" fillId="2" borderId="0" xfId="13" applyNumberFormat="1" applyFont="1" applyFill="1" applyBorder="1" applyAlignment="1">
      <alignment horizontal="center" vertical="center"/>
    </xf>
    <xf numFmtId="167" fontId="20" fillId="2" borderId="0" xfId="6" applyNumberFormat="1" applyFont="1" applyFill="1" applyAlignment="1">
      <alignment horizontal="center" vertical="center" wrapText="1"/>
    </xf>
    <xf numFmtId="0" fontId="20" fillId="2" borderId="0" xfId="21" applyFont="1" applyFill="1" applyAlignment="1">
      <alignment horizontal="center" vertical="center" wrapText="1"/>
    </xf>
    <xf numFmtId="0" fontId="61" fillId="2" borderId="0" xfId="21" applyFont="1" applyFill="1" applyAlignment="1">
      <alignment horizontal="center" vertical="center"/>
    </xf>
    <xf numFmtId="187" fontId="77" fillId="2" borderId="4" xfId="6" applyNumberFormat="1" applyFont="1" applyFill="1" applyBorder="1" applyAlignment="1">
      <alignment horizontal="center" vertical="center"/>
    </xf>
    <xf numFmtId="187" fontId="14" fillId="2" borderId="0" xfId="23" applyNumberFormat="1" applyFont="1" applyFill="1" applyAlignment="1">
      <alignment vertical="center"/>
    </xf>
    <xf numFmtId="0" fontId="14" fillId="2" borderId="0" xfId="23" applyFont="1" applyFill="1" applyAlignment="1">
      <alignment horizontal="justify" vertical="center" wrapText="1"/>
    </xf>
    <xf numFmtId="187" fontId="13" fillId="2" borderId="8" xfId="6" applyNumberFormat="1" applyFont="1" applyFill="1" applyBorder="1" applyAlignment="1">
      <alignment horizontal="left" vertical="center" wrapText="1"/>
    </xf>
    <xf numFmtId="187" fontId="13" fillId="2" borderId="0" xfId="6" applyNumberFormat="1" applyFont="1" applyFill="1" applyAlignment="1">
      <alignment horizontal="left" vertical="center"/>
    </xf>
    <xf numFmtId="0" fontId="14" fillId="2" borderId="3" xfId="23" applyFont="1" applyFill="1" applyBorder="1" applyAlignment="1">
      <alignment horizontal="justify" vertical="center" wrapText="1"/>
    </xf>
    <xf numFmtId="187" fontId="20" fillId="2" borderId="0" xfId="23" applyNumberFormat="1" applyFont="1" applyFill="1" applyAlignment="1">
      <alignment horizontal="center" vertical="center" wrapText="1"/>
    </xf>
    <xf numFmtId="165" fontId="22" fillId="2" borderId="0" xfId="23" applyNumberFormat="1" applyFont="1" applyFill="1" applyAlignment="1">
      <alignment horizontal="center" vertical="center"/>
    </xf>
    <xf numFmtId="187" fontId="61" fillId="2" borderId="0" xfId="23" applyNumberFormat="1" applyFont="1" applyFill="1" applyAlignment="1">
      <alignment horizontal="center" vertical="center" wrapText="1"/>
    </xf>
    <xf numFmtId="187" fontId="13" fillId="2" borderId="8" xfId="6" applyNumberFormat="1" applyFont="1" applyFill="1" applyBorder="1" applyAlignment="1">
      <alignment horizontal="left" vertical="center"/>
    </xf>
    <xf numFmtId="0" fontId="20" fillId="2" borderId="0" xfId="6" applyFont="1" applyFill="1" applyAlignment="1">
      <alignment horizontal="center"/>
    </xf>
    <xf numFmtId="0" fontId="61" fillId="2" borderId="0" xfId="6" applyFont="1" applyFill="1" applyAlignment="1">
      <alignment horizontal="center"/>
    </xf>
    <xf numFmtId="187" fontId="82" fillId="2" borderId="0" xfId="6" applyNumberFormat="1" applyFont="1" applyFill="1" applyAlignment="1">
      <alignment horizontal="center" vertical="center" wrapText="1"/>
    </xf>
    <xf numFmtId="187" fontId="83" fillId="2" borderId="0" xfId="6" applyNumberFormat="1" applyFont="1" applyFill="1" applyAlignment="1">
      <alignment horizontal="center" vertical="center" wrapText="1"/>
    </xf>
    <xf numFmtId="0" fontId="13" fillId="2" borderId="3" xfId="28" applyFont="1" applyFill="1" applyBorder="1" applyAlignment="1">
      <alignment horizontal="center" vertical="center"/>
    </xf>
    <xf numFmtId="0" fontId="13" fillId="2" borderId="2" xfId="28" applyFont="1" applyFill="1" applyBorder="1" applyAlignment="1">
      <alignment horizontal="center" vertical="center"/>
    </xf>
    <xf numFmtId="187" fontId="28" fillId="2" borderId="16" xfId="6" applyNumberFormat="1" applyFont="1" applyFill="1" applyBorder="1" applyAlignment="1">
      <alignment horizontal="center" vertical="center"/>
    </xf>
    <xf numFmtId="187" fontId="29" fillId="2" borderId="16" xfId="6" applyNumberFormat="1" applyFont="1" applyFill="1" applyBorder="1" applyAlignment="1">
      <alignment horizontal="center" vertical="center"/>
    </xf>
    <xf numFmtId="187" fontId="20" fillId="2" borderId="0" xfId="6" applyNumberFormat="1" applyFont="1" applyFill="1" applyAlignment="1">
      <alignment horizontal="center"/>
    </xf>
    <xf numFmtId="187" fontId="61" fillId="2" borderId="0" xfId="6" applyNumberFormat="1" applyFont="1" applyFill="1" applyAlignment="1">
      <alignment horizontal="center"/>
    </xf>
    <xf numFmtId="49" fontId="97" fillId="2" borderId="0" xfId="6" applyNumberFormat="1" applyFont="1" applyFill="1" applyAlignment="1">
      <alignment horizontal="left" vertical="top" wrapText="1"/>
    </xf>
    <xf numFmtId="0" fontId="13" fillId="2" borderId="0" xfId="6" applyFont="1" applyFill="1" applyAlignment="1">
      <alignment vertical="center" wrapText="1"/>
    </xf>
    <xf numFmtId="165" fontId="93" fillId="2" borderId="0" xfId="6" applyNumberFormat="1" applyFont="1" applyFill="1" applyAlignment="1">
      <alignment horizontal="center" vertical="center" wrapText="1"/>
    </xf>
    <xf numFmtId="0" fontId="94" fillId="2" borderId="0" xfId="6" applyFont="1" applyFill="1" applyAlignment="1">
      <alignment horizontal="center" vertical="center"/>
    </xf>
    <xf numFmtId="177" fontId="13" fillId="2" borderId="2" xfId="26" applyNumberFormat="1" applyFont="1" applyFill="1" applyBorder="1" applyAlignment="1">
      <alignment horizontal="center" vertical="center" wrapText="1"/>
    </xf>
    <xf numFmtId="49" fontId="95" fillId="2" borderId="0" xfId="6" applyNumberFormat="1" applyFont="1" applyFill="1" applyAlignment="1">
      <alignment horizontal="left" vertical="center" wrapText="1"/>
    </xf>
    <xf numFmtId="177" fontId="13" fillId="2" borderId="2" xfId="26" applyNumberFormat="1" applyFont="1" applyFill="1" applyBorder="1" applyAlignment="1">
      <alignment horizontal="center" vertical="center"/>
    </xf>
    <xf numFmtId="0" fontId="100" fillId="2" borderId="0" xfId="6" applyFont="1" applyFill="1" applyAlignment="1">
      <alignment horizontal="center" vertical="center" wrapText="1"/>
    </xf>
    <xf numFmtId="0" fontId="61" fillId="2" borderId="0" xfId="6" applyFont="1" applyFill="1" applyAlignment="1">
      <alignment horizontal="center" vertical="center"/>
    </xf>
    <xf numFmtId="0" fontId="12" fillId="2" borderId="3" xfId="35" applyFont="1" applyFill="1" applyBorder="1" applyAlignment="1">
      <alignment horizontal="center" vertical="center"/>
    </xf>
    <xf numFmtId="0" fontId="12" fillId="2" borderId="5" xfId="35" applyFont="1" applyFill="1" applyBorder="1" applyAlignment="1">
      <alignment horizontal="center" vertical="center"/>
    </xf>
    <xf numFmtId="0" fontId="13" fillId="2" borderId="5" xfId="35" applyFont="1" applyFill="1" applyBorder="1" applyAlignment="1">
      <alignment horizontal="center" vertical="center"/>
    </xf>
    <xf numFmtId="0" fontId="13" fillId="2" borderId="3" xfId="35" applyFont="1" applyFill="1" applyBorder="1" applyAlignment="1">
      <alignment horizontal="center" vertical="center"/>
    </xf>
    <xf numFmtId="0" fontId="13" fillId="2" borderId="0" xfId="35" applyFont="1" applyFill="1" applyAlignment="1">
      <alignment horizontal="center" vertical="center"/>
    </xf>
    <xf numFmtId="0" fontId="100" fillId="2" borderId="0" xfId="6" applyFont="1" applyFill="1" applyAlignment="1">
      <alignment horizontal="center" vertical="center"/>
    </xf>
    <xf numFmtId="0" fontId="61" fillId="2" borderId="1" xfId="6" applyFont="1" applyFill="1" applyBorder="1" applyAlignment="1">
      <alignment horizontal="center" vertical="center"/>
    </xf>
    <xf numFmtId="0" fontId="28" fillId="2" borderId="5" xfId="35" quotePrefix="1" applyFont="1" applyFill="1" applyBorder="1" applyAlignment="1">
      <alignment horizontal="center" vertical="center"/>
    </xf>
    <xf numFmtId="0" fontId="20" fillId="0" borderId="0" xfId="6" applyFont="1" applyAlignment="1">
      <alignment horizontal="center" vertical="center" wrapText="1"/>
    </xf>
    <xf numFmtId="0" fontId="61" fillId="2" borderId="0" xfId="6" applyFont="1" applyFill="1" applyAlignment="1">
      <alignment horizontal="center" vertical="center" wrapText="1"/>
    </xf>
    <xf numFmtId="49" fontId="11" fillId="2" borderId="0" xfId="34" applyNumberFormat="1" applyFont="1" applyFill="1" applyAlignment="1">
      <alignment vertical="top" wrapText="1"/>
    </xf>
    <xf numFmtId="0" fontId="19" fillId="0" borderId="0" xfId="6" applyAlignment="1">
      <alignment vertical="top" wrapText="1"/>
    </xf>
    <xf numFmtId="0" fontId="61" fillId="2" borderId="0" xfId="44" applyFont="1" applyFill="1" applyAlignment="1">
      <alignment horizontal="center" vertical="center"/>
    </xf>
    <xf numFmtId="0" fontId="61" fillId="2" borderId="0" xfId="45" applyFont="1" applyFill="1" applyAlignment="1">
      <alignment horizontal="center" vertical="center"/>
    </xf>
    <xf numFmtId="222" fontId="13" fillId="2" borderId="0" xfId="6" applyNumberFormat="1" applyFont="1" applyFill="1" applyAlignment="1">
      <alignment horizontal="left" vertical="center"/>
    </xf>
    <xf numFmtId="49" fontId="29" fillId="2" borderId="0" xfId="6" applyNumberFormat="1" applyFont="1" applyFill="1" applyAlignment="1">
      <alignment vertical="center" wrapText="1"/>
    </xf>
    <xf numFmtId="49" fontId="19" fillId="2" borderId="0" xfId="6" applyNumberFormat="1" applyFill="1" applyAlignment="1">
      <alignment vertical="center" wrapText="1"/>
    </xf>
    <xf numFmtId="0" fontId="19" fillId="2" borderId="0" xfId="6" applyFill="1" applyAlignment="1">
      <alignment vertical="center" wrapText="1"/>
    </xf>
    <xf numFmtId="49" fontId="122" fillId="2" borderId="0" xfId="6" applyNumberFormat="1" applyFont="1" applyFill="1" applyAlignment="1">
      <alignment horizontal="left" vertical="center" wrapText="1"/>
    </xf>
    <xf numFmtId="0" fontId="19" fillId="2" borderId="0" xfId="6" applyFill="1" applyAlignment="1">
      <alignment horizontal="left" vertical="center" wrapText="1"/>
    </xf>
    <xf numFmtId="222" fontId="12" fillId="2" borderId="0" xfId="46" applyNumberFormat="1" applyFont="1" applyFill="1" applyAlignment="1">
      <alignment horizontal="left" vertical="center"/>
    </xf>
    <xf numFmtId="222" fontId="12" fillId="2" borderId="5" xfId="46" applyNumberFormat="1" applyFont="1" applyFill="1" applyBorder="1" applyAlignment="1">
      <alignment horizontal="left" vertical="center"/>
    </xf>
    <xf numFmtId="0" fontId="118" fillId="2" borderId="0" xfId="6" applyFont="1" applyFill="1" applyAlignment="1">
      <alignment horizontal="center" vertical="center" wrapText="1"/>
    </xf>
    <xf numFmtId="177" fontId="25" fillId="2" borderId="3" xfId="5" applyNumberFormat="1" applyFont="1" applyFill="1" applyBorder="1" applyAlignment="1">
      <alignment horizontal="center" vertical="center"/>
    </xf>
    <xf numFmtId="222" fontId="13" fillId="2" borderId="21" xfId="6" applyNumberFormat="1" applyFont="1" applyFill="1" applyBorder="1" applyAlignment="1">
      <alignment horizontal="left" vertical="center"/>
    </xf>
    <xf numFmtId="0" fontId="100" fillId="2" borderId="0" xfId="48" applyFont="1" applyFill="1" applyAlignment="1">
      <alignment horizontal="center" vertical="center" wrapText="1"/>
    </xf>
    <xf numFmtId="0" fontId="127" fillId="0" borderId="16" xfId="48" applyFont="1" applyBorder="1" applyAlignment="1">
      <alignment horizontal="center" wrapText="1"/>
    </xf>
    <xf numFmtId="0" fontId="1" fillId="0" borderId="16" xfId="48" applyBorder="1" applyAlignment="1">
      <alignment horizontal="center" wrapText="1"/>
    </xf>
    <xf numFmtId="0" fontId="14" fillId="0" borderId="3" xfId="5" applyFont="1" applyBorder="1" applyAlignment="1">
      <alignment horizontal="left" vertical="center" wrapText="1"/>
    </xf>
    <xf numFmtId="0" fontId="14" fillId="2" borderId="0" xfId="5" applyFont="1" applyFill="1" applyAlignment="1">
      <alignment horizontal="left" vertical="center" wrapText="1"/>
    </xf>
    <xf numFmtId="222" fontId="121" fillId="2" borderId="3" xfId="5" applyNumberFormat="1" applyFont="1" applyFill="1" applyBorder="1" applyAlignment="1">
      <alignment horizontal="left" vertical="center" wrapText="1"/>
    </xf>
    <xf numFmtId="222" fontId="29" fillId="2" borderId="3" xfId="6" applyNumberFormat="1" applyFont="1" applyFill="1" applyBorder="1" applyAlignment="1">
      <alignment vertical="center" wrapText="1"/>
    </xf>
    <xf numFmtId="222" fontId="29" fillId="2" borderId="4" xfId="6" applyNumberFormat="1" applyFont="1" applyFill="1" applyBorder="1" applyAlignment="1">
      <alignment vertical="center" wrapText="1"/>
    </xf>
    <xf numFmtId="222" fontId="25" fillId="2" borderId="3" xfId="5" applyNumberFormat="1" applyFont="1" applyFill="1" applyBorder="1" applyAlignment="1">
      <alignment horizontal="center" vertical="center"/>
    </xf>
    <xf numFmtId="222" fontId="14" fillId="2" borderId="4" xfId="6" applyNumberFormat="1" applyFont="1" applyFill="1" applyBorder="1" applyAlignment="1">
      <alignment horizontal="center" vertical="center"/>
    </xf>
    <xf numFmtId="222" fontId="12" fillId="2" borderId="0" xfId="6" applyNumberFormat="1" applyFont="1" applyFill="1" applyAlignment="1">
      <alignment horizontal="center" vertical="center"/>
    </xf>
    <xf numFmtId="0" fontId="11" fillId="2" borderId="0" xfId="6" quotePrefix="1" applyFont="1" applyFill="1" applyAlignment="1">
      <alignment vertical="top" wrapText="1"/>
    </xf>
    <xf numFmtId="0" fontId="9" fillId="2" borderId="0" xfId="6" applyFont="1" applyFill="1" applyAlignment="1">
      <alignment vertical="top" wrapText="1"/>
    </xf>
    <xf numFmtId="222" fontId="20" fillId="2" borderId="0" xfId="6" applyNumberFormat="1" applyFont="1" applyFill="1" applyAlignment="1">
      <alignment horizontal="center" vertical="center" wrapText="1"/>
    </xf>
    <xf numFmtId="222" fontId="12" fillId="2" borderId="4" xfId="6" applyNumberFormat="1" applyFont="1" applyFill="1" applyBorder="1" applyAlignment="1">
      <alignment horizontal="center" vertical="center"/>
    </xf>
    <xf numFmtId="0" fontId="9" fillId="2" borderId="0" xfId="6" applyFont="1" applyFill="1" applyAlignment="1">
      <alignment wrapText="1"/>
    </xf>
    <xf numFmtId="0" fontId="12" fillId="2" borderId="0" xfId="6" quotePrefix="1" applyFont="1" applyFill="1" applyAlignment="1">
      <alignment vertical="top" wrapText="1"/>
    </xf>
    <xf numFmtId="0" fontId="67" fillId="2" borderId="0" xfId="6" applyFont="1" applyFill="1" applyAlignment="1">
      <alignment vertical="top" wrapText="1"/>
    </xf>
    <xf numFmtId="0" fontId="67" fillId="2" borderId="0" xfId="6" applyFont="1" applyFill="1" applyAlignment="1">
      <alignment wrapText="1"/>
    </xf>
    <xf numFmtId="165" fontId="104" fillId="2" borderId="0" xfId="5" applyNumberFormat="1" applyFont="1" applyFill="1" applyAlignment="1">
      <alignment horizontal="center" vertical="center" wrapText="1"/>
    </xf>
    <xf numFmtId="166" fontId="13" fillId="2" borderId="3" xfId="48" applyNumberFormat="1" applyFont="1" applyFill="1" applyBorder="1" applyAlignment="1">
      <alignment horizontal="center" vertical="center" wrapText="1"/>
    </xf>
    <xf numFmtId="0" fontId="1" fillId="2" borderId="3" xfId="48" applyFill="1" applyBorder="1" applyAlignment="1">
      <alignment horizontal="center" wrapText="1"/>
    </xf>
    <xf numFmtId="0" fontId="1" fillId="2" borderId="4" xfId="48" applyFill="1" applyBorder="1" applyAlignment="1">
      <alignment horizontal="center" wrapText="1"/>
    </xf>
    <xf numFmtId="0" fontId="25" fillId="2" borderId="2" xfId="5" applyFont="1" applyFill="1" applyBorder="1" applyAlignment="1">
      <alignment horizontal="center" vertical="center"/>
    </xf>
    <xf numFmtId="0" fontId="11" fillId="2" borderId="0" xfId="5" applyFont="1" applyFill="1" applyAlignment="1">
      <alignment horizontal="left" vertical="center" wrapText="1"/>
    </xf>
    <xf numFmtId="0" fontId="47" fillId="2" borderId="0" xfId="48" applyFont="1" applyFill="1" applyAlignment="1">
      <alignment horizontal="left" wrapText="1"/>
    </xf>
    <xf numFmtId="0" fontId="12" fillId="2" borderId="0" xfId="6" applyFont="1" applyFill="1" applyAlignment="1">
      <alignment vertical="top" wrapText="1"/>
    </xf>
    <xf numFmtId="0" fontId="12" fillId="2" borderId="0" xfId="6" applyFont="1" applyFill="1" applyAlignment="1">
      <alignment wrapText="1"/>
    </xf>
    <xf numFmtId="0" fontId="83" fillId="2" borderId="0" xfId="48" applyFont="1" applyFill="1" applyAlignment="1">
      <alignment horizontal="center" vertical="top" wrapText="1"/>
    </xf>
    <xf numFmtId="0" fontId="14" fillId="2" borderId="0" xfId="48" applyFont="1" applyFill="1" applyAlignment="1">
      <alignment vertical="center" wrapText="1"/>
    </xf>
    <xf numFmtId="0" fontId="19" fillId="2" borderId="0" xfId="6" applyFill="1" applyAlignment="1">
      <alignment wrapText="1"/>
    </xf>
    <xf numFmtId="222" fontId="143" fillId="2" borderId="3" xfId="5" applyNumberFormat="1" applyFont="1" applyFill="1" applyBorder="1" applyAlignment="1">
      <alignment horizontal="center" vertical="center"/>
    </xf>
    <xf numFmtId="222" fontId="143" fillId="2" borderId="4" xfId="5" applyNumberFormat="1" applyFont="1" applyFill="1" applyBorder="1" applyAlignment="1">
      <alignment horizontal="center" vertical="center"/>
    </xf>
    <xf numFmtId="232" fontId="11" fillId="2" borderId="0" xfId="6" applyNumberFormat="1" applyFont="1" applyFill="1" applyAlignment="1">
      <alignment horizontal="left" vertical="center" wrapText="1"/>
    </xf>
    <xf numFmtId="49" fontId="11" fillId="2" borderId="0" xfId="6" applyNumberFormat="1" applyFont="1" applyFill="1" applyAlignment="1">
      <alignment horizontal="left" vertical="center" wrapText="1"/>
    </xf>
    <xf numFmtId="49" fontId="19" fillId="0" borderId="0" xfId="6" applyNumberFormat="1" applyAlignment="1">
      <alignment horizontal="left" vertical="center" wrapText="1"/>
    </xf>
    <xf numFmtId="222" fontId="11" fillId="2" borderId="0" xfId="6" applyNumberFormat="1" applyFont="1" applyFill="1" applyAlignment="1">
      <alignment horizontal="left" vertical="center" wrapText="1"/>
    </xf>
    <xf numFmtId="0" fontId="19" fillId="0" borderId="0" xfId="6" applyAlignment="1">
      <alignment horizontal="left" vertical="center" wrapText="1"/>
    </xf>
    <xf numFmtId="0" fontId="9" fillId="0" borderId="0" xfId="6" applyFont="1" applyAlignment="1">
      <alignment vertical="top" wrapText="1"/>
    </xf>
    <xf numFmtId="222" fontId="11" fillId="2" borderId="4" xfId="6" applyNumberFormat="1" applyFont="1" applyFill="1" applyBorder="1" applyAlignment="1">
      <alignment horizontal="center" vertical="center" wrapText="1"/>
    </xf>
    <xf numFmtId="222" fontId="12" fillId="2" borderId="3" xfId="46" applyNumberFormat="1" applyFont="1" applyFill="1" applyBorder="1" applyAlignment="1">
      <alignment horizontal="center" vertical="center" wrapText="1"/>
    </xf>
    <xf numFmtId="222" fontId="11" fillId="2" borderId="3" xfId="6" applyNumberFormat="1" applyFont="1" applyFill="1" applyBorder="1" applyAlignment="1">
      <alignment horizontal="center" vertical="center" wrapText="1"/>
    </xf>
    <xf numFmtId="222" fontId="25" fillId="2" borderId="0" xfId="5" applyNumberFormat="1" applyFont="1" applyFill="1" applyAlignment="1">
      <alignment horizontal="center" vertical="center"/>
    </xf>
    <xf numFmtId="222" fontId="25" fillId="2" borderId="4" xfId="5" applyNumberFormat="1" applyFont="1" applyFill="1" applyBorder="1" applyAlignment="1">
      <alignment horizontal="center" vertical="center"/>
    </xf>
    <xf numFmtId="232" fontId="11" fillId="2" borderId="0" xfId="6" applyNumberFormat="1" applyFont="1" applyFill="1" applyAlignment="1">
      <alignment horizontal="justify" vertical="center" wrapText="1"/>
    </xf>
    <xf numFmtId="222" fontId="11" fillId="2" borderId="0" xfId="46" applyNumberFormat="1" applyFont="1" applyFill="1" applyAlignment="1">
      <alignment vertical="center" wrapText="1"/>
    </xf>
    <xf numFmtId="49" fontId="11" fillId="2" borderId="0" xfId="46" applyNumberFormat="1" applyFont="1" applyFill="1" applyAlignment="1">
      <alignment vertical="center" wrapText="1"/>
    </xf>
    <xf numFmtId="222" fontId="12" fillId="2" borderId="4" xfId="46" applyNumberFormat="1" applyFont="1" applyFill="1" applyBorder="1" applyAlignment="1">
      <alignment horizontal="center" vertical="center" wrapText="1"/>
    </xf>
    <xf numFmtId="0" fontId="11" fillId="2" borderId="0" xfId="6" applyFont="1" applyFill="1" applyAlignment="1">
      <alignment vertical="top" wrapText="1"/>
    </xf>
    <xf numFmtId="49" fontId="11" fillId="2" borderId="0" xfId="6" applyNumberFormat="1" applyFont="1" applyFill="1" applyAlignment="1">
      <alignment horizontal="left" vertical="top" wrapText="1"/>
    </xf>
    <xf numFmtId="0" fontId="9" fillId="2" borderId="0" xfId="6" applyFont="1" applyFill="1" applyAlignment="1">
      <alignment horizontal="left" vertical="top" wrapText="1"/>
    </xf>
    <xf numFmtId="0" fontId="58" fillId="0" borderId="3" xfId="5" applyFont="1" applyBorder="1" applyAlignment="1">
      <alignment horizontal="center" vertical="center" wrapText="1"/>
    </xf>
    <xf numFmtId="0" fontId="131" fillId="0" borderId="3" xfId="0" applyFont="1" applyBorder="1" applyAlignment="1">
      <alignment horizontal="center" vertical="center" wrapText="1"/>
    </xf>
    <xf numFmtId="0" fontId="131" fillId="0" borderId="4" xfId="0" applyFont="1" applyBorder="1" applyAlignment="1">
      <alignment horizontal="center" vertical="center" wrapText="1"/>
    </xf>
    <xf numFmtId="0" fontId="13" fillId="2" borderId="3" xfId="5" applyFont="1" applyFill="1" applyBorder="1" applyAlignment="1">
      <alignment horizontal="center" vertical="center"/>
    </xf>
    <xf numFmtId="177" fontId="13" fillId="2" borderId="3" xfId="6" applyNumberFormat="1" applyFont="1" applyFill="1" applyBorder="1" applyAlignment="1">
      <alignment vertical="center"/>
    </xf>
    <xf numFmtId="177" fontId="13" fillId="2" borderId="4" xfId="6" applyNumberFormat="1" applyFont="1" applyFill="1" applyBorder="1" applyAlignment="1">
      <alignment vertical="center"/>
    </xf>
    <xf numFmtId="0" fontId="14" fillId="0" borderId="0" xfId="5" applyFont="1" applyAlignment="1">
      <alignment horizontal="left" vertical="center" wrapText="1"/>
    </xf>
    <xf numFmtId="0" fontId="131" fillId="0" borderId="0" xfId="0" applyFont="1" applyAlignment="1">
      <alignment vertical="center" wrapText="1"/>
    </xf>
    <xf numFmtId="0" fontId="58" fillId="2" borderId="3" xfId="5" applyFont="1" applyFill="1" applyBorder="1" applyAlignment="1">
      <alignment horizontal="center" vertical="center" wrapText="1"/>
    </xf>
    <xf numFmtId="0" fontId="131" fillId="2" borderId="3" xfId="0" applyFont="1" applyFill="1" applyBorder="1" applyAlignment="1">
      <alignment horizontal="center" vertical="center" wrapText="1"/>
    </xf>
    <xf numFmtId="0" fontId="131" fillId="2" borderId="4" xfId="0" applyFont="1" applyFill="1" applyBorder="1" applyAlignment="1">
      <alignment horizontal="center" vertical="center" wrapText="1"/>
    </xf>
    <xf numFmtId="0" fontId="13" fillId="2" borderId="37" xfId="51" applyFont="1" applyFill="1" applyBorder="1" applyAlignment="1">
      <alignment horizontal="center" vertical="center"/>
    </xf>
    <xf numFmtId="0" fontId="13" fillId="2" borderId="41" xfId="51" applyFont="1" applyFill="1" applyBorder="1" applyAlignment="1">
      <alignment horizontal="center" vertical="center"/>
    </xf>
    <xf numFmtId="0" fontId="13" fillId="2" borderId="38" xfId="51" applyFont="1" applyFill="1" applyBorder="1" applyAlignment="1">
      <alignment horizontal="center" vertical="center" wrapText="1"/>
    </xf>
    <xf numFmtId="0" fontId="13" fillId="2" borderId="41" xfId="51" applyFont="1" applyFill="1" applyBorder="1" applyAlignment="1">
      <alignment horizontal="center" vertical="center" wrapText="1"/>
    </xf>
    <xf numFmtId="0" fontId="13" fillId="2" borderId="39" xfId="51" applyFont="1" applyFill="1" applyBorder="1" applyAlignment="1">
      <alignment horizontal="center" vertical="center" wrapText="1"/>
    </xf>
    <xf numFmtId="0" fontId="13" fillId="2" borderId="40" xfId="51" applyFont="1" applyFill="1" applyBorder="1" applyAlignment="1">
      <alignment horizontal="center" vertical="center" wrapText="1"/>
    </xf>
    <xf numFmtId="0" fontId="13" fillId="2" borderId="42" xfId="51" applyFont="1" applyFill="1" applyBorder="1" applyAlignment="1">
      <alignment horizontal="center" vertical="center" wrapText="1"/>
    </xf>
    <xf numFmtId="0" fontId="29" fillId="2" borderId="0" xfId="53" applyFont="1" applyFill="1" applyAlignment="1">
      <alignment horizontal="left" vertical="center" wrapText="1"/>
    </xf>
    <xf numFmtId="0" fontId="159" fillId="2" borderId="0" xfId="6" applyFont="1" applyFill="1" applyAlignment="1">
      <alignment horizontal="center" vertical="center"/>
    </xf>
    <xf numFmtId="0" fontId="13" fillId="2" borderId="2" xfId="6" applyFont="1" applyFill="1" applyBorder="1" applyAlignment="1">
      <alignment horizontal="center" vertical="center"/>
    </xf>
    <xf numFmtId="0" fontId="152" fillId="2" borderId="0" xfId="6" applyFont="1" applyFill="1" applyAlignment="1">
      <alignment horizontal="center" vertical="center" wrapText="1"/>
    </xf>
    <xf numFmtId="0" fontId="162" fillId="2" borderId="0" xfId="6" applyFont="1" applyFill="1" applyAlignment="1">
      <alignment horizontal="center" vertical="center" wrapText="1"/>
    </xf>
    <xf numFmtId="0" fontId="13" fillId="2" borderId="3" xfId="6" applyFont="1" applyFill="1" applyBorder="1" applyAlignment="1">
      <alignment horizontal="center" vertical="center"/>
    </xf>
    <xf numFmtId="0" fontId="14" fillId="2" borderId="4" xfId="6" applyFont="1" applyFill="1" applyBorder="1" applyAlignment="1">
      <alignment horizontal="center" vertical="center"/>
    </xf>
    <xf numFmtId="237" fontId="13" fillId="2" borderId="3" xfId="6" applyNumberFormat="1" applyFont="1" applyFill="1" applyBorder="1" applyAlignment="1">
      <alignment horizontal="center" vertical="center"/>
    </xf>
    <xf numFmtId="0" fontId="11" fillId="2" borderId="0" xfId="55" applyFont="1" applyFill="1" applyAlignment="1">
      <alignment horizontal="center" vertical="center"/>
    </xf>
    <xf numFmtId="187" fontId="152" fillId="2" borderId="0" xfId="56" applyNumberFormat="1" applyFont="1" applyFill="1" applyAlignment="1">
      <alignment horizontal="center" wrapText="1"/>
    </xf>
    <xf numFmtId="236" fontId="165" fillId="2" borderId="0" xfId="56" applyNumberFormat="1" applyFont="1" applyFill="1" applyAlignment="1">
      <alignment horizontal="center" vertical="center"/>
    </xf>
    <xf numFmtId="17" fontId="61" fillId="2" borderId="0" xfId="51" applyNumberFormat="1" applyFont="1" applyFill="1" applyAlignment="1">
      <alignment horizontal="center" vertical="center"/>
    </xf>
    <xf numFmtId="0" fontId="13" fillId="2" borderId="3" xfId="55" applyFont="1" applyFill="1" applyBorder="1" applyAlignment="1">
      <alignment horizontal="center" vertical="center" wrapText="1"/>
    </xf>
    <xf numFmtId="0" fontId="13" fillId="2" borderId="4" xfId="55" applyFont="1" applyFill="1" applyBorder="1" applyAlignment="1">
      <alignment horizontal="center" vertical="center" wrapText="1"/>
    </xf>
    <xf numFmtId="0" fontId="13" fillId="2" borderId="33" xfId="55" applyFont="1" applyFill="1" applyBorder="1" applyAlignment="1">
      <alignment horizontal="center" vertical="center" wrapText="1"/>
    </xf>
    <xf numFmtId="0" fontId="13" fillId="2" borderId="31" xfId="55" applyFont="1" applyFill="1" applyBorder="1" applyAlignment="1">
      <alignment horizontal="center" vertical="center" wrapText="1"/>
    </xf>
    <xf numFmtId="0" fontId="13" fillId="2" borderId="0" xfId="55" applyFont="1" applyFill="1" applyAlignment="1">
      <alignment horizontal="center" vertical="center" wrapText="1"/>
    </xf>
    <xf numFmtId="187" fontId="152" fillId="2" borderId="0" xfId="56" applyNumberFormat="1" applyFont="1" applyFill="1" applyAlignment="1">
      <alignment horizontal="center" vertical="center"/>
    </xf>
    <xf numFmtId="187" fontId="76" fillId="2" borderId="0" xfId="56" applyNumberFormat="1" applyFont="1" applyFill="1" applyAlignment="1">
      <alignment horizontal="center" vertical="center"/>
    </xf>
    <xf numFmtId="187" fontId="152" fillId="2" borderId="0" xfId="52" applyNumberFormat="1" applyFont="1" applyFill="1" applyAlignment="1">
      <alignment horizontal="center" vertical="center"/>
    </xf>
    <xf numFmtId="236" fontId="22" fillId="2" borderId="0" xfId="52" applyNumberFormat="1" applyFont="1" applyFill="1" applyAlignment="1">
      <alignment horizontal="center" vertical="center"/>
    </xf>
    <xf numFmtId="187" fontId="76" fillId="2" borderId="0" xfId="52" applyNumberFormat="1" applyFont="1" applyFill="1" applyAlignment="1">
      <alignment horizontal="center" vertical="center"/>
    </xf>
    <xf numFmtId="0" fontId="31" fillId="2" borderId="3" xfId="57" applyFont="1" applyFill="1" applyBorder="1" applyAlignment="1">
      <alignment vertical="top" wrapText="1"/>
    </xf>
    <xf numFmtId="0" fontId="168" fillId="0" borderId="3" xfId="6" applyFont="1" applyBorder="1" applyAlignment="1">
      <alignment vertical="top" wrapText="1"/>
    </xf>
    <xf numFmtId="0" fontId="45" fillId="2" borderId="0" xfId="57" applyFont="1" applyFill="1" applyAlignment="1">
      <alignment vertical="top" wrapText="1"/>
    </xf>
    <xf numFmtId="0" fontId="169" fillId="0" borderId="0" xfId="6" applyFont="1" applyAlignment="1">
      <alignment vertical="top" wrapText="1"/>
    </xf>
  </cellXfs>
  <cellStyles count="60">
    <cellStyle name="Hipervínculo" xfId="43" builtinId="8"/>
    <cellStyle name="Hipervínculo 2" xfId="11" xr:uid="{31B84A61-A8A7-4337-BA87-48782CEC9E50}"/>
    <cellStyle name="Hipervínculo 4" xfId="4" xr:uid="{96557844-8BC3-4ADB-9C64-1F95D58673B8}"/>
    <cellStyle name="Millares" xfId="1" builtinId="3"/>
    <cellStyle name="Millares 2" xfId="8" xr:uid="{B20CE81C-237C-495A-B0F8-87D99BC9EF0F}"/>
    <cellStyle name="Millares 2 2" xfId="50" xr:uid="{3582725B-9C25-457B-AE8C-ADF123206FBF}"/>
    <cellStyle name="Millares 2 3 2 2" xfId="39" xr:uid="{123848F9-528E-4903-92FC-9EA12F9B6801}"/>
    <cellStyle name="Millares 2_Bol_0411(corregido emisor inst)" xfId="14" xr:uid="{D239AB67-BF0B-4215-BFFB-B6FE2EADEE91}"/>
    <cellStyle name="Millares 40" xfId="32" xr:uid="{5976474F-2056-4723-80DA-218E1F08EF41}"/>
    <cellStyle name="Millares 42" xfId="58" xr:uid="{7FFB8124-7E34-473D-9728-64DFDE926848}"/>
    <cellStyle name="Millares 6 2" xfId="25" xr:uid="{FD113804-3535-4B09-9E81-6DF98B225AFC}"/>
    <cellStyle name="Millares 6 2 2" xfId="30" xr:uid="{0E388968-E7F9-4515-9650-BF921E76EC29}"/>
    <cellStyle name="Millares_Rentabilidad ajustada por riesgo (febrero 2007) web exceso cero" xfId="41" xr:uid="{8A8BF11F-9321-4AFC-B336-009A3F3B0C0F}"/>
    <cellStyle name="Moneda 2" xfId="9" xr:uid="{A9E98DB9-CE22-42F9-8424-AA665FF0B825}"/>
    <cellStyle name="Normal" xfId="0" builtinId="0"/>
    <cellStyle name="Normal 18 2" xfId="22" xr:uid="{17D80769-4C17-42EE-BBCA-D1B9E38B5F03}"/>
    <cellStyle name="Normal 2" xfId="6" xr:uid="{A81E0832-C7C3-485A-910A-B70E14C677CF}"/>
    <cellStyle name="Normal 2 2" xfId="24" xr:uid="{5B62455D-EFFB-4DA4-82FF-D423EB74DEE8}"/>
    <cellStyle name="Normal 2 4" xfId="38" xr:uid="{DF741897-3F6F-45EA-8413-1BBD0EEBD486}"/>
    <cellStyle name="Normal 26 3" xfId="48" xr:uid="{D6DB670C-5949-4F9F-B202-1169BDA0EBAF}"/>
    <cellStyle name="Normal 3 2" xfId="23" xr:uid="{01B51CD8-AE02-42C8-80D4-663772BAC1F1}"/>
    <cellStyle name="Normal 4_Formato nuevos cuadros" xfId="10" xr:uid="{BD5D0D44-DD0A-4335-B5DD-474DDBF2C74F}"/>
    <cellStyle name="Normal 50" xfId="49" xr:uid="{4F73E371-956D-4BC0-84AC-737AB954E735}"/>
    <cellStyle name="Normal_Aportes Voluntarios por AFP Sep_06 Ago_07" xfId="21" xr:uid="{DC3FE562-D91B-4A6F-8C33-0BDC1E87088C}"/>
    <cellStyle name="Normal_Bol_012005 (impreso)" xfId="18" xr:uid="{49591B41-E15F-46A6-8206-530F4D8C7BF1}"/>
    <cellStyle name="Normal_Bol_082007" xfId="56" xr:uid="{357EFFBC-CAB2-4234-8C8C-FE8A0C5A37FF}"/>
    <cellStyle name="Normal_Bol_Propuesto_Cap" xfId="47" xr:uid="{E10FB172-A9D1-4CF0-9010-6CEDE57C7068}"/>
    <cellStyle name="Normal_Calculo de la Rentabilidad Neta de Aportes Voluntarios" xfId="44" xr:uid="{5EDFE7B3-26AD-44AA-B64E-79F7336BB75B}"/>
    <cellStyle name="Normal_CD 27-28" xfId="36" xr:uid="{A58875EB-684B-44B9-A6E5-930622E6AFB6}"/>
    <cellStyle name="Normal_COmisiones AVSF Y AVCF (3)" xfId="55" xr:uid="{D4EBB286-25BC-4865-B447-A48DDD029F98}"/>
    <cellStyle name="Normal_comisvsaporte_UCT" xfId="51" xr:uid="{03D9CE66-49A3-48D9-BD3E-BD2A7C873575}"/>
    <cellStyle name="Normal_Cotizantes (2)" xfId="17" xr:uid="{4E5F0649-68C6-402E-B9B3-DBE4C2F44248}"/>
    <cellStyle name="Normal_Cuadro1" xfId="16" xr:uid="{38BB5D70-CC52-47D1-9F0E-7EEAE10B9B2D}"/>
    <cellStyle name="Normal_Libro1" xfId="45" xr:uid="{669250EC-97E0-43D9-B67B-31946C8D3D2C}"/>
    <cellStyle name="Normal_Libro21" xfId="33" xr:uid="{B550366D-DD8C-4BCC-A0E9-E70AAE6DB967}"/>
    <cellStyle name="Normal_Libro4" xfId="52" xr:uid="{EB67C329-4176-4D0B-9DB7-5D3D3C60031F}"/>
    <cellStyle name="Normal_M2-99" xfId="46" xr:uid="{8A1D171D-ED4A-46CE-A800-75B73A9F6D2B}"/>
    <cellStyle name="Normal_PAG_000" xfId="3" xr:uid="{BC001CDF-31C6-446F-A954-7C4D9249A1F4}"/>
    <cellStyle name="Normal_PAG_01" xfId="5" xr:uid="{D95C34C6-7B85-4D09-983C-D947FA4EDF26}"/>
    <cellStyle name="Normal_PAG_02" xfId="7" xr:uid="{919C7841-39ED-4F92-8DFE-5D866292B718}"/>
    <cellStyle name="Normal_PAG_04" xfId="19" xr:uid="{3767091E-F56D-45E7-AD63-A081E1539852}"/>
    <cellStyle name="Normal_PAG_11" xfId="26" xr:uid="{41288E0B-885A-4C3E-AD9A-CBC7168042DE}"/>
    <cellStyle name="Normal_PAG_25" xfId="53" xr:uid="{744C3E79-D5BE-4CC2-AC62-35AD66DC76B6}"/>
    <cellStyle name="Normal_PAG_37_1" xfId="54" xr:uid="{C8723982-C4C3-469A-B3A8-B54109EC447D}"/>
    <cellStyle name="Normal_Plantilla de los EEFF Ene-2010" xfId="57" xr:uid="{22975BA0-1FFB-4A4C-A374-FD43769E3957}"/>
    <cellStyle name="Normal_Propuesta Semanal" xfId="15" xr:uid="{6C2BA51B-0645-4044-A72A-8B4A86F58E45}"/>
    <cellStyle name="Normal_Rentabilidad ajustada por riesgo (febrero 2007) web exceso cero" xfId="40" xr:uid="{505A46E3-9119-4AD0-8574-71FC6AF5FF1A}"/>
    <cellStyle name="Normal_Rentabilidad ajustada por riesgo (febrero 2007) web exceso cero 2" xfId="42" xr:uid="{20830687-3FE3-46CD-B978-CA9033FAF376}"/>
    <cellStyle name="Normal_SEM10..XLS" xfId="35" xr:uid="{32B07E7A-64F3-48CE-B9C2-E475723D5989}"/>
    <cellStyle name="Normal_SEM8.XLS" xfId="28" xr:uid="{0EE1E520-2DC2-422E-AEEE-3E2960137BA5}"/>
    <cellStyle name="Normal_Series Afil-Traspa-Aporte" xfId="20" xr:uid="{D76CD0C8-D116-450B-9822-B19FBD9E6FEE}"/>
    <cellStyle name="Normal_Series Inversiones y AFP" xfId="34" xr:uid="{26FFEF2F-8223-4CB2-BD54-8ABC7B4DD4F1}"/>
    <cellStyle name="Porcentaje" xfId="2" builtinId="5"/>
    <cellStyle name="Porcentaje 2" xfId="13" xr:uid="{66C65721-56C6-415B-8AEF-632582DB2330}"/>
    <cellStyle name="Porcentaje 2 2" xfId="12" xr:uid="{72336DA6-0881-46CD-9990-3A3CDECCB538}"/>
    <cellStyle name="Porcentaje 3 3" xfId="27" xr:uid="{E7C7B198-896A-4E48-95F7-1A162A709C80}"/>
    <cellStyle name="Porcentaje 3 3 2" xfId="29" xr:uid="{DCD1565E-F94A-4B3E-9ABA-DDB8CFD8960D}"/>
    <cellStyle name="Porcentaje 3 4" xfId="31" xr:uid="{FF782603-1DFD-487D-85D3-01753E832007}"/>
    <cellStyle name="Porcentaje 4" xfId="59" xr:uid="{D218F31A-D0B0-4034-8AAE-8CD5DB38F199}"/>
    <cellStyle name="Porcentual 2 2" xfId="37" xr:uid="{20058182-E0AB-417A-8B30-F0284129D433}"/>
  </cellStyles>
  <dxfs count="8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10"/>
      </font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  <color auto="1"/>
      </font>
      <fill>
        <patternFill>
          <bgColor theme="5" tint="0.59996337778862885"/>
        </patternFill>
      </fill>
    </dxf>
    <dxf>
      <font>
        <b/>
        <i val="0"/>
        <color auto="1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externalLink" Target="externalLinks/externalLink30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externalLink" Target="externalLinks/externalLink2.xml"/><Relationship Id="rId112" Type="http://schemas.openxmlformats.org/officeDocument/2006/relationships/externalLink" Target="externalLinks/externalLink25.xml"/><Relationship Id="rId16" Type="http://schemas.openxmlformats.org/officeDocument/2006/relationships/worksheet" Target="worksheets/sheet16.xml"/><Relationship Id="rId107" Type="http://schemas.openxmlformats.org/officeDocument/2006/relationships/externalLink" Target="externalLinks/externalLink20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externalLink" Target="externalLinks/externalLink15.xml"/><Relationship Id="rId123" Type="http://schemas.openxmlformats.org/officeDocument/2006/relationships/calcChain" Target="calcChain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3.xml"/><Relationship Id="rId95" Type="http://schemas.openxmlformats.org/officeDocument/2006/relationships/externalLink" Target="externalLinks/externalLink8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externalLink" Target="externalLinks/externalLink26.xml"/><Relationship Id="rId118" Type="http://schemas.openxmlformats.org/officeDocument/2006/relationships/externalLink" Target="externalLinks/externalLink31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externalLink" Target="externalLinks/externalLink16.xml"/><Relationship Id="rId108" Type="http://schemas.openxmlformats.org/officeDocument/2006/relationships/externalLink" Target="externalLinks/externalLink2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externalLink" Target="externalLinks/externalLink4.xml"/><Relationship Id="rId96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externalLink" Target="externalLinks/externalLink27.xml"/><Relationship Id="rId119" Type="http://schemas.openxmlformats.org/officeDocument/2006/relationships/externalLink" Target="externalLinks/externalLink32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externalLink" Target="externalLinks/externalLink22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externalLink" Target="externalLinks/externalLink10.xml"/><Relationship Id="rId104" Type="http://schemas.openxmlformats.org/officeDocument/2006/relationships/externalLink" Target="externalLinks/externalLink17.xml"/><Relationship Id="rId120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externalLink" Target="externalLinks/externalLink23.xml"/><Relationship Id="rId115" Type="http://schemas.openxmlformats.org/officeDocument/2006/relationships/externalLink" Target="externalLinks/externalLink2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externalLink" Target="externalLinks/externalLink13.xml"/><Relationship Id="rId105" Type="http://schemas.openxmlformats.org/officeDocument/2006/relationships/externalLink" Target="externalLinks/externalLink1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externalLink" Target="externalLinks/externalLink6.xml"/><Relationship Id="rId98" Type="http://schemas.openxmlformats.org/officeDocument/2006/relationships/externalLink" Target="externalLinks/externalLink11.xml"/><Relationship Id="rId121" Type="http://schemas.openxmlformats.org/officeDocument/2006/relationships/styles" Target="style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externalLink" Target="externalLinks/externalLink2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externalLink" Target="externalLinks/externalLink1.xml"/><Relationship Id="rId111" Type="http://schemas.openxmlformats.org/officeDocument/2006/relationships/externalLink" Target="externalLinks/externalLink24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externalLink" Target="externalLinks/externalLink1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externalLink" Target="externalLinks/externalLink7.xml"/><Relationship Id="rId99" Type="http://schemas.openxmlformats.org/officeDocument/2006/relationships/externalLink" Target="externalLinks/externalLink12.xml"/><Relationship Id="rId101" Type="http://schemas.openxmlformats.org/officeDocument/2006/relationships/externalLink" Target="externalLinks/externalLink14.xml"/><Relationship Id="rId1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3189</xdr:colOff>
      <xdr:row>11</xdr:row>
      <xdr:rowOff>36001</xdr:rowOff>
    </xdr:from>
    <xdr:to>
      <xdr:col>6</xdr:col>
      <xdr:colOff>262405</xdr:colOff>
      <xdr:row>18</xdr:row>
      <xdr:rowOff>29158</xdr:rowOff>
    </xdr:to>
    <xdr:pic>
      <xdr:nvPicPr>
        <xdr:cNvPr id="2" name="1 Imagen" descr="C:\Documents and Settings\cmercado\Mis documentos\Cathy Mercado\LOGOS\con República del Perú\Logo SBS RDP BN final.jpg">
          <a:extLst>
            <a:ext uri="{FF2B5EF4-FFF2-40B4-BE49-F238E27FC236}">
              <a16:creationId xmlns:a16="http://schemas.microsoft.com/office/drawing/2014/main" id="{F6F66E4E-1496-4C49-B24D-6C22F8C1A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9569" y="2306761"/>
          <a:ext cx="2179456" cy="12733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G_35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imte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artera%20por%20Clasificaci&#243;n%20de%20riesgo\Informes%20Mensuales\Setiembre%20200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Documentos%20Boris/Mensual/2001/Bol_012001/BolMen_Retiro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stadisticas\Statistis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steco\ASAP\SPP\Boletines\Boletin%20Mensual\2008\Bol_072008\pBol_0708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steco\ASAP\SPP\Boletines\Boletin%20Mensual\2013\Bol0413\Bol_041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steco\ASAP\SPP\Boletines\Boletin%20Mensual\2013\Bol0213\Datos\Inversiones%2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steco\ASAP\SPP\Boletin%20Semanal\2005\Bol_sem03\sem03_05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steco\ASAP\SPP\Boletines\Boletin%20Mensual\2006\Bol_022006\pBol_022006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jaico\AppData\Local\Microsoft\Windows\Temporary%20Internet%20Files\Content.Outlook\2N84R2PS\Cuadros%20955%20Boletin%20y%20Carpeta%20Informacion%20Marzo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orary%20Internet%20Files\OLK62A1\Libro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Esteco/ASAP/SPP/Boletines/Boletin%20Mensual/2025/enero/4P.%20Cart.%20Riesgo%20moneda%20emisor%20plazo%20y%20BG%20Fondos.xlsm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net2.sbs.gob.pe/Esteco/ASAP/SPP/Boletines/Boletin%20Mensual/2017/Bol0617/Bol0617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ibro3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is%20documentos\Roberto\Bolet&#237;n\Mensual\Octubre\Propuesta%20Stand%20by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uadros%20de%20morosidad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steco\ASAP\SPP\Coyuntura\BD%20para%20Carpeta\Indicadores(linkeado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steco\ASAP\SPP\Coyuntura\BD%20para%20Carpeta\Calculo%20de%20la%20Rentabilidad%20Neta%20de%20Aportes%20Voluntario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is%20documentos%20Sandra\Boletin%20Mensual\Bol_032000%20aa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96.3.1.51/Files_Esteco/D/2009/03/FP-000090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steco\ASAP\SPP\Boletin%20Mensual\2007-WEB\Bol_012007\Rent%20Anulizada%20F1-Ene-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.sbs.gob.pe/WINDOWS/Temporary%20Internet%20Files/OLK62A1/Libro2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os%20Boris\Mensual\2001\Bol_012001\BolMen_Retiros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steco\ASAP\SPP\Boletin%20Semanal\2003\2003\Bol_sem33\sem33_03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illegas\1998.1\WINDOWS\Escritorio\Mi%20Malet&#237;n\199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asara\PLantillas\windows\TEMP\INFORME%20DIARIO\INFORME%20DIARIO\Integra\Integra\INFORME%20DIARIO\Integra\Integra\NV98050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lly\Boletin\Mensual\Cuadros\Bol_089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obles\semanal\Mis%20documentos\Mensual\Bol_079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samander\c\WINDOWS\TEMP\1996\BOL_059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Actualizacion%20SisCor\Series%20InversionesC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net2.sbs.gob.pe/Esteco/ASAP/SPP/Estad&#237;sticas%20cotizantes/cotizantes%20boletin%20V2%20(Nuevo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35"/>
      <sheetName val="VC_Shar"/>
      <sheetName val="PAG_34"/>
      <sheetName val="Intru"/>
      <sheetName val="PAG19"/>
      <sheetName val="Rentab S- US$"/>
      <sheetName val="LImites Javier"/>
      <sheetName val="Rentab_S-_US$"/>
      <sheetName val="LImites_Javi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7 (2)"/>
      <sheetName val="Hoja7"/>
      <sheetName val="LImites Javier (2)"/>
      <sheetName val="LImites Javier"/>
      <sheetName val="Base"/>
      <sheetName val="Base (2)"/>
      <sheetName val="Cartera"/>
      <sheetName val="Cuadros-Generale"/>
      <sheetName val=" Fondo 1"/>
      <sheetName val="PAG40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LÍMITES DE INVERSIÓN DE LOS FONDOS DE PENSIONES</v>
          </cell>
        </row>
        <row r="4">
          <cell r="B4" t="str">
            <v xml:space="preserve"> I. Límites por Categoría de Instrumento Financiero</v>
          </cell>
        </row>
        <row r="5">
          <cell r="B5" t="str">
            <v>(En porcentaje de cada Fondo)</v>
          </cell>
        </row>
        <row r="21">
          <cell r="B21" t="str">
            <v>Nota: Todas las categorías de instrumentos incluyen inversión local y en el exterior.</v>
          </cell>
        </row>
        <row r="23">
          <cell r="B23" t="str">
            <v>II. Límites Generales (Aplicable a todos los Fondos)</v>
          </cell>
        </row>
        <row r="24">
          <cell r="B24" t="str">
            <v>(En porcentaje de cada Fondo)</v>
          </cell>
        </row>
        <row r="41">
          <cell r="B41" t="str">
            <v>III. Límites por Emisor (Aplicable a todos los Fondos)</v>
          </cell>
        </row>
        <row r="57">
          <cell r="B57" t="str">
            <v xml:space="preserve"> (1) Incluye instrumentos emitidos o garantizados por el emisor. </v>
          </cell>
        </row>
        <row r="58">
          <cell r="B58" t="str">
            <v>VRDA = Valores que representan derechos sobre acciones en depósito inscritas en la Bolsa de Valores.</v>
          </cell>
          <cell r="N58" t="str">
            <v>CSP = Certificados de suscripción preferente.</v>
          </cell>
        </row>
        <row r="60">
          <cell r="B60" t="str">
            <v>III.A. Límites por Emisor de Activos Titulizados</v>
          </cell>
        </row>
        <row r="76">
          <cell r="B76" t="str">
            <v xml:space="preserve"> (1) Incluye instrumentos emitidos o garantizados por el emisor. </v>
          </cell>
        </row>
        <row r="78">
          <cell r="B78" t="str">
            <v xml:space="preserve">III.B. Límites por Emisor de Fondos Mutuos y Fondos de Inversión </v>
          </cell>
        </row>
        <row r="94">
          <cell r="B94" t="str">
            <v>Nota: Las obligaciones crediticias contraidas a futuro por un emisor se incluyen dentro de los límites máximos por emisor, correspondiente a las inversiones en instrumentos de deuda emitidos o garantizados por dicho emisor.</v>
          </cell>
        </row>
        <row r="96">
          <cell r="B96" t="str">
            <v>III.C. Límites por Emisor de Instrumentos para el financiamiento de Proyectos</v>
          </cell>
        </row>
        <row r="112">
          <cell r="B112" t="str">
            <v>(1) Incluye instrumentos de deuda emitidos o garantizados para el financiamiento de proyectos.</v>
          </cell>
        </row>
        <row r="113">
          <cell r="B113" t="str">
            <v>(2) Incluye acciones, VRDA y certificados de suscripción preferente emitidos para el financiamiento de proyectos.</v>
          </cell>
        </row>
        <row r="114">
          <cell r="B114" t="str">
            <v>VRDA = Valores que representan derechos sobre acciones en depósito inscritas en la Bolsa de Valores.</v>
          </cell>
          <cell r="N114" t="str">
            <v>CSP = Certificados de suscripción preferente.</v>
          </cell>
        </row>
        <row r="115">
          <cell r="B115" t="str">
            <v>Nota: Las obligaciones crediticias contraidas a futuro por un emisor se incluyen dentro de los límites máximos por emisor, correspondiente a las inversiones en instrumentos de deuda emitidos o garantizados por dicho emisor.</v>
          </cell>
        </row>
        <row r="118">
          <cell r="B118" t="str">
            <v xml:space="preserve">IV. Límites por Emisión y Serie </v>
          </cell>
          <cell r="N118" t="str">
            <v>V. Límites por Grupo Económico y Vinculación</v>
          </cell>
        </row>
        <row r="119">
          <cell r="B119" t="str">
            <v>(En porcentaje de cada emisión o serie considerando todos los Fondos)</v>
          </cell>
          <cell r="N119" t="str">
            <v>(En porcentaje de cada Fondo)</v>
          </cell>
        </row>
        <row r="135">
          <cell r="B135" t="str">
            <v>(1) Incluye instrumentos emitidos o garantizados por un emisor.</v>
          </cell>
        </row>
        <row r="136">
          <cell r="B136" t="str">
            <v>VRDA = Valores que representan derechos sobre acciones en depósito inscritas en la Bolsa de Valores.</v>
          </cell>
          <cell r="N136" t="str">
            <v>CSP = Certificados de suscripción preferente.</v>
          </cell>
        </row>
        <row r="137">
          <cell r="B137" t="str">
            <v>Nota: Las obligaciones crediticias contraidas a futuro por un emisor se incluyen dentro de los límites máximos por emisión y serie, correspondientes a las inversiones en instrumentos de deuda emitidos o garantizados por dicho emisor.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"/>
      <sheetName val="Montos Set"/>
      <sheetName val="Set"/>
      <sheetName val="Montos Dic99"/>
      <sheetName val="carterDic1999"/>
      <sheetName val="carteradic99"/>
      <sheetName val="Instrumentos "/>
      <sheetName val="Hoja3"/>
      <sheetName val="Result Michi Ago"/>
      <sheetName val="Resul Michi SEt"/>
      <sheetName val="Michi Set"/>
      <sheetName val="MichiDic99"/>
      <sheetName val="Rentabilidad"/>
      <sheetName val="Comunicado Ofic 024-2000"/>
      <sheetName val="TJ PP"/>
    </sheetNames>
    <sheetDataSet>
      <sheetData sheetId="0" refreshError="1"/>
      <sheetData sheetId="1" refreshError="1">
        <row r="1">
          <cell r="A1" t="str">
            <v>CLASIFICACIÓN DE LA CARTERA ADMINISTRADA POR  AFP, CLASIFICACIÓN  Y TIPO DE INSTRUMENTO</v>
          </cell>
        </row>
        <row r="2">
          <cell r="A2" t="str">
            <v>Al 30 de setiembre del 2000</v>
          </cell>
          <cell r="P2" t="str">
            <v xml:space="preserve">CUADRO COMPARATIVO </v>
          </cell>
        </row>
        <row r="3">
          <cell r="A3" t="str">
            <v>(en miles de Nuevos Soles)</v>
          </cell>
          <cell r="P3" t="str">
            <v>SETIEMBRE 2000 / JUNIO 2000 / DICIEMBRE 1999</v>
          </cell>
        </row>
        <row r="4">
          <cell r="K4">
            <v>1</v>
          </cell>
        </row>
        <row r="5">
          <cell r="A5" t="str">
            <v>TOTAL CARTERA</v>
          </cell>
          <cell r="Q5">
            <v>36770</v>
          </cell>
          <cell r="T5">
            <v>36678</v>
          </cell>
          <cell r="W5">
            <v>36495</v>
          </cell>
        </row>
        <row r="7">
          <cell r="A7" t="str">
            <v>Clasificación</v>
          </cell>
          <cell r="B7" t="str">
            <v>HO</v>
          </cell>
          <cell r="D7" t="str">
            <v>IN</v>
          </cell>
          <cell r="F7" t="str">
            <v>NV</v>
          </cell>
          <cell r="H7" t="str">
            <v>PR</v>
          </cell>
          <cell r="J7" t="str">
            <v>SISTEMA</v>
          </cell>
          <cell r="P7" t="str">
            <v>Clasificación</v>
          </cell>
          <cell r="Q7" t="str">
            <v>SISTEMA</v>
          </cell>
          <cell r="T7" t="str">
            <v>SISTEMA</v>
          </cell>
          <cell r="W7" t="str">
            <v>SISTEMA</v>
          </cell>
        </row>
        <row r="8">
          <cell r="B8" t="str">
            <v>Monto</v>
          </cell>
          <cell r="C8" t="str">
            <v>%</v>
          </cell>
          <cell r="D8" t="str">
            <v>Monto</v>
          </cell>
          <cell r="E8" t="str">
            <v>%</v>
          </cell>
          <cell r="F8" t="str">
            <v>Monto</v>
          </cell>
          <cell r="G8" t="str">
            <v>%</v>
          </cell>
          <cell r="H8" t="str">
            <v>Monto</v>
          </cell>
          <cell r="I8" t="str">
            <v>%</v>
          </cell>
          <cell r="J8" t="str">
            <v>Monto</v>
          </cell>
          <cell r="K8" t="str">
            <v>%</v>
          </cell>
          <cell r="Q8" t="str">
            <v>Monto</v>
          </cell>
          <cell r="R8" t="str">
            <v>%</v>
          </cell>
          <cell r="T8" t="str">
            <v>Monto</v>
          </cell>
          <cell r="U8" t="str">
            <v>%</v>
          </cell>
          <cell r="W8" t="str">
            <v>Monto</v>
          </cell>
          <cell r="X8" t="str">
            <v>%</v>
          </cell>
        </row>
        <row r="9">
          <cell r="A9" t="str">
            <v>Gobierno</v>
          </cell>
          <cell r="B9">
            <v>298.11985720000007</v>
          </cell>
          <cell r="C9">
            <v>12.460080859422515</v>
          </cell>
          <cell r="D9">
            <v>256.69814936</v>
          </cell>
          <cell r="E9">
            <v>8.4984825662415027</v>
          </cell>
          <cell r="F9">
            <v>107.50528424999999</v>
          </cell>
          <cell r="G9">
            <v>7.6263020450919123</v>
          </cell>
          <cell r="H9">
            <v>211.38250214000001</v>
          </cell>
          <cell r="I9">
            <v>7.7273989758338715</v>
          </cell>
          <cell r="J9">
            <v>873.70579295000016</v>
          </cell>
          <cell r="K9">
            <v>9.1408309384690014</v>
          </cell>
          <cell r="P9" t="str">
            <v>Gobierno</v>
          </cell>
          <cell r="Q9">
            <v>873.70579295000016</v>
          </cell>
          <cell r="R9">
            <v>9.1408309384690014</v>
          </cell>
          <cell r="T9">
            <v>822.28468988999998</v>
          </cell>
          <cell r="U9">
            <v>9.0191968289404212</v>
          </cell>
          <cell r="W9">
            <v>598.37850960000003</v>
          </cell>
          <cell r="X9">
            <v>7.0854435286587538</v>
          </cell>
        </row>
        <row r="10">
          <cell r="A10" t="str">
            <v>I</v>
          </cell>
          <cell r="B10">
            <v>1520.2687555799998</v>
          </cell>
          <cell r="C10">
            <v>63.540455843813007</v>
          </cell>
          <cell r="D10">
            <v>1935.44901828</v>
          </cell>
          <cell r="E10">
            <v>64.07673674590535</v>
          </cell>
          <cell r="F10">
            <v>918.97082308000006</v>
          </cell>
          <cell r="G10">
            <v>65.190740309444877</v>
          </cell>
          <cell r="H10">
            <v>1669.5168887299999</v>
          </cell>
          <cell r="I10">
            <v>61.031650990511608</v>
          </cell>
          <cell r="J10">
            <v>6044.2054856699997</v>
          </cell>
          <cell r="K10">
            <v>63.235314390364984</v>
          </cell>
          <cell r="P10" t="str">
            <v>I</v>
          </cell>
          <cell r="Q10">
            <v>6044.2054856699997</v>
          </cell>
          <cell r="R10">
            <v>63.235314390364984</v>
          </cell>
          <cell r="S10">
            <v>72.376145328833985</v>
          </cell>
          <cell r="T10">
            <v>5681.85244754</v>
          </cell>
          <cell r="U10">
            <v>62.321171982680923</v>
          </cell>
          <cell r="V10">
            <v>71.340368811621346</v>
          </cell>
          <cell r="W10">
            <v>5304.6411070999993</v>
          </cell>
          <cell r="X10">
            <v>62.812641833149982</v>
          </cell>
          <cell r="Y10">
            <v>69.898085361808739</v>
          </cell>
        </row>
        <row r="11">
          <cell r="A11" t="str">
            <v>II</v>
          </cell>
          <cell r="B11">
            <v>543.38015636</v>
          </cell>
          <cell r="C11">
            <v>22.710867867849117</v>
          </cell>
          <cell r="D11">
            <v>751.33520102</v>
          </cell>
          <cell r="E11">
            <v>24.874386991848723</v>
          </cell>
          <cell r="F11">
            <v>314.31904949999995</v>
          </cell>
          <cell r="G11">
            <v>22.297434277173181</v>
          </cell>
          <cell r="H11">
            <v>709.39408385999991</v>
          </cell>
          <cell r="I11">
            <v>25.932946490773194</v>
          </cell>
          <cell r="J11">
            <v>2318.4284907399997</v>
          </cell>
          <cell r="K11">
            <v>24.25571977178932</v>
          </cell>
          <cell r="P11" t="str">
            <v>II</v>
          </cell>
          <cell r="Q11">
            <v>2318.4284907399997</v>
          </cell>
          <cell r="R11">
            <v>24.25571977178932</v>
          </cell>
          <cell r="T11">
            <v>2209.1067540399999</v>
          </cell>
          <cell r="U11">
            <v>24.230499334109929</v>
          </cell>
          <cell r="W11">
            <v>1846.02285046</v>
          </cell>
          <cell r="X11">
            <v>21.858891069285811</v>
          </cell>
        </row>
        <row r="12">
          <cell r="A12" t="str">
            <v>III</v>
          </cell>
          <cell r="B12">
            <v>43.370976399999989</v>
          </cell>
          <cell r="C12">
            <v>1.812713443417366</v>
          </cell>
          <cell r="D12">
            <v>56.447836820000006</v>
          </cell>
          <cell r="E12">
            <v>1.8688134616975456</v>
          </cell>
          <cell r="F12">
            <v>57.755824289999993</v>
          </cell>
          <cell r="G12">
            <v>4.097132191888476</v>
          </cell>
          <cell r="H12">
            <v>113.7973369</v>
          </cell>
          <cell r="I12">
            <v>4.1600294050416622</v>
          </cell>
          <cell r="J12">
            <v>271.37197441000001</v>
          </cell>
          <cell r="K12">
            <v>2.8391311578064613</v>
          </cell>
          <cell r="P12" t="str">
            <v>III</v>
          </cell>
          <cell r="Q12">
            <v>271.37197441000001</v>
          </cell>
          <cell r="R12">
            <v>2.8391311578064613</v>
          </cell>
          <cell r="S12">
            <v>99.470996258429764</v>
          </cell>
          <cell r="T12">
            <v>280.68975573</v>
          </cell>
          <cell r="U12">
            <v>3.0787343920202845</v>
          </cell>
          <cell r="V12">
            <v>98.649602537751562</v>
          </cell>
          <cell r="W12">
            <v>542.97250780000002</v>
          </cell>
          <cell r="X12">
            <v>6.4293770245907993</v>
          </cell>
          <cell r="Y12">
            <v>98.186353455685349</v>
          </cell>
        </row>
        <row r="13">
          <cell r="A13" t="str">
            <v>IV</v>
          </cell>
          <cell r="B13">
            <v>1.64804298</v>
          </cell>
          <cell r="C13">
            <v>6.8880848741408957E-2</v>
          </cell>
          <cell r="D13">
            <v>22.334197639999999</v>
          </cell>
          <cell r="E13">
            <v>0.73941627451447745</v>
          </cell>
          <cell r="F13">
            <v>8.0610894700000006</v>
          </cell>
          <cell r="G13">
            <v>0.57184447759580614</v>
          </cell>
          <cell r="H13">
            <v>42.791598680000007</v>
          </cell>
          <cell r="I13">
            <v>1.564309971102162</v>
          </cell>
          <cell r="J13">
            <v>74.834928770000005</v>
          </cell>
          <cell r="K13">
            <v>0.78293338295181325</v>
          </cell>
          <cell r="P13" t="str">
            <v>IV</v>
          </cell>
          <cell r="Q13">
            <v>74.834928770000005</v>
          </cell>
          <cell r="R13">
            <v>0.78293338295181325</v>
          </cell>
          <cell r="S13">
            <v>9582.5466725400001</v>
          </cell>
          <cell r="T13">
            <v>86.671421440000003</v>
          </cell>
          <cell r="U13">
            <v>0.95065202967110884</v>
          </cell>
          <cell r="V13">
            <v>9080.6050686399994</v>
          </cell>
          <cell r="W13">
            <v>97.434310819999993</v>
          </cell>
          <cell r="X13">
            <v>1.1537267732599308</v>
          </cell>
        </row>
        <row r="14">
          <cell r="A14" t="str">
            <v>Otros *</v>
          </cell>
          <cell r="B14">
            <v>-14.18808902</v>
          </cell>
          <cell r="C14">
            <v>-0.5929988632433999</v>
          </cell>
          <cell r="D14">
            <v>-1.7469476899999998</v>
          </cell>
          <cell r="E14">
            <v>-5.7836040207597632E-2</v>
          </cell>
          <cell r="F14">
            <v>3.0525822700000003</v>
          </cell>
          <cell r="G14">
            <v>0.21654669880575958</v>
          </cell>
          <cell r="H14">
            <v>-11.388839949999999</v>
          </cell>
          <cell r="I14">
            <v>-0.41633583326248474</v>
          </cell>
          <cell r="J14">
            <v>-24.271294389999998</v>
          </cell>
          <cell r="K14">
            <v>-0.25392964138157836</v>
          </cell>
          <cell r="P14" t="str">
            <v>Otros *</v>
          </cell>
          <cell r="Q14">
            <v>-24.271294389999998</v>
          </cell>
          <cell r="R14">
            <v>-0.25392964138157836</v>
          </cell>
          <cell r="S14">
            <v>99.219049681391596</v>
          </cell>
          <cell r="T14">
            <v>36.444991199999997</v>
          </cell>
          <cell r="U14">
            <v>0.39974543257733952</v>
          </cell>
          <cell r="V14">
            <v>99.045532530212981</v>
          </cell>
          <cell r="W14">
            <v>55.731417159999992</v>
          </cell>
          <cell r="X14">
            <v>0.65991977105473143</v>
          </cell>
        </row>
        <row r="15">
          <cell r="A15" t="str">
            <v>Total</v>
          </cell>
          <cell r="B15">
            <v>2392.5996994999996</v>
          </cell>
          <cell r="C15">
            <v>100.00000000000003</v>
          </cell>
          <cell r="D15">
            <v>3020.5174554300002</v>
          </cell>
          <cell r="E15">
            <v>100</v>
          </cell>
          <cell r="F15">
            <v>1409.6646528599999</v>
          </cell>
          <cell r="G15">
            <v>100.00000000000001</v>
          </cell>
          <cell r="H15">
            <v>2735.4935703599995</v>
          </cell>
          <cell r="I15">
            <v>100.00000000000001</v>
          </cell>
          <cell r="J15">
            <v>9558.2753781499996</v>
          </cell>
          <cell r="K15">
            <v>100</v>
          </cell>
          <cell r="P15" t="str">
            <v>Total</v>
          </cell>
          <cell r="Q15">
            <v>9558.2753781499996</v>
          </cell>
          <cell r="R15">
            <v>100</v>
          </cell>
          <cell r="S15">
            <v>13.180235146685515</v>
          </cell>
          <cell r="T15">
            <v>9117.0500598399994</v>
          </cell>
          <cell r="U15">
            <v>100</v>
          </cell>
          <cell r="W15">
            <v>8445.1807029399988</v>
          </cell>
          <cell r="X15">
            <v>100.00000000000001</v>
          </cell>
        </row>
        <row r="16">
          <cell r="A16" t="str">
            <v>* Incluye cuentas por cobrar y pagar netas y cuentas corrientes</v>
          </cell>
          <cell r="R16" t="str">
            <v>Var Monto</v>
          </cell>
          <cell r="S16">
            <v>1113.0946752100008</v>
          </cell>
        </row>
        <row r="17">
          <cell r="B17">
            <v>2392.5996995</v>
          </cell>
          <cell r="D17">
            <v>3020.5174554300002</v>
          </cell>
          <cell r="F17">
            <v>1409.6646528600002</v>
          </cell>
          <cell r="H17">
            <v>2735.4935703599999</v>
          </cell>
          <cell r="J17">
            <v>9558.08496414</v>
          </cell>
          <cell r="R17" t="str">
            <v>Var. %</v>
          </cell>
          <cell r="S17">
            <v>13.180235146685515</v>
          </cell>
        </row>
        <row r="18">
          <cell r="B18" t="str">
            <v>HO</v>
          </cell>
          <cell r="C18" t="str">
            <v>%</v>
          </cell>
          <cell r="D18" t="str">
            <v>IN</v>
          </cell>
          <cell r="E18" t="str">
            <v>%</v>
          </cell>
          <cell r="F18" t="str">
            <v>NV</v>
          </cell>
          <cell r="G18" t="str">
            <v>%</v>
          </cell>
          <cell r="H18" t="str">
            <v>PR</v>
          </cell>
          <cell r="I18" t="str">
            <v>%</v>
          </cell>
          <cell r="J18" t="str">
            <v>SPP</v>
          </cell>
          <cell r="K18" t="str">
            <v>%</v>
          </cell>
        </row>
        <row r="19">
          <cell r="A19" t="str">
            <v>Grado de Inversión</v>
          </cell>
          <cell r="B19">
            <v>2405.1397455399997</v>
          </cell>
          <cell r="C19">
            <v>99.931525206008573</v>
          </cell>
          <cell r="D19">
            <v>2999.93020548</v>
          </cell>
          <cell r="E19">
            <v>99.261011127387007</v>
          </cell>
          <cell r="F19">
            <v>1398.55098112</v>
          </cell>
          <cell r="G19">
            <v>99.426914524726158</v>
          </cell>
          <cell r="H19">
            <v>2704.0908116299997</v>
          </cell>
          <cell r="I19">
            <v>98.442175809223272</v>
          </cell>
          <cell r="J19">
            <v>9507.7117437699999</v>
          </cell>
          <cell r="K19">
            <v>99.219049681391596</v>
          </cell>
        </row>
        <row r="20">
          <cell r="A20" t="str">
            <v>Grado especulativo</v>
          </cell>
          <cell r="B20">
            <v>1.64804298</v>
          </cell>
          <cell r="C20">
            <v>6.8474793991431512E-2</v>
          </cell>
          <cell r="D20">
            <v>22.334197639999999</v>
          </cell>
          <cell r="E20">
            <v>0.73898887261298329</v>
          </cell>
          <cell r="F20">
            <v>8.0610894700000006</v>
          </cell>
          <cell r="G20">
            <v>0.5730854752738469</v>
          </cell>
          <cell r="H20">
            <v>42.791598680000007</v>
          </cell>
          <cell r="I20">
            <v>1.557824190776727</v>
          </cell>
          <cell r="J20">
            <v>74.834928770000005</v>
          </cell>
          <cell r="K20">
            <v>0.78095031860840258</v>
          </cell>
          <cell r="P20" t="str">
            <v>Clasificación</v>
          </cell>
          <cell r="Q20" t="str">
            <v>SPP</v>
          </cell>
          <cell r="R20" t="str">
            <v>%</v>
          </cell>
          <cell r="S20" t="str">
            <v>Variación</v>
          </cell>
          <cell r="T20" t="str">
            <v>SPP</v>
          </cell>
          <cell r="U20" t="str">
            <v>%</v>
          </cell>
          <cell r="V20" t="str">
            <v>Variación</v>
          </cell>
          <cell r="W20" t="str">
            <v>SPP</v>
          </cell>
          <cell r="X20" t="str">
            <v>%</v>
          </cell>
        </row>
        <row r="21">
          <cell r="A21" t="str">
            <v>Cartera sin Otros</v>
          </cell>
          <cell r="B21">
            <v>2406.7877885199996</v>
          </cell>
          <cell r="C21">
            <v>100</v>
          </cell>
          <cell r="D21">
            <v>3022.2644031200002</v>
          </cell>
          <cell r="E21">
            <v>99.999999999999986</v>
          </cell>
          <cell r="F21">
            <v>1406.61207059</v>
          </cell>
          <cell r="G21">
            <v>100</v>
          </cell>
          <cell r="H21">
            <v>2746.8824103099996</v>
          </cell>
          <cell r="I21">
            <v>100</v>
          </cell>
          <cell r="J21">
            <v>9582.5466725400001</v>
          </cell>
          <cell r="K21">
            <v>100</v>
          </cell>
          <cell r="P21" t="str">
            <v>Grado de Inversión</v>
          </cell>
          <cell r="Q21">
            <v>9507.7117437699999</v>
          </cell>
          <cell r="R21">
            <v>99.219049681391596</v>
          </cell>
          <cell r="S21">
            <v>14.661053706259919</v>
          </cell>
          <cell r="T21">
            <v>8993.9336471999995</v>
          </cell>
          <cell r="U21">
            <v>99.045532530212981</v>
          </cell>
          <cell r="V21">
            <v>8.4649952316733224</v>
          </cell>
          <cell r="W21">
            <v>8292.0149749599987</v>
          </cell>
          <cell r="X21">
            <v>98.838608977765077</v>
          </cell>
        </row>
        <row r="22">
          <cell r="P22" t="str">
            <v>Grado especulativo</v>
          </cell>
          <cell r="Q22">
            <v>74.834928770000005</v>
          </cell>
          <cell r="R22">
            <v>0.78095031860840258</v>
          </cell>
          <cell r="S22">
            <v>-23.194480321978219</v>
          </cell>
          <cell r="T22">
            <v>86.671421440000003</v>
          </cell>
          <cell r="U22">
            <v>0.95446746978701902</v>
          </cell>
          <cell r="V22">
            <v>-11.046303185623529</v>
          </cell>
          <cell r="W22">
            <v>97.434310819999993</v>
          </cell>
          <cell r="X22">
            <v>1.1613910222349135</v>
          </cell>
        </row>
        <row r="23">
          <cell r="B23" t="str">
            <v>Máximo</v>
          </cell>
          <cell r="D23" t="str">
            <v>Máximo</v>
          </cell>
          <cell r="F23" t="str">
            <v>Mínimo</v>
          </cell>
          <cell r="H23" t="str">
            <v>Mínimo</v>
          </cell>
          <cell r="P23" t="str">
            <v>Cartera sin Otros</v>
          </cell>
          <cell r="Q23">
            <v>9582.5466725400001</v>
          </cell>
          <cell r="R23">
            <v>100</v>
          </cell>
          <cell r="T23">
            <v>9080.6050686399994</v>
          </cell>
          <cell r="U23">
            <v>100</v>
          </cell>
          <cell r="W23">
            <v>8389.4492857799996</v>
          </cell>
          <cell r="X23">
            <v>99.999999999999986</v>
          </cell>
        </row>
        <row r="24">
          <cell r="B24">
            <v>36770</v>
          </cell>
          <cell r="D24">
            <v>36495</v>
          </cell>
          <cell r="F24">
            <v>36770</v>
          </cell>
          <cell r="H24">
            <v>36495</v>
          </cell>
        </row>
        <row r="25">
          <cell r="A25" t="str">
            <v>Gobierno</v>
          </cell>
          <cell r="B25">
            <v>12.460080859422515</v>
          </cell>
          <cell r="C25" t="str">
            <v>HO</v>
          </cell>
          <cell r="D25">
            <v>9.5193071292206284</v>
          </cell>
          <cell r="E25" t="str">
            <v>IN</v>
          </cell>
          <cell r="F25">
            <v>7.6263020450919123</v>
          </cell>
          <cell r="G25" t="str">
            <v>NV</v>
          </cell>
          <cell r="H25">
            <v>5.2166501747042773</v>
          </cell>
          <cell r="I25" t="str">
            <v>PR</v>
          </cell>
        </row>
        <row r="26">
          <cell r="A26" t="str">
            <v>I</v>
          </cell>
          <cell r="B26">
            <v>65.190740309444877</v>
          </cell>
          <cell r="C26" t="str">
            <v>NV</v>
          </cell>
          <cell r="D26">
            <v>65.905450709779473</v>
          </cell>
          <cell r="E26" t="str">
            <v>HO</v>
          </cell>
          <cell r="F26">
            <v>61.031650990511608</v>
          </cell>
          <cell r="G26" t="str">
            <v>PR</v>
          </cell>
          <cell r="H26">
            <v>60.212550714738832</v>
          </cell>
          <cell r="I26" t="str">
            <v>NV</v>
          </cell>
          <cell r="P26" t="str">
            <v>Corto Plazo</v>
          </cell>
        </row>
        <row r="27">
          <cell r="A27" t="str">
            <v>II</v>
          </cell>
          <cell r="B27">
            <v>25.932946490773194</v>
          </cell>
          <cell r="C27" t="str">
            <v>PR</v>
          </cell>
          <cell r="D27">
            <v>24.494335853170082</v>
          </cell>
          <cell r="E27" t="str">
            <v>NV</v>
          </cell>
          <cell r="F27">
            <v>22.297434277173181</v>
          </cell>
          <cell r="G27" t="str">
            <v>NV</v>
          </cell>
          <cell r="H27">
            <v>20.086652181586135</v>
          </cell>
          <cell r="I27" t="str">
            <v>UN</v>
          </cell>
        </row>
        <row r="28">
          <cell r="A28" t="str">
            <v>III</v>
          </cell>
          <cell r="B28">
            <v>4.1600294050416622</v>
          </cell>
          <cell r="C28" t="str">
            <v>PR</v>
          </cell>
          <cell r="D28">
            <v>7.8976345620023203</v>
          </cell>
          <cell r="E28" t="str">
            <v>PR</v>
          </cell>
          <cell r="F28">
            <v>1.812713443417366</v>
          </cell>
          <cell r="G28" t="str">
            <v>HO</v>
          </cell>
          <cell r="H28">
            <v>2.8090142507749483</v>
          </cell>
          <cell r="I28" t="str">
            <v>HO</v>
          </cell>
          <cell r="P28" t="str">
            <v>Clasificación</v>
          </cell>
          <cell r="Q28" t="str">
            <v>SISTEMA</v>
          </cell>
          <cell r="T28" t="str">
            <v>SISTEMA</v>
          </cell>
          <cell r="W28" t="str">
            <v>SISTEMA</v>
          </cell>
        </row>
        <row r="29">
          <cell r="A29" t="str">
            <v>IV</v>
          </cell>
          <cell r="B29">
            <v>1.564309971102162</v>
          </cell>
          <cell r="C29" t="str">
            <v>PR</v>
          </cell>
          <cell r="D29">
            <v>2.4801627676093592</v>
          </cell>
          <cell r="E29" t="str">
            <v>NV</v>
          </cell>
          <cell r="F29">
            <v>6.8880848741408957E-2</v>
          </cell>
          <cell r="G29" t="str">
            <v>HO</v>
          </cell>
          <cell r="H29">
            <v>1.2881983280450617</v>
          </cell>
          <cell r="I29" t="str">
            <v>HO</v>
          </cell>
          <cell r="Q29" t="str">
            <v>Monto</v>
          </cell>
          <cell r="R29" t="str">
            <v>%</v>
          </cell>
          <cell r="S29" t="str">
            <v>Variación</v>
          </cell>
          <cell r="T29" t="str">
            <v>Monto</v>
          </cell>
          <cell r="U29" t="str">
            <v>%</v>
          </cell>
          <cell r="V29" t="str">
            <v>Variación</v>
          </cell>
          <cell r="W29" t="str">
            <v>Monto</v>
          </cell>
          <cell r="X29" t="str">
            <v>%</v>
          </cell>
        </row>
        <row r="30">
          <cell r="P30" t="str">
            <v>CP-1</v>
          </cell>
          <cell r="Q30">
            <v>1568.35664292</v>
          </cell>
          <cell r="R30">
            <v>98.174033079827367</v>
          </cell>
          <cell r="S30">
            <v>-7.7429978260991517</v>
          </cell>
          <cell r="T30">
            <v>1418.87396881</v>
          </cell>
          <cell r="U30">
            <v>98.088776476218612</v>
          </cell>
          <cell r="V30">
            <v>-16.536165791167821</v>
          </cell>
          <cell r="W30">
            <v>1699.9865657500002</v>
          </cell>
          <cell r="X30">
            <v>99.015300327723153</v>
          </cell>
        </row>
        <row r="31">
          <cell r="P31" t="str">
            <v>CP-2</v>
          </cell>
          <cell r="Q31">
            <v>29.17031377</v>
          </cell>
          <cell r="R31">
            <v>1.8259669201726341</v>
          </cell>
          <cell r="S31">
            <v>72.541721569454225</v>
          </cell>
          <cell r="T31">
            <v>27.646234399999997</v>
          </cell>
          <cell r="U31">
            <v>1.9112235237813979</v>
          </cell>
          <cell r="V31">
            <v>63.526827853133042</v>
          </cell>
          <cell r="W31">
            <v>16.906237810000004</v>
          </cell>
          <cell r="X31">
            <v>0.98469967227684185</v>
          </cell>
        </row>
        <row r="32">
          <cell r="A32" t="str">
            <v>INSTRUMENTOS DE CORTO PLAZO</v>
          </cell>
          <cell r="P32" t="str">
            <v>CP-3</v>
          </cell>
          <cell r="Q32">
            <v>0</v>
          </cell>
          <cell r="R32">
            <v>0</v>
          </cell>
          <cell r="T32">
            <v>0</v>
          </cell>
          <cell r="U32">
            <v>0</v>
          </cell>
          <cell r="W32">
            <v>0</v>
          </cell>
          <cell r="X32">
            <v>0</v>
          </cell>
        </row>
        <row r="33">
          <cell r="P33" t="str">
            <v>CP-4</v>
          </cell>
          <cell r="Q33">
            <v>0</v>
          </cell>
          <cell r="R33">
            <v>0</v>
          </cell>
          <cell r="S33">
            <v>100</v>
          </cell>
          <cell r="T33">
            <v>0</v>
          </cell>
          <cell r="U33">
            <v>0</v>
          </cell>
          <cell r="W33">
            <v>0</v>
          </cell>
          <cell r="X33">
            <v>0</v>
          </cell>
          <cell r="Y33">
            <v>100</v>
          </cell>
        </row>
        <row r="34">
          <cell r="A34" t="str">
            <v>Clasificación</v>
          </cell>
          <cell r="B34" t="str">
            <v>AFP Horizonte</v>
          </cell>
          <cell r="D34" t="str">
            <v>AFP Integra</v>
          </cell>
          <cell r="F34" t="str">
            <v>AFP Unión Vida</v>
          </cell>
          <cell r="H34" t="str">
            <v>AFP Profuturo</v>
          </cell>
          <cell r="J34" t="str">
            <v>SISTEMA</v>
          </cell>
          <cell r="P34" t="str">
            <v>Total CP</v>
          </cell>
          <cell r="Q34">
            <v>1597.5269566899999</v>
          </cell>
          <cell r="R34">
            <v>100</v>
          </cell>
          <cell r="S34">
            <v>16.713548140095547</v>
          </cell>
          <cell r="T34">
            <v>1446.5202032099999</v>
          </cell>
          <cell r="U34">
            <v>100</v>
          </cell>
          <cell r="V34">
            <v>15.866099162730556</v>
          </cell>
          <cell r="W34">
            <v>1716.8928035600002</v>
          </cell>
          <cell r="X34">
            <v>100</v>
          </cell>
          <cell r="Y34">
            <v>20.329852775824001</v>
          </cell>
        </row>
        <row r="35">
          <cell r="B35" t="str">
            <v>Monto</v>
          </cell>
          <cell r="C35" t="str">
            <v>%</v>
          </cell>
          <cell r="D35" t="str">
            <v>Monto</v>
          </cell>
          <cell r="E35" t="str">
            <v>%</v>
          </cell>
          <cell r="F35" t="str">
            <v>Monto</v>
          </cell>
          <cell r="G35" t="str">
            <v>%</v>
          </cell>
          <cell r="H35" t="str">
            <v>Monto</v>
          </cell>
          <cell r="I35" t="str">
            <v>%</v>
          </cell>
          <cell r="J35" t="str">
            <v>Monto</v>
          </cell>
          <cell r="K35" t="str">
            <v>%</v>
          </cell>
          <cell r="R35" t="str">
            <v>Variación %</v>
          </cell>
          <cell r="S35">
            <v>-6.9524344573227648</v>
          </cell>
        </row>
        <row r="36">
          <cell r="A36" t="str">
            <v>CP-1</v>
          </cell>
          <cell r="B36">
            <v>323.58951757</v>
          </cell>
          <cell r="C36">
            <v>100</v>
          </cell>
          <cell r="D36">
            <v>587.73974991</v>
          </cell>
          <cell r="E36">
            <v>99.389048141836625</v>
          </cell>
          <cell r="F36">
            <v>201.32347414</v>
          </cell>
          <cell r="G36">
            <v>97.526057128171175</v>
          </cell>
          <cell r="H36">
            <v>455.70390129999998</v>
          </cell>
          <cell r="I36">
            <v>95.705077145046417</v>
          </cell>
          <cell r="J36">
            <v>1568.35664292</v>
          </cell>
          <cell r="K36">
            <v>98.174033079827367</v>
          </cell>
          <cell r="P36" t="str">
            <v>Largo Plazo</v>
          </cell>
          <cell r="R36" t="str">
            <v>Var. Monto</v>
          </cell>
          <cell r="S36">
            <v>119.36584687000027</v>
          </cell>
        </row>
        <row r="37">
          <cell r="A37" t="str">
            <v>CP-2</v>
          </cell>
          <cell r="B37">
            <v>0</v>
          </cell>
          <cell r="C37">
            <v>0</v>
          </cell>
          <cell r="D37">
            <v>3.6128798799999999</v>
          </cell>
          <cell r="E37">
            <v>0.61095185816337683</v>
          </cell>
          <cell r="F37">
            <v>5.1069712899999997</v>
          </cell>
          <cell r="G37">
            <v>2.4739428718288359</v>
          </cell>
          <cell r="H37">
            <v>20.450462599999998</v>
          </cell>
          <cell r="I37">
            <v>4.2949228549535929</v>
          </cell>
          <cell r="J37">
            <v>29.17031377</v>
          </cell>
          <cell r="K37">
            <v>1.8259669201726341</v>
          </cell>
        </row>
        <row r="38">
          <cell r="A38" t="str">
            <v>CP-3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P38" t="str">
            <v>Clasificación</v>
          </cell>
          <cell r="Q38" t="str">
            <v>SISTEMA</v>
          </cell>
          <cell r="T38" t="str">
            <v>SISTEMA</v>
          </cell>
          <cell r="W38" t="str">
            <v>SISTEMA</v>
          </cell>
        </row>
        <row r="39">
          <cell r="A39" t="str">
            <v>CP-4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Q39" t="str">
            <v>Monto</v>
          </cell>
          <cell r="R39" t="str">
            <v>%</v>
          </cell>
          <cell r="W39" t="str">
            <v>Monto</v>
          </cell>
          <cell r="X39" t="str">
            <v>%</v>
          </cell>
        </row>
        <row r="40">
          <cell r="A40" t="str">
            <v>Total CP</v>
          </cell>
          <cell r="B40">
            <v>323.58951757</v>
          </cell>
          <cell r="C40">
            <v>100</v>
          </cell>
          <cell r="D40">
            <v>591.35262979000004</v>
          </cell>
          <cell r="E40">
            <v>100</v>
          </cell>
          <cell r="F40">
            <v>206.43044542999999</v>
          </cell>
          <cell r="G40">
            <v>100.00000000000001</v>
          </cell>
          <cell r="H40">
            <v>476.15436389999996</v>
          </cell>
          <cell r="I40">
            <v>100.00000000000001</v>
          </cell>
          <cell r="J40">
            <v>1597.5269566899999</v>
          </cell>
          <cell r="K40">
            <v>100</v>
          </cell>
          <cell r="P40" t="str">
            <v>AAA</v>
          </cell>
          <cell r="Q40">
            <v>1085.24990561</v>
          </cell>
          <cell r="R40">
            <v>31.328480851976888</v>
          </cell>
          <cell r="T40">
            <v>900.58480813000006</v>
          </cell>
          <cell r="U40">
            <v>28.097970229023396</v>
          </cell>
          <cell r="W40">
            <v>683.07385555999997</v>
          </cell>
          <cell r="X40">
            <v>23.606727167181642</v>
          </cell>
        </row>
        <row r="41">
          <cell r="P41" t="str">
            <v>AA</v>
          </cell>
          <cell r="Q41">
            <v>1795.0341770499999</v>
          </cell>
          <cell r="R41">
            <v>51.818197406564991</v>
          </cell>
          <cell r="S41">
            <v>83.146678258541883</v>
          </cell>
          <cell r="T41">
            <v>1630.1252937899999</v>
          </cell>
          <cell r="U41">
            <v>50.859409975609658</v>
          </cell>
          <cell r="V41">
            <v>78.957380204633054</v>
          </cell>
          <cell r="W41">
            <v>923.39156193000008</v>
          </cell>
          <cell r="X41">
            <v>31.911999695975048</v>
          </cell>
          <cell r="Y41">
            <v>55.518726863156687</v>
          </cell>
        </row>
        <row r="42">
          <cell r="P42" t="str">
            <v>A</v>
          </cell>
          <cell r="Q42">
            <v>341.16882157000003</v>
          </cell>
          <cell r="R42">
            <v>9.8487001368035667</v>
          </cell>
          <cell r="T42">
            <v>409.60143299999999</v>
          </cell>
          <cell r="U42">
            <v>12.779439278014108</v>
          </cell>
          <cell r="W42">
            <v>775.55570854999996</v>
          </cell>
          <cell r="X42">
            <v>26.802858674309078</v>
          </cell>
        </row>
        <row r="43">
          <cell r="P43" t="str">
            <v>BBB</v>
          </cell>
          <cell r="Q43">
            <v>223.04957766999999</v>
          </cell>
          <cell r="R43">
            <v>6.4388896851812234</v>
          </cell>
          <cell r="S43">
            <v>99.434268080526664</v>
          </cell>
          <cell r="T43">
            <v>227.25577845999999</v>
          </cell>
          <cell r="U43">
            <v>7.0903106957816622</v>
          </cell>
          <cell r="V43">
            <v>98.827130178428817</v>
          </cell>
          <cell r="W43">
            <v>473.31036105999999</v>
          </cell>
          <cell r="X43">
            <v>16.357394545255303</v>
          </cell>
          <cell r="Y43">
            <v>98.678980082721083</v>
          </cell>
        </row>
        <row r="44">
          <cell r="A44" t="str">
            <v>INSTRUMENTOS DE LARGO PLAZO</v>
          </cell>
          <cell r="P44" t="str">
            <v>BB</v>
          </cell>
          <cell r="Q44">
            <v>15.251793900000001</v>
          </cell>
          <cell r="R44">
            <v>0.4402815708017741</v>
          </cell>
          <cell r="S44">
            <v>0.56573191947333412</v>
          </cell>
          <cell r="T44">
            <v>27.296767420000002</v>
          </cell>
          <cell r="U44">
            <v>0.85165078445895925</v>
          </cell>
          <cell r="V44">
            <v>1.172869821571187</v>
          </cell>
          <cell r="W44">
            <v>27.095841530000001</v>
          </cell>
          <cell r="X44">
            <v>0.93642017353965967</v>
          </cell>
          <cell r="Y44">
            <v>1.3210199172789112</v>
          </cell>
        </row>
        <row r="45">
          <cell r="P45" t="str">
            <v>C</v>
          </cell>
          <cell r="Q45">
            <v>4.3457255300000002</v>
          </cell>
          <cell r="R45">
            <v>0.12545034867156002</v>
          </cell>
          <cell r="T45">
            <v>10.295583010000001</v>
          </cell>
          <cell r="U45">
            <v>0.32121903711222788</v>
          </cell>
          <cell r="W45">
            <v>11.128608719999999</v>
          </cell>
          <cell r="X45">
            <v>0.38459974373925154</v>
          </cell>
        </row>
        <row r="46">
          <cell r="A46" t="str">
            <v>Clasificación</v>
          </cell>
          <cell r="B46" t="str">
            <v>AFP Horizonte</v>
          </cell>
          <cell r="D46" t="str">
            <v>AFP Integra</v>
          </cell>
          <cell r="F46" t="str">
            <v>AFP Unión Vida</v>
          </cell>
          <cell r="H46" t="str">
            <v>AFP Profuturo</v>
          </cell>
          <cell r="J46" t="str">
            <v>SISTEMA</v>
          </cell>
          <cell r="P46" t="str">
            <v>Total LP</v>
          </cell>
          <cell r="Q46">
            <v>3464.1000013299999</v>
          </cell>
          <cell r="R46">
            <v>100.00000000000001</v>
          </cell>
          <cell r="S46">
            <v>36.241893691919088</v>
          </cell>
          <cell r="T46">
            <v>3205.1596638099995</v>
          </cell>
          <cell r="U46">
            <v>100.00000000000001</v>
          </cell>
          <cell r="V46">
            <v>35.155665953053337</v>
          </cell>
          <cell r="W46">
            <v>2893.5559373500005</v>
          </cell>
          <cell r="X46">
            <v>99.999999999999986</v>
          </cell>
          <cell r="Y46">
            <v>34.262806672007315</v>
          </cell>
          <cell r="Z46">
            <v>0.57054406397999946</v>
          </cell>
        </row>
        <row r="47">
          <cell r="B47" t="str">
            <v>Monto</v>
          </cell>
          <cell r="C47" t="str">
            <v>%</v>
          </cell>
          <cell r="D47" t="str">
            <v>Monto</v>
          </cell>
          <cell r="E47" t="str">
            <v>%</v>
          </cell>
          <cell r="F47" t="str">
            <v>Monto</v>
          </cell>
          <cell r="G47" t="str">
            <v>%</v>
          </cell>
          <cell r="H47" t="str">
            <v>Monto</v>
          </cell>
          <cell r="I47" t="str">
            <v>%</v>
          </cell>
          <cell r="J47" t="str">
            <v>Monto</v>
          </cell>
          <cell r="K47" t="str">
            <v>%</v>
          </cell>
          <cell r="R47" t="str">
            <v>Variación %</v>
          </cell>
          <cell r="S47">
            <v>19.717747862255596</v>
          </cell>
          <cell r="Z47">
            <v>858807.25035657</v>
          </cell>
        </row>
        <row r="48">
          <cell r="A48" t="str">
            <v>AAA</v>
          </cell>
          <cell r="B48">
            <v>295.35573869999996</v>
          </cell>
          <cell r="C48">
            <v>33.962222300478125</v>
          </cell>
          <cell r="D48">
            <v>291.56269710000004</v>
          </cell>
          <cell r="E48">
            <v>28.340197778702258</v>
          </cell>
          <cell r="F48">
            <v>212.06828919</v>
          </cell>
          <cell r="G48">
            <v>38.61153905937929</v>
          </cell>
          <cell r="H48">
            <v>286.26318062000001</v>
          </cell>
          <cell r="I48">
            <v>28.164164441148969</v>
          </cell>
          <cell r="J48">
            <v>1085.24990561</v>
          </cell>
          <cell r="K48">
            <v>31.328480851976888</v>
          </cell>
          <cell r="R48" t="str">
            <v>Var. Monto</v>
          </cell>
          <cell r="S48">
            <v>570.54406397999946</v>
          </cell>
          <cell r="Z48">
            <v>77321.790840000001</v>
          </cell>
        </row>
        <row r="49">
          <cell r="A49" t="str">
            <v>AA</v>
          </cell>
          <cell r="B49">
            <v>483.23260737999993</v>
          </cell>
          <cell r="C49">
            <v>55.565716470973804</v>
          </cell>
          <cell r="D49">
            <v>581.55046690999995</v>
          </cell>
          <cell r="E49">
            <v>56.527310984756419</v>
          </cell>
          <cell r="F49">
            <v>233.74363756</v>
          </cell>
          <cell r="G49">
            <v>42.557996888649946</v>
          </cell>
          <cell r="H49">
            <v>496.50746520000007</v>
          </cell>
          <cell r="I49">
            <v>48.849166930460171</v>
          </cell>
          <cell r="J49">
            <v>1795.0341770499999</v>
          </cell>
          <cell r="K49">
            <v>51.818197406564991</v>
          </cell>
          <cell r="P49" t="str">
            <v>Acciones</v>
          </cell>
        </row>
        <row r="50">
          <cell r="A50" t="str">
            <v>A</v>
          </cell>
          <cell r="B50">
            <v>50.859573520000005</v>
          </cell>
          <cell r="C50">
            <v>5.8482159500148256</v>
          </cell>
          <cell r="D50">
            <v>110.42518793000001</v>
          </cell>
          <cell r="E50">
            <v>10.733443258734916</v>
          </cell>
          <cell r="F50">
            <v>52.611224119999996</v>
          </cell>
          <cell r="G50">
            <v>9.578991478783184</v>
          </cell>
          <cell r="H50">
            <v>127.27283600000001</v>
          </cell>
          <cell r="I50">
            <v>12.521809735474406</v>
          </cell>
          <cell r="J50">
            <v>341.16882157000003</v>
          </cell>
          <cell r="K50">
            <v>9.8487001368035667</v>
          </cell>
        </row>
        <row r="51">
          <cell r="A51" t="str">
            <v>BBB</v>
          </cell>
          <cell r="B51">
            <v>39.353014739999992</v>
          </cell>
          <cell r="C51">
            <v>4.5251053549069651</v>
          </cell>
          <cell r="D51">
            <v>44.970344470000001</v>
          </cell>
          <cell r="E51">
            <v>4.3711643126248516</v>
          </cell>
          <cell r="F51">
            <v>50.775410379999997</v>
          </cell>
          <cell r="G51">
            <v>9.2447425715161096</v>
          </cell>
          <cell r="H51">
            <v>87.950808080000002</v>
          </cell>
          <cell r="I51">
            <v>8.6530898459667007</v>
          </cell>
          <cell r="J51">
            <v>223.04957766999999</v>
          </cell>
          <cell r="K51">
            <v>6.4388896851812234</v>
          </cell>
          <cell r="P51" t="str">
            <v>Clasificación</v>
          </cell>
          <cell r="Q51" t="str">
            <v>SISTEMA</v>
          </cell>
          <cell r="T51" t="str">
            <v>SISTEMA</v>
          </cell>
          <cell r="W51" t="str">
            <v>SISTEMA</v>
          </cell>
        </row>
        <row r="52">
          <cell r="A52" t="str">
            <v>BB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15.251793900000001</v>
          </cell>
          <cell r="I52">
            <v>1.5005563429141251</v>
          </cell>
          <cell r="J52">
            <v>15.251793900000001</v>
          </cell>
          <cell r="K52">
            <v>0.4402815708017741</v>
          </cell>
          <cell r="Q52" t="str">
            <v>Monto</v>
          </cell>
          <cell r="R52" t="str">
            <v>%</v>
          </cell>
          <cell r="T52" t="str">
            <v>Monto</v>
          </cell>
          <cell r="U52" t="str">
            <v>%</v>
          </cell>
          <cell r="W52" t="str">
            <v>Monto</v>
          </cell>
          <cell r="X52" t="str">
            <v>%</v>
          </cell>
        </row>
        <row r="53">
          <cell r="A53" t="str">
            <v>C</v>
          </cell>
          <cell r="B53">
            <v>0.85870126000000002</v>
          </cell>
          <cell r="C53">
            <v>9.8739923626277148E-2</v>
          </cell>
          <cell r="D53">
            <v>0.28686591</v>
          </cell>
          <cell r="E53">
            <v>2.788366518155453E-2</v>
          </cell>
          <cell r="F53">
            <v>3.6963559999999999E-2</v>
          </cell>
          <cell r="G53">
            <v>6.7300016714663532E-3</v>
          </cell>
          <cell r="H53">
            <v>3.1631947999999999</v>
          </cell>
          <cell r="I53">
            <v>0.31121270403562012</v>
          </cell>
          <cell r="J53">
            <v>4.3457255300000002</v>
          </cell>
          <cell r="K53">
            <v>0.12545034867156002</v>
          </cell>
          <cell r="P53" t="str">
            <v>1a</v>
          </cell>
          <cell r="Q53">
            <v>3390.5989371400001</v>
          </cell>
          <cell r="R53">
            <v>94.389596553542603</v>
          </cell>
          <cell r="T53">
            <v>3362.3936705999995</v>
          </cell>
          <cell r="U53">
            <v>94.509092644872524</v>
          </cell>
          <cell r="W53">
            <v>2921.5806857899997</v>
          </cell>
          <cell r="X53">
            <v>93.48312760995789</v>
          </cell>
          <cell r="Z53">
            <v>469.01825135000036</v>
          </cell>
        </row>
        <row r="54">
          <cell r="A54" t="str">
            <v>Total LP</v>
          </cell>
          <cell r="B54">
            <v>869.65963559999989</v>
          </cell>
          <cell r="C54">
            <v>100</v>
          </cell>
          <cell r="D54">
            <v>1028.79556232</v>
          </cell>
          <cell r="E54">
            <v>99.999999999999986</v>
          </cell>
          <cell r="F54">
            <v>549.23552481000002</v>
          </cell>
          <cell r="G54">
            <v>100</v>
          </cell>
          <cell r="H54">
            <v>1016.4092786000001</v>
          </cell>
          <cell r="I54">
            <v>100</v>
          </cell>
          <cell r="J54">
            <v>3464.1000013299999</v>
          </cell>
          <cell r="K54">
            <v>100.00000000000001</v>
          </cell>
          <cell r="P54" t="str">
            <v>2a</v>
          </cell>
          <cell r="Q54">
            <v>153.05517835000001</v>
          </cell>
          <cell r="R54">
            <v>4.2608450019373345</v>
          </cell>
          <cell r="T54">
            <v>141.73379284999999</v>
          </cell>
          <cell r="U54">
            <v>3.9838084030712375</v>
          </cell>
          <cell r="W54">
            <v>130.16934216999999</v>
          </cell>
          <cell r="X54">
            <v>4.1650868258296843</v>
          </cell>
          <cell r="Z54">
            <v>0.16053578586113115</v>
          </cell>
        </row>
        <row r="55">
          <cell r="P55" t="str">
            <v>3a</v>
          </cell>
          <cell r="Q55">
            <v>48.322396740000002</v>
          </cell>
          <cell r="R55">
            <v>1.3452288570101947</v>
          </cell>
          <cell r="T55">
            <v>53.43397727</v>
          </cell>
          <cell r="U55">
            <v>1.5019052505215134</v>
          </cell>
          <cell r="W55">
            <v>69.662146739999997</v>
          </cell>
          <cell r="X55">
            <v>2.2290109545676002</v>
          </cell>
        </row>
        <row r="56">
          <cell r="P56" t="str">
            <v>4a</v>
          </cell>
          <cell r="Q56">
            <v>0.15552450000000001</v>
          </cell>
          <cell r="R56">
            <v>4.3295875098616227E-3</v>
          </cell>
          <cell r="S56">
            <v>99.995670412490142</v>
          </cell>
          <cell r="T56">
            <v>0.18477872000000001</v>
          </cell>
          <cell r="U56">
            <v>5.1937015347060011E-3</v>
          </cell>
          <cell r="V56">
            <v>99.994806298465292</v>
          </cell>
          <cell r="W56">
            <v>3.8370124900000002</v>
          </cell>
          <cell r="X56">
            <v>0.12277460964480616</v>
          </cell>
          <cell r="Y56">
            <v>99.877225390355193</v>
          </cell>
        </row>
        <row r="57">
          <cell r="P57" t="str">
            <v>Total</v>
          </cell>
          <cell r="Q57">
            <v>3592.13203673</v>
          </cell>
          <cell r="R57">
            <v>100</v>
          </cell>
          <cell r="S57">
            <v>37.581382567628594</v>
          </cell>
          <cell r="T57">
            <v>3557.74621944</v>
          </cell>
          <cell r="U57">
            <v>100</v>
          </cell>
          <cell r="V57">
            <v>39.022997527584451</v>
          </cell>
          <cell r="W57">
            <v>3125.2491871899997</v>
          </cell>
          <cell r="X57">
            <v>99.999999999999986</v>
          </cell>
          <cell r="Y57">
            <v>37.00630332400128</v>
          </cell>
        </row>
        <row r="58">
          <cell r="A58" t="str">
            <v>ACCIONES Y CSP</v>
          </cell>
          <cell r="R58" t="str">
            <v>Variación %</v>
          </cell>
          <cell r="S58">
            <v>14.939059946121859</v>
          </cell>
        </row>
        <row r="59">
          <cell r="R59" t="str">
            <v>Var. Monto</v>
          </cell>
          <cell r="S59">
            <v>466.88284954000028</v>
          </cell>
        </row>
        <row r="61">
          <cell r="A61" t="str">
            <v>Clasificación</v>
          </cell>
          <cell r="B61" t="str">
            <v>AFP Horizonte</v>
          </cell>
          <cell r="D61" t="str">
            <v>AFP Integra</v>
          </cell>
          <cell r="F61" t="str">
            <v>AFP Unión Vida</v>
          </cell>
          <cell r="H61" t="str">
            <v>AFP Profuturo</v>
          </cell>
          <cell r="J61" t="str">
            <v>SISTEMA</v>
          </cell>
          <cell r="P61" t="str">
            <v>Fondo de Inversión</v>
          </cell>
        </row>
        <row r="62">
          <cell r="B62" t="str">
            <v>Monto</v>
          </cell>
          <cell r="C62" t="str">
            <v>%</v>
          </cell>
          <cell r="D62" t="str">
            <v>Monto</v>
          </cell>
          <cell r="E62" t="str">
            <v>%</v>
          </cell>
          <cell r="F62" t="str">
            <v>Monto</v>
          </cell>
          <cell r="G62" t="str">
            <v>%</v>
          </cell>
          <cell r="H62" t="str">
            <v>Monto</v>
          </cell>
          <cell r="I62" t="str">
            <v>%</v>
          </cell>
          <cell r="J62" t="str">
            <v>Monto</v>
          </cell>
          <cell r="K62" t="str">
            <v>%</v>
          </cell>
        </row>
        <row r="63">
          <cell r="A63" t="str">
            <v>1a</v>
          </cell>
          <cell r="B63">
            <v>901.32349930999999</v>
          </cell>
          <cell r="C63">
            <v>98.528456173315902</v>
          </cell>
          <cell r="D63">
            <v>1056.1465712699999</v>
          </cell>
          <cell r="E63">
            <v>94.015852749271176</v>
          </cell>
          <cell r="F63">
            <v>505.57905975000011</v>
          </cell>
          <cell r="G63">
            <v>94.427213236589296</v>
          </cell>
          <cell r="H63">
            <v>927.54980680999995</v>
          </cell>
          <cell r="I63">
            <v>91.064848448336832</v>
          </cell>
          <cell r="J63">
            <v>3390.5989371400001</v>
          </cell>
          <cell r="K63">
            <v>94.389596553542603</v>
          </cell>
          <cell r="P63" t="str">
            <v>Clasificación</v>
          </cell>
          <cell r="Q63" t="str">
            <v>SISTEMA</v>
          </cell>
          <cell r="T63" t="str">
            <v>SISTEMA</v>
          </cell>
          <cell r="W63" t="str">
            <v>SISTEMA</v>
          </cell>
        </row>
        <row r="64">
          <cell r="A64" t="str">
            <v>2a</v>
          </cell>
          <cell r="B64">
            <v>9.2879754600000002</v>
          </cell>
          <cell r="C64">
            <v>1.0153179005651278</v>
          </cell>
          <cell r="D64">
            <v>55.746666300000001</v>
          </cell>
          <cell r="E64">
            <v>4.9624460398723373</v>
          </cell>
          <cell r="F64">
            <v>22.857216529999999</v>
          </cell>
          <cell r="G64">
            <v>4.2690519269933089</v>
          </cell>
          <cell r="H64">
            <v>65.163320060000004</v>
          </cell>
          <cell r="I64">
            <v>6.397594848370133</v>
          </cell>
          <cell r="J64">
            <v>153.05517835000001</v>
          </cell>
          <cell r="K64">
            <v>4.2608450019373345</v>
          </cell>
          <cell r="Q64" t="str">
            <v>Monto</v>
          </cell>
          <cell r="R64" t="str">
            <v>%</v>
          </cell>
          <cell r="T64" t="str">
            <v>Monto</v>
          </cell>
          <cell r="U64" t="str">
            <v>%</v>
          </cell>
          <cell r="W64" t="str">
            <v>Monto</v>
          </cell>
          <cell r="X64" t="str">
            <v>%</v>
          </cell>
        </row>
        <row r="65">
          <cell r="A65" t="str">
            <v>3a</v>
          </cell>
          <cell r="B65">
            <v>4.0179616600000001</v>
          </cell>
          <cell r="C65">
            <v>0.4392247174587578</v>
          </cell>
          <cell r="D65">
            <v>11.477492350000002</v>
          </cell>
          <cell r="E65">
            <v>1.0217012108564876</v>
          </cell>
          <cell r="F65">
            <v>6.9804139099999993</v>
          </cell>
          <cell r="G65">
            <v>1.3037348364173895</v>
          </cell>
          <cell r="H65">
            <v>25.84652882</v>
          </cell>
          <cell r="I65">
            <v>2.53755670329303</v>
          </cell>
          <cell r="J65">
            <v>48.322396740000002</v>
          </cell>
          <cell r="K65">
            <v>1.3452288570101947</v>
          </cell>
          <cell r="P65" t="str">
            <v>AAA</v>
          </cell>
        </row>
        <row r="66">
          <cell r="A66" t="str">
            <v>4a</v>
          </cell>
          <cell r="B66">
            <v>0.15552450000000001</v>
          </cell>
          <cell r="C66">
            <v>1.7001208660217676E-2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0.15552450000000001</v>
          </cell>
          <cell r="K66">
            <v>4.3295875098616227E-3</v>
          </cell>
          <cell r="P66" t="str">
            <v>AA</v>
          </cell>
        </row>
        <row r="67">
          <cell r="A67" t="str">
            <v>Total</v>
          </cell>
          <cell r="B67">
            <v>914.7849609299999</v>
          </cell>
          <cell r="C67">
            <v>100</v>
          </cell>
          <cell r="D67">
            <v>1123.3707299199998</v>
          </cell>
          <cell r="E67">
            <v>100</v>
          </cell>
          <cell r="F67">
            <v>535.41669019000017</v>
          </cell>
          <cell r="G67">
            <v>100</v>
          </cell>
          <cell r="H67">
            <v>1018.55965569</v>
          </cell>
          <cell r="I67">
            <v>100</v>
          </cell>
          <cell r="J67">
            <v>3592.13203673</v>
          </cell>
          <cell r="K67">
            <v>100</v>
          </cell>
          <cell r="P67" t="str">
            <v>A</v>
          </cell>
          <cell r="Q67">
            <v>27.501150170000003</v>
          </cell>
          <cell r="R67">
            <v>50.100953306883724</v>
          </cell>
          <cell r="T67">
            <v>26.642062250000002</v>
          </cell>
          <cell r="U67">
            <v>53.133545117062575</v>
          </cell>
          <cell r="W67">
            <v>26.551322610000003</v>
          </cell>
          <cell r="X67">
            <v>54.513968280311012</v>
          </cell>
        </row>
        <row r="68">
          <cell r="P68" t="str">
            <v>BBB</v>
          </cell>
          <cell r="Q68">
            <v>27.39032066</v>
          </cell>
          <cell r="R68">
            <v>49.899046693116276</v>
          </cell>
          <cell r="T68">
            <v>23.499636729999999</v>
          </cell>
          <cell r="U68">
            <v>46.866454882937433</v>
          </cell>
          <cell r="W68">
            <v>22.154217360000001</v>
          </cell>
          <cell r="X68">
            <v>45.486031719688988</v>
          </cell>
        </row>
        <row r="69">
          <cell r="P69" t="str">
            <v xml:space="preserve">Total </v>
          </cell>
          <cell r="Q69">
            <v>54.891470830000003</v>
          </cell>
          <cell r="R69">
            <v>100</v>
          </cell>
          <cell r="S69">
            <v>0.57428216554087419</v>
          </cell>
          <cell r="T69">
            <v>50.141698979999994</v>
          </cell>
          <cell r="U69">
            <v>100</v>
          </cell>
          <cell r="V69">
            <v>0.54997722564748053</v>
          </cell>
          <cell r="W69">
            <v>48.705539970000004</v>
          </cell>
          <cell r="X69">
            <v>100</v>
          </cell>
          <cell r="Y69">
            <v>0.57672584735865118</v>
          </cell>
        </row>
        <row r="70">
          <cell r="R70" t="str">
            <v>Variación %</v>
          </cell>
          <cell r="S70">
            <v>12.700671964236921</v>
          </cell>
        </row>
        <row r="71">
          <cell r="A71" t="str">
            <v>CUOTAS DE FONDOS MUTUOS Y DE INVERSIÓN</v>
          </cell>
        </row>
        <row r="72">
          <cell r="P72" t="str">
            <v>Concentración de la Cartera por Emisor y Tipo de Instrumento</v>
          </cell>
        </row>
        <row r="73">
          <cell r="A73" t="str">
            <v>Clasificación</v>
          </cell>
          <cell r="B73" t="str">
            <v>AFP Horizonte</v>
          </cell>
          <cell r="D73" t="str">
            <v>AFP Integra</v>
          </cell>
          <cell r="F73" t="str">
            <v>AFP Unión Vida</v>
          </cell>
          <cell r="H73" t="str">
            <v>AFP Profuturo</v>
          </cell>
          <cell r="J73" t="str">
            <v>SISTEMA</v>
          </cell>
        </row>
        <row r="74">
          <cell r="B74" t="str">
            <v>Monto</v>
          </cell>
          <cell r="C74" t="str">
            <v>%</v>
          </cell>
          <cell r="D74" t="str">
            <v>Monto</v>
          </cell>
          <cell r="E74" t="str">
            <v>%</v>
          </cell>
          <cell r="F74" t="str">
            <v>Monto</v>
          </cell>
          <cell r="G74" t="str">
            <v>%</v>
          </cell>
          <cell r="H74" t="str">
            <v>Monto</v>
          </cell>
          <cell r="I74" t="str">
            <v>%</v>
          </cell>
          <cell r="J74" t="str">
            <v>Monto</v>
          </cell>
          <cell r="K74" t="str">
            <v>%</v>
          </cell>
          <cell r="P74" t="str">
            <v>Emisores 1/</v>
          </cell>
          <cell r="Q74" t="str">
            <v>SISTEMA</v>
          </cell>
          <cell r="T74" t="str">
            <v>SISTEMA</v>
          </cell>
          <cell r="W74" t="str">
            <v>SISTEMA</v>
          </cell>
        </row>
        <row r="75">
          <cell r="A75" t="str">
            <v>AAA</v>
          </cell>
          <cell r="Q75" t="str">
            <v>Monto</v>
          </cell>
          <cell r="R75" t="str">
            <v>%</v>
          </cell>
          <cell r="W75" t="str">
            <v>Monto</v>
          </cell>
          <cell r="X75" t="str">
            <v>%</v>
          </cell>
        </row>
        <row r="76">
          <cell r="A76" t="str">
            <v>AA</v>
          </cell>
          <cell r="P76" t="str">
            <v>Instrumentos de Largo Plazo</v>
          </cell>
          <cell r="Q76">
            <v>1403.5608075299999</v>
          </cell>
          <cell r="R76">
            <v>14.68424744006129</v>
          </cell>
          <cell r="S76">
            <v>34.926597808426393</v>
          </cell>
          <cell r="T76">
            <v>1296.8294281800004</v>
          </cell>
          <cell r="U76">
            <v>14.224221866373728</v>
          </cell>
          <cell r="V76">
            <v>24.666335611137757</v>
          </cell>
          <cell r="W76">
            <v>1040.2402716200002</v>
          </cell>
          <cell r="X76">
            <v>12.317560845771649</v>
          </cell>
        </row>
        <row r="77">
          <cell r="A77" t="str">
            <v>A</v>
          </cell>
          <cell r="B77">
            <v>0</v>
          </cell>
          <cell r="D77">
            <v>14.455919230000001</v>
          </cell>
          <cell r="E77">
            <v>61.993320052073706</v>
          </cell>
          <cell r="F77">
            <v>5.8172713200000006</v>
          </cell>
          <cell r="H77">
            <v>7.22795962</v>
          </cell>
          <cell r="I77">
            <v>42.773932577872543</v>
          </cell>
          <cell r="J77">
            <v>27.501150170000003</v>
          </cell>
          <cell r="K77">
            <v>50.100953306883724</v>
          </cell>
          <cell r="P77" t="str">
            <v>Instrumentos de Corto Plazo</v>
          </cell>
          <cell r="Q77">
            <v>1235.4661257600001</v>
          </cell>
          <cell r="R77">
            <v>12.925617612820064</v>
          </cell>
          <cell r="S77">
            <v>10.341196562059253</v>
          </cell>
          <cell r="T77">
            <v>1005.99311844</v>
          </cell>
          <cell r="U77">
            <v>11.034195401331983</v>
          </cell>
          <cell r="V77">
            <v>-10.153356609770647</v>
          </cell>
          <cell r="W77">
            <v>1119.6780207699999</v>
          </cell>
          <cell r="X77">
            <v>13.258189021108919</v>
          </cell>
        </row>
        <row r="78">
          <cell r="A78" t="str">
            <v>BBB</v>
          </cell>
          <cell r="B78">
            <v>0</v>
          </cell>
          <cell r="D78">
            <v>8.8625918900000009</v>
          </cell>
          <cell r="E78">
            <v>38.00667994792628</v>
          </cell>
          <cell r="F78">
            <v>8.8576404800000006</v>
          </cell>
          <cell r="G78">
            <v>60.359071323345191</v>
          </cell>
          <cell r="H78">
            <v>9.6700882899999989</v>
          </cell>
          <cell r="I78">
            <v>57.226067422127457</v>
          </cell>
          <cell r="J78">
            <v>27.39032066</v>
          </cell>
          <cell r="K78">
            <v>49.899046693116276</v>
          </cell>
          <cell r="P78" t="str">
            <v>Depósitos a Plazo</v>
          </cell>
          <cell r="Q78">
            <v>1196.59293478</v>
          </cell>
          <cell r="R78">
            <v>12.51892090821514</v>
          </cell>
          <cell r="S78">
            <v>19.076948693999917</v>
          </cell>
          <cell r="T78">
            <v>960.71721416999981</v>
          </cell>
          <cell r="U78">
            <v>10.537588450916765</v>
          </cell>
          <cell r="V78">
            <v>-4.3958299468009887</v>
          </cell>
          <cell r="W78">
            <v>1004.8904913199999</v>
          </cell>
          <cell r="X78">
            <v>11.898981521735468</v>
          </cell>
        </row>
        <row r="79">
          <cell r="A79" t="str">
            <v xml:space="preserve">Total </v>
          </cell>
          <cell r="B79">
            <v>0</v>
          </cell>
          <cell r="D79">
            <v>23.318511120000004</v>
          </cell>
          <cell r="E79">
            <v>99.999999999999986</v>
          </cell>
          <cell r="F79">
            <v>14.6749118</v>
          </cell>
          <cell r="G79">
            <v>60.359071323345191</v>
          </cell>
          <cell r="H79">
            <v>16.898047909999999</v>
          </cell>
          <cell r="I79">
            <v>100</v>
          </cell>
          <cell r="J79">
            <v>54.891470830000003</v>
          </cell>
          <cell r="K79">
            <v>100</v>
          </cell>
          <cell r="P79" t="str">
            <v>Renta Variable</v>
          </cell>
          <cell r="Q79">
            <v>2338.4831351600001</v>
          </cell>
          <cell r="R79">
            <v>24.465534237543725</v>
          </cell>
          <cell r="S79">
            <v>29.628004042290577</v>
          </cell>
          <cell r="T79">
            <v>2420.1052559099999</v>
          </cell>
          <cell r="U79">
            <v>26.544827987403547</v>
          </cell>
          <cell r="V79">
            <v>34.152523564984236</v>
          </cell>
          <cell r="W79">
            <v>1803.9953268100001</v>
          </cell>
          <cell r="X79">
            <v>21.361240099717225</v>
          </cell>
        </row>
        <row r="80">
          <cell r="P80" t="str">
            <v>TOTAL</v>
          </cell>
          <cell r="Q80">
            <v>6174.1030032300005</v>
          </cell>
          <cell r="R80">
            <v>64.594320198640219</v>
          </cell>
          <cell r="S80">
            <v>64.594320198640219</v>
          </cell>
          <cell r="T80">
            <v>5683.6450167000003</v>
          </cell>
          <cell r="U80">
            <v>62.340833706026018</v>
          </cell>
          <cell r="V80">
            <v>62.340833706026025</v>
          </cell>
          <cell r="W80">
            <v>4968.80411052</v>
          </cell>
          <cell r="X80">
            <v>58.835971488333257</v>
          </cell>
          <cell r="Y80">
            <v>58.835971488333257</v>
          </cell>
        </row>
        <row r="81">
          <cell r="P81" t="str">
            <v>1/  Para cada tipo de Emisor consideramos a los cinco más importantes emisores por cada tipo de</v>
          </cell>
        </row>
        <row r="82">
          <cell r="P82" t="str">
            <v>instrumento sea de Largo plazo, Corto plazo, Depósitos a plazo o Renta Variable.</v>
          </cell>
        </row>
        <row r="83">
          <cell r="Q83">
            <v>4977.5100684500003</v>
          </cell>
          <cell r="R83">
            <v>52.075399290425082</v>
          </cell>
          <cell r="T83">
            <v>4722.9278025300009</v>
          </cell>
          <cell r="U83">
            <v>51.803245255109267</v>
          </cell>
          <cell r="W83">
            <v>3963.9136191999996</v>
          </cell>
          <cell r="X83">
            <v>46.936989966597785</v>
          </cell>
        </row>
        <row r="84">
          <cell r="Q84" t="str">
            <v>Var monto</v>
          </cell>
          <cell r="R84">
            <v>1013.5964492500007</v>
          </cell>
          <cell r="T84" t="str">
            <v>Var monto</v>
          </cell>
          <cell r="U84">
            <v>759.01418333000129</v>
          </cell>
        </row>
        <row r="88">
          <cell r="P88" t="str">
            <v>Concentración de la Cartera  - Cinco Principales Emisores</v>
          </cell>
        </row>
        <row r="90">
          <cell r="P90" t="str">
            <v>Emisor</v>
          </cell>
          <cell r="Q90" t="str">
            <v>Monto</v>
          </cell>
          <cell r="S90" t="str">
            <v>Emisor</v>
          </cell>
          <cell r="T90" t="str">
            <v>Monto</v>
          </cell>
          <cell r="V90" t="str">
            <v>Emisor</v>
          </cell>
          <cell r="W90" t="str">
            <v>Monto</v>
          </cell>
        </row>
        <row r="91">
          <cell r="P91" t="str">
            <v>Telefónica</v>
          </cell>
          <cell r="Q91">
            <v>1222.2491721199999</v>
          </cell>
          <cell r="S91" t="str">
            <v>Telefónica</v>
          </cell>
          <cell r="T91">
            <v>1138.8612925</v>
          </cell>
          <cell r="V91" t="str">
            <v>Telefónica</v>
          </cell>
          <cell r="W91">
            <v>595.45952489000001</v>
          </cell>
        </row>
        <row r="92">
          <cell r="P92" t="str">
            <v>Edegel</v>
          </cell>
          <cell r="Q92">
            <v>547.54976861</v>
          </cell>
          <cell r="S92" t="str">
            <v>Buenaventura</v>
          </cell>
          <cell r="T92">
            <v>612.02400399999999</v>
          </cell>
          <cell r="V92" t="str">
            <v>Banco de Crédito</v>
          </cell>
          <cell r="W92">
            <v>530.78723263000006</v>
          </cell>
        </row>
        <row r="93">
          <cell r="P93" t="str">
            <v>Buenaventura</v>
          </cell>
          <cell r="Q93">
            <v>545.25657091000005</v>
          </cell>
          <cell r="S93" t="str">
            <v>Edegel</v>
          </cell>
          <cell r="T93">
            <v>540.33802426</v>
          </cell>
          <cell r="V93" t="str">
            <v>Buenaventura</v>
          </cell>
          <cell r="W93">
            <v>492.17459299999996</v>
          </cell>
        </row>
        <row r="94">
          <cell r="P94" t="str">
            <v>Continetal</v>
          </cell>
          <cell r="Q94">
            <v>475.31712729999992</v>
          </cell>
          <cell r="S94" t="str">
            <v>Banco Santander CH</v>
          </cell>
          <cell r="T94">
            <v>446.88027567</v>
          </cell>
          <cell r="V94" t="str">
            <v>Credicorp</v>
          </cell>
          <cell r="W94">
            <v>467.08999358000005</v>
          </cell>
        </row>
        <row r="95">
          <cell r="P95" t="str">
            <v>Crédito</v>
          </cell>
          <cell r="Q95">
            <v>468.59963629999993</v>
          </cell>
          <cell r="S95" t="str">
            <v>Banco de Crédito</v>
          </cell>
          <cell r="T95">
            <v>440.08361889999998</v>
          </cell>
          <cell r="V95" t="str">
            <v>Banco Wiese</v>
          </cell>
          <cell r="W95">
            <v>448.67029386999991</v>
          </cell>
        </row>
        <row r="96">
          <cell r="P96" t="str">
            <v>TOTAL</v>
          </cell>
          <cell r="Q96">
            <v>3258.9722752399998</v>
          </cell>
          <cell r="R96">
            <v>34.095819029130887</v>
          </cell>
          <cell r="S96" t="str">
            <v>TOTAL</v>
          </cell>
          <cell r="T96">
            <v>3178.1872153300005</v>
          </cell>
          <cell r="U96">
            <v>34.859819727542188</v>
          </cell>
          <cell r="V96" t="str">
            <v>TOTAL</v>
          </cell>
          <cell r="W96">
            <v>2534.1816379700003</v>
          </cell>
          <cell r="X96">
            <v>30.007429409861913</v>
          </cell>
        </row>
        <row r="97">
          <cell r="Q97" t="str">
            <v>Variación %</v>
          </cell>
          <cell r="R97">
            <v>28.600579627377897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14"/>
      <sheetName val="PAG15"/>
      <sheetName val="PAG16"/>
      <sheetName val="PAG20"/>
      <sheetName val="PAG32"/>
      <sheetName val="PAG33"/>
      <sheetName val="PAG37"/>
      <sheetName val="PAG38"/>
      <sheetName val="PAG42"/>
      <sheetName val="PAG54"/>
      <sheetName val="PAG59"/>
      <sheetName val="PAG73"/>
      <sheetName val="PAG75"/>
      <sheetName val="#¡REF"/>
      <sheetName val="Intru"/>
      <sheetName val="VC_Shar"/>
      <sheetName val="CD 6"/>
      <sheetName val="Sol traspas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SPP"/>
      <sheetName val="Hoja3"/>
      <sheetName val="FondoPensiones"/>
      <sheetName val="CInv InstruyAFP"/>
      <sheetName val="Cart.InvEmisor"/>
      <sheetName val="Recauda"/>
      <sheetName val="Invs.Plazo"/>
      <sheetName val="Edades"/>
      <sheetName val="Traspasos"/>
      <sheetName val="Hoja-x"/>
      <sheetName val="EEFF"/>
      <sheetName val="EEFF (2)"/>
      <sheetName val="PAG_35"/>
      <sheetName val="CD 1-2"/>
      <sheetName val="PAG_37"/>
      <sheetName val="PAG1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2.1"/>
      <sheetName val="Afil-EAc"/>
      <sheetName val="Afil-Dep"/>
      <sheetName val="Neo-Afil"/>
      <sheetName val="Sol-Tras"/>
      <sheetName val="Tras-Efec"/>
      <sheetName val="Cotizantes"/>
      <sheetName val="2.2"/>
      <sheetName val="Ing-Egre"/>
      <sheetName val="2.3"/>
      <sheetName val="CAx Intru-Consolidado"/>
      <sheetName val="Fondo1xIntru"/>
      <sheetName val="Fondo2xIntru"/>
      <sheetName val="Fondo3xIntru"/>
      <sheetName val="CAxPlazo"/>
      <sheetName val="CA x Moneda"/>
      <sheetName val="CAxRiesgo "/>
      <sheetName val="CAXEmisor"/>
      <sheetName val="CAxAccEco"/>
      <sheetName val="Evol-Fondos"/>
      <sheetName val="AV"/>
      <sheetName val="CA-Infraes"/>
      <sheetName val="2.4"/>
      <sheetName val="VC-Diario-Fondo1"/>
      <sheetName val="VC-Diario-Fondo2"/>
      <sheetName val="VC-Diario-Fondo3"/>
      <sheetName val="VC-Promedio"/>
      <sheetName val="Rent-Fondo1"/>
      <sheetName val="Rent-Fondo2"/>
      <sheetName val="Rent-Fondo3"/>
      <sheetName val="Evol-Rent-Fondo2"/>
      <sheetName val="Rank Rent"/>
      <sheetName val="AV-CFP-SFP"/>
      <sheetName val="2.5"/>
      <sheetName val="Pen-JubPrint"/>
      <sheetName val="Pen-Inv-SobPrint"/>
      <sheetName val="Gasto-Sepelio"/>
      <sheetName val="Contratos"/>
      <sheetName val="2.6"/>
      <sheetName val="AFP-BG"/>
      <sheetName val="AFP-EGP"/>
      <sheetName val="Indicadores"/>
      <sheetName val="Com-Primas"/>
      <sheetName val="AVSP"/>
      <sheetName val="Prom-Agencias"/>
      <sheetName val="III"/>
      <sheetName val="Hoja1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2.1"/>
      <sheetName val="AfilEAc(3)"/>
      <sheetName val="Afil Act x Tipo Fondo(373)"/>
      <sheetName val="Afil x Tipo Fond Evol"/>
      <sheetName val="Afil-EdadAfiliacion (2)"/>
      <sheetName val="Afil-Dep(294) "/>
      <sheetName val="Neo-Afil-Tipotrab(296)"/>
      <sheetName val="Neo Afil-Edad-Genero(374)"/>
      <sheetName val="Neo-Afil-Depto-Genero"/>
      <sheetName val="Sol-Tras(30)"/>
      <sheetName val="Sol-Tras-Ace "/>
      <sheetName val="Tras-Efec(32)"/>
      <sheetName val="Tras-Efe-Dep(375)"/>
      <sheetName val="Tras-EFec-Acu(33)"/>
      <sheetName val="Evolución de cotizantes"/>
      <sheetName val="Cotizantes por afp sexo y edad"/>
      <sheetName val="IC por afp sexo y edad"/>
      <sheetName val="Cotizantes por afp dep y sexo"/>
      <sheetName val="IC por afp dep y sexo"/>
      <sheetName val="2.2"/>
      <sheetName val="Bono"/>
      <sheetName val="Ing-Egre"/>
      <sheetName val="2.3"/>
      <sheetName val="BG Fondos"/>
      <sheetName val="CAx Intru-Consolidado"/>
      <sheetName val="Fondo1xIntru"/>
      <sheetName val="Fondo2xIntru"/>
      <sheetName val="Fondo3xIntru"/>
      <sheetName val="CAxPlazo"/>
      <sheetName val="CA x Moneda (2)"/>
      <sheetName val="CA x Moneda"/>
      <sheetName val="Riesgo"/>
      <sheetName val="CAXEmisor"/>
      <sheetName val="CAxAccEco"/>
      <sheetName val="Evol-Fondos"/>
      <sheetName val="AVCF"/>
      <sheetName val="AVSF"/>
      <sheetName val="CA-Infraes"/>
      <sheetName val="Emisor e Instrumento"/>
      <sheetName val="2.4"/>
      <sheetName val="VC-Diario-Fondo1"/>
      <sheetName val="VC-Diario-Fondo2"/>
      <sheetName val="VC-Diario-Fondo3"/>
      <sheetName val="VC-Promedio "/>
      <sheetName val="Rent-Fondo1"/>
      <sheetName val="Rent-Fondo2"/>
      <sheetName val="Rent-Fondo3"/>
      <sheetName val="Evol-Rent-Fondo2"/>
      <sheetName val="Rank Rent"/>
      <sheetName val="AVCFP"/>
      <sheetName val="AVSFP"/>
      <sheetName val="2.5"/>
      <sheetName val="Pen-Jub"/>
      <sheetName val="Neo-Pen-Jub"/>
      <sheetName val="Jub Prom Soles "/>
      <sheetName val="Jub Prom Dolares"/>
      <sheetName val="Jub Prom x tipo"/>
      <sheetName val="Pen-Inv"/>
      <sheetName val="Neo-Pen-Inv"/>
      <sheetName val="Pen-Inv Prom Soles-Trim"/>
      <sheetName val="Pen-Inv Prom Dolares-Trim"/>
      <sheetName val="Pen-Inv Cob-Grado-Trim"/>
      <sheetName val="Pen-Sob"/>
      <sheetName val="Neo-Pen-Sob"/>
      <sheetName val="Pens Prom Sob Soles-Trim"/>
      <sheetName val="Pens Prom Sob Dolares-Trim"/>
      <sheetName val="Pens Prom Sob Benef-Trim"/>
      <sheetName val="Gasto-Sepelio"/>
      <sheetName val="Contratos"/>
      <sheetName val="TrimTasas RetiroProg"/>
      <sheetName val="2.6"/>
      <sheetName val="BG"/>
      <sheetName val="EGP"/>
      <sheetName val="Indicadores"/>
      <sheetName val="Comisión primas"/>
      <sheetName val="Com-Primas "/>
      <sheetName val="AVSP "/>
      <sheetName val="Prom-Agencias"/>
      <sheetName val="TrimComp Accionaria"/>
      <sheetName val="III"/>
      <sheetName val="Hoja1"/>
      <sheetName val="PAG_3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rtera por Instrumento"/>
      <sheetName val="Emisor y Moneda "/>
      <sheetName val="Riesgo "/>
      <sheetName val="Recaudación"/>
      <sheetName val="Fondo y Recaudacion "/>
      <sheetName val="vc ajustado"/>
      <sheetName val="patrimonio"/>
      <sheetName val="Operaciones en tránsito "/>
      <sheetName val="Cartera x plazo"/>
      <sheetName val="Detalle Titulizados"/>
      <sheetName val="cartera moneda"/>
      <sheetName val="emisor"/>
      <sheetName val="detalle bancos"/>
      <sheetName val="RV Diciembre"/>
      <sheetName val="Infraestructura"/>
      <sheetName val="renta F1 anualizada"/>
      <sheetName val="renta F1 acumulada"/>
      <sheetName val="renta F2 Anualizada"/>
      <sheetName val="renta F2 Acumulada"/>
      <sheetName val="renta F3 anualizada"/>
      <sheetName val="renta F3 acumulada"/>
      <sheetName val="Renta Ajustada x Riesgo"/>
      <sheetName val="Emisor e Instrumen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D 1-2"/>
      <sheetName val="CD3"/>
      <sheetName val="CD4"/>
      <sheetName val="Afiliacion"/>
      <sheetName val="Fondo"/>
      <sheetName val="Cartera"/>
      <sheetName val="Valor Cuota"/>
      <sheetName val="Resumen"/>
      <sheetName val="PAG_34"/>
      <sheetName val="CAXEmiso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rátula"/>
      <sheetName val="IndPrint-M"/>
      <sheetName val="2.1"/>
      <sheetName val="Afil-EAc"/>
      <sheetName val="Afil-Dep"/>
      <sheetName val="Neo-Afil"/>
      <sheetName val="Sol-Tras"/>
      <sheetName val="Tras-Efec"/>
      <sheetName val="Cotizantes"/>
      <sheetName val="2.2"/>
      <sheetName val="Ing-Egre"/>
      <sheetName val="2.3"/>
      <sheetName val="CAx Intru-Consolidado"/>
      <sheetName val="Fondo1xIntru"/>
      <sheetName val="Fondo2xIntru"/>
      <sheetName val="Fondo3xInstru"/>
      <sheetName val="CA x Moneda"/>
      <sheetName val="CAxPlazo"/>
      <sheetName val="CAxRiesgo"/>
      <sheetName val="CAXEmisor"/>
      <sheetName val="CAxAccEco"/>
      <sheetName val="Evol-Fondos"/>
      <sheetName val="VC-Promedio"/>
      <sheetName val="Rent-Fondo2"/>
      <sheetName val="2.4"/>
      <sheetName val="Pen-JubP"/>
      <sheetName val="Pen-Inv-SobP"/>
      <sheetName val="Gasto-Sepelio"/>
      <sheetName val="Contratos"/>
      <sheetName val="2.5"/>
      <sheetName val="BG-AFP"/>
      <sheetName val="EGP-AFP"/>
      <sheetName val="Indicadores"/>
      <sheetName val="Com- Primas"/>
      <sheetName val="Prom-Agencias"/>
      <sheetName val="III"/>
      <sheetName val="CD3"/>
      <sheetName val="CD 1-2"/>
      <sheetName val="CD4"/>
      <sheetName val="Fondo"/>
      <sheetName val="Valor Cuo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adros Boletin"/>
      <sheetName val="Flujo montos"/>
      <sheetName val="Flujo N°"/>
      <sheetName val="Afil x genero y edad"/>
      <sheetName val="Carpeta"/>
      <sheetName val="eleccion"/>
      <sheetName val="Edad promedio"/>
      <sheetName val="tipoaccesoy edad"/>
      <sheetName val="Flujo x tipoacceso N°"/>
      <sheetName val="Flujo xtipoacceso mon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19"/>
      <sheetName val="PAG19 (2)"/>
      <sheetName val="PAG42 (2)"/>
      <sheetName val="PAG45"/>
    </sheetNames>
    <sheetDataSet>
      <sheetData sheetId="0" refreshError="1">
        <row r="3">
          <cell r="B3" t="str">
            <v>Cuadro Nº 12</v>
          </cell>
        </row>
        <row r="4">
          <cell r="B4" t="str">
            <v>REMUNERACIONES PROMEDIO POR EDAD (1)</v>
          </cell>
        </row>
        <row r="5">
          <cell r="B5" t="str">
            <v>AL 31 DE MARZO DE 2001</v>
          </cell>
        </row>
        <row r="7">
          <cell r="B7" t="str">
            <v>Remuneración (S/.)</v>
          </cell>
          <cell r="C7" t="str">
            <v>&lt; 150</v>
          </cell>
          <cell r="D7" t="str">
            <v>[150-300)</v>
          </cell>
          <cell r="E7" t="str">
            <v>[300-450)</v>
          </cell>
          <cell r="F7" t="str">
            <v>[450-600)</v>
          </cell>
          <cell r="G7" t="str">
            <v>[600-750)</v>
          </cell>
          <cell r="H7" t="str">
            <v>[750-900)</v>
          </cell>
          <cell r="I7" t="str">
            <v>[900-1200)</v>
          </cell>
          <cell r="J7" t="str">
            <v>[1200-1500)</v>
          </cell>
          <cell r="K7" t="str">
            <v>[1500-2000)</v>
          </cell>
          <cell r="L7" t="str">
            <v>[2000-2500)</v>
          </cell>
          <cell r="M7" t="str">
            <v>[2500-3500)</v>
          </cell>
          <cell r="N7" t="str">
            <v>[3500-5000)</v>
          </cell>
          <cell r="O7" t="str">
            <v>&gt;= 5000</v>
          </cell>
          <cell r="P7" t="str">
            <v>SISTEMA</v>
          </cell>
        </row>
        <row r="8">
          <cell r="B8" t="str">
            <v>EDAD</v>
          </cell>
        </row>
        <row r="9">
          <cell r="B9" t="str">
            <v>&lt;21</v>
          </cell>
          <cell r="P9">
            <v>0</v>
          </cell>
        </row>
        <row r="10">
          <cell r="B10">
            <v>22</v>
          </cell>
          <cell r="P10">
            <v>0</v>
          </cell>
        </row>
        <row r="11">
          <cell r="B11">
            <v>23</v>
          </cell>
          <cell r="P11">
            <v>0</v>
          </cell>
        </row>
        <row r="12">
          <cell r="B12">
            <v>24</v>
          </cell>
          <cell r="P12">
            <v>0</v>
          </cell>
        </row>
        <row r="13">
          <cell r="B13">
            <v>25</v>
          </cell>
          <cell r="P13">
            <v>0</v>
          </cell>
        </row>
        <row r="14">
          <cell r="B14">
            <v>26</v>
          </cell>
          <cell r="P14">
            <v>0</v>
          </cell>
        </row>
        <row r="15">
          <cell r="B15">
            <v>27</v>
          </cell>
          <cell r="P15">
            <v>0</v>
          </cell>
        </row>
        <row r="16">
          <cell r="B16">
            <v>28</v>
          </cell>
          <cell r="P16">
            <v>0</v>
          </cell>
        </row>
        <row r="17">
          <cell r="B17">
            <v>29</v>
          </cell>
          <cell r="P17">
            <v>0</v>
          </cell>
        </row>
        <row r="18">
          <cell r="B18">
            <v>30</v>
          </cell>
          <cell r="P18">
            <v>0</v>
          </cell>
        </row>
        <row r="19">
          <cell r="B19">
            <v>31</v>
          </cell>
          <cell r="P19">
            <v>0</v>
          </cell>
        </row>
        <row r="20">
          <cell r="B20">
            <v>32</v>
          </cell>
          <cell r="P20">
            <v>0</v>
          </cell>
        </row>
        <row r="21">
          <cell r="B21">
            <v>33</v>
          </cell>
          <cell r="P21">
            <v>0</v>
          </cell>
        </row>
        <row r="22">
          <cell r="B22">
            <v>34</v>
          </cell>
          <cell r="P22">
            <v>0</v>
          </cell>
        </row>
        <row r="23">
          <cell r="B23">
            <v>35</v>
          </cell>
          <cell r="P23">
            <v>0</v>
          </cell>
        </row>
        <row r="24">
          <cell r="B24">
            <v>36</v>
          </cell>
          <cell r="P24">
            <v>0</v>
          </cell>
        </row>
        <row r="25">
          <cell r="B25">
            <v>37</v>
          </cell>
          <cell r="P25">
            <v>0</v>
          </cell>
        </row>
        <row r="26">
          <cell r="B26">
            <v>38</v>
          </cell>
          <cell r="P26">
            <v>0</v>
          </cell>
        </row>
        <row r="27">
          <cell r="B27">
            <v>39</v>
          </cell>
          <cell r="P27">
            <v>0</v>
          </cell>
        </row>
        <row r="28">
          <cell r="B28">
            <v>40</v>
          </cell>
          <cell r="P28">
            <v>0</v>
          </cell>
        </row>
        <row r="29">
          <cell r="B29">
            <v>41</v>
          </cell>
          <cell r="P29">
            <v>0</v>
          </cell>
        </row>
        <row r="30">
          <cell r="B30">
            <v>42</v>
          </cell>
          <cell r="P30">
            <v>0</v>
          </cell>
        </row>
        <row r="31">
          <cell r="B31">
            <v>43</v>
          </cell>
          <cell r="P31">
            <v>0</v>
          </cell>
        </row>
        <row r="32">
          <cell r="B32">
            <v>44</v>
          </cell>
          <cell r="P32">
            <v>0</v>
          </cell>
        </row>
        <row r="33">
          <cell r="B33">
            <v>45</v>
          </cell>
          <cell r="P33">
            <v>0</v>
          </cell>
        </row>
        <row r="34">
          <cell r="B34">
            <v>46</v>
          </cell>
          <cell r="P34">
            <v>0</v>
          </cell>
        </row>
        <row r="35">
          <cell r="B35">
            <v>47</v>
          </cell>
          <cell r="P35">
            <v>0</v>
          </cell>
        </row>
        <row r="36">
          <cell r="B36">
            <v>48</v>
          </cell>
        </row>
        <row r="37">
          <cell r="B37">
            <v>49</v>
          </cell>
          <cell r="P37">
            <v>0</v>
          </cell>
        </row>
        <row r="38">
          <cell r="B38" t="str">
            <v xml:space="preserve"> (1)  Considera a los afiliados que han efectuado aportes durante los últimos 12 meses.</v>
          </cell>
        </row>
        <row r="39">
          <cell r="B39" t="str">
            <v xml:space="preserve"> (2)  Edad de los afiliados al mes de marzo de 2001.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iciocarga"/>
      <sheetName val="VC "/>
      <sheetName val="Rent Anu"/>
      <sheetName val="Rent Acu"/>
      <sheetName val="Rankrenta"/>
      <sheetName val="Infra"/>
      <sheetName val="CAxI"/>
      <sheetName val="tipodecambio"/>
      <sheetName val="CAxR"/>
      <sheetName val="OT-CAxI"/>
      <sheetName val="CAxP"/>
      <sheetName val="CAxM"/>
      <sheetName val="Carga SISCOR INV"/>
      <sheetName val="cargasiscorafiliados"/>
      <sheetName val="Rent AV"/>
      <sheetName val="BG Fondos"/>
      <sheetName val="CAxPlazo"/>
      <sheetName val="Riesgo"/>
      <sheetName val="CAXEmisor"/>
      <sheetName val="CAxAccEco"/>
      <sheetName val="CA x Moneda"/>
      <sheetName val="ipc"/>
      <sheetName val="ipc-IN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605">
          <cell r="D605" t="str">
            <v>Fondo 0</v>
          </cell>
          <cell r="F605" t="str">
            <v>Fondo 1</v>
          </cell>
          <cell r="K605" t="str">
            <v>Fondo 2</v>
          </cell>
          <cell r="N605" t="str">
            <v>Fondo 3</v>
          </cell>
        </row>
        <row r="606">
          <cell r="D606" t="str">
            <v>BANCO CENTRAL DE RESERVA DEL PERU</v>
          </cell>
          <cell r="E606">
            <v>532405.59477284993</v>
          </cell>
          <cell r="F606" t="str">
            <v>BANCO CENTRAL DE RESERVA DEL PERU</v>
          </cell>
          <cell r="H606">
            <v>0</v>
          </cell>
          <cell r="K606" t="str">
            <v>BANCO CENTRAL DE RESERVA DEL PERU</v>
          </cell>
          <cell r="L606">
            <v>0</v>
          </cell>
          <cell r="N606" t="str">
            <v>BANCO CENTRAL DE RESERVA DEL PERU</v>
          </cell>
          <cell r="O606">
            <v>0</v>
          </cell>
        </row>
        <row r="607">
          <cell r="D607" t="str">
            <v>GOBIERNO CENTRAL</v>
          </cell>
          <cell r="E607">
            <v>0</v>
          </cell>
          <cell r="F607" t="str">
            <v>GOBIERNO CENTRAL</v>
          </cell>
          <cell r="H607">
            <v>4928888.2845811145</v>
          </cell>
          <cell r="K607" t="str">
            <v>GOBIERNO CENTRAL</v>
          </cell>
          <cell r="L607">
            <v>14143985.6901343</v>
          </cell>
          <cell r="N607" t="str">
            <v>GOBIERNO CENTRAL</v>
          </cell>
          <cell r="O607">
            <v>177786.591177091</v>
          </cell>
        </row>
        <row r="608">
          <cell r="D608" t="str">
            <v xml:space="preserve"> </v>
          </cell>
          <cell r="E608">
            <v>4673257.6607135264</v>
          </cell>
          <cell r="F608" t="str">
            <v xml:space="preserve"> </v>
          </cell>
          <cell r="H608">
            <v>1099582.8049072318</v>
          </cell>
          <cell r="K608" t="str">
            <v xml:space="preserve"> </v>
          </cell>
          <cell r="L608">
            <v>1958432.3338126107</v>
          </cell>
          <cell r="N608" t="str">
            <v xml:space="preserve"> </v>
          </cell>
          <cell r="O608">
            <v>202610.83936067641</v>
          </cell>
        </row>
        <row r="609">
          <cell r="D609" t="str">
            <v>Banco BCI Peru S.A.</v>
          </cell>
          <cell r="E609">
            <v>167519.327371828</v>
          </cell>
          <cell r="F609" t="str">
            <v>Banco BCI Peru S.A.</v>
          </cell>
          <cell r="H609">
            <v>88436.964000000007</v>
          </cell>
          <cell r="K609" t="str">
            <v>Banco BCI Peru S.A.</v>
          </cell>
          <cell r="L609">
            <v>45243.351999999999</v>
          </cell>
          <cell r="N609" t="str">
            <v>Banco BCI Peru S.A.</v>
          </cell>
          <cell r="O609">
            <v>51541.644</v>
          </cell>
        </row>
        <row r="610">
          <cell r="D610" t="str">
            <v>BANCO CITIBANK</v>
          </cell>
          <cell r="E610">
            <v>23.171779999999998</v>
          </cell>
          <cell r="F610" t="str">
            <v>BANCO CITIBANK</v>
          </cell>
          <cell r="H610">
            <v>145.95447728799999</v>
          </cell>
          <cell r="K610" t="str">
            <v>BANCO CITIBANK</v>
          </cell>
          <cell r="L610">
            <v>1054.0690505160001</v>
          </cell>
          <cell r="N610" t="str">
            <v>BANCO CITIBANK</v>
          </cell>
          <cell r="O610">
            <v>95.830090200000001</v>
          </cell>
        </row>
        <row r="611">
          <cell r="D611" t="str">
            <v>BANCO CONTINENTAL</v>
          </cell>
          <cell r="E611">
            <v>820766.772214</v>
          </cell>
          <cell r="F611" t="str">
            <v>BANCO CONTINENTAL</v>
          </cell>
          <cell r="H611">
            <v>165666.82300013601</v>
          </cell>
          <cell r="K611" t="str">
            <v>BANCO CONTINENTAL</v>
          </cell>
          <cell r="L611">
            <v>161019.32052386002</v>
          </cell>
          <cell r="N611" t="str">
            <v>BANCO CONTINENTAL</v>
          </cell>
          <cell r="O611">
            <v>83677.0821476524</v>
          </cell>
        </row>
        <row r="612">
          <cell r="D612" t="str">
            <v>BANCO DE CREDITO DEL PERU</v>
          </cell>
          <cell r="E612">
            <v>1120997.0616240001</v>
          </cell>
          <cell r="F612" t="str">
            <v>BANCO DE CREDITO DEL PERU</v>
          </cell>
          <cell r="H612">
            <v>422749.39093428396</v>
          </cell>
          <cell r="K612" t="str">
            <v>BANCO DE CREDITO DEL PERU</v>
          </cell>
          <cell r="L612">
            <v>1015572.234828473</v>
          </cell>
          <cell r="N612" t="str">
            <v>BANCO DE CREDITO DEL PERU</v>
          </cell>
          <cell r="O612">
            <v>33592.443175259999</v>
          </cell>
        </row>
        <row r="613">
          <cell r="D613" t="str">
            <v>BANCO DE LA NACION</v>
          </cell>
          <cell r="E613">
            <v>0</v>
          </cell>
          <cell r="F613" t="str">
            <v>BANCO DE LA NACION</v>
          </cell>
          <cell r="H613">
            <v>0</v>
          </cell>
          <cell r="K613" t="str">
            <v>BANCO DE LA NACION</v>
          </cell>
          <cell r="L613">
            <v>36565.369440916802</v>
          </cell>
          <cell r="N613" t="str">
            <v>BANCO DE LA NACION</v>
          </cell>
          <cell r="O613">
            <v>0</v>
          </cell>
        </row>
        <row r="614">
          <cell r="D614" t="str">
            <v>BANCO FALABELLA</v>
          </cell>
          <cell r="E614">
            <v>146661.93174691201</v>
          </cell>
          <cell r="F614" t="str">
            <v>BANCO FALABELLA</v>
          </cell>
          <cell r="H614">
            <v>0</v>
          </cell>
          <cell r="K614" t="str">
            <v>BANCO FALABELLA</v>
          </cell>
          <cell r="L614">
            <v>0</v>
          </cell>
          <cell r="N614" t="str">
            <v>BANCO FALABELLA</v>
          </cell>
          <cell r="O614">
            <v>0</v>
          </cell>
        </row>
        <row r="615">
          <cell r="D615" t="str">
            <v>Banco GNB Perú S.A.</v>
          </cell>
          <cell r="E615">
            <v>214289.66080306898</v>
          </cell>
          <cell r="F615" t="str">
            <v>Banco GNB Perú S.A.</v>
          </cell>
          <cell r="H615">
            <v>0</v>
          </cell>
          <cell r="K615" t="str">
            <v>Banco GNB Perú S.A.</v>
          </cell>
          <cell r="L615">
            <v>0</v>
          </cell>
          <cell r="N615" t="str">
            <v>Banco GNB Perú S.A.</v>
          </cell>
          <cell r="O615">
            <v>0</v>
          </cell>
        </row>
        <row r="616">
          <cell r="D616" t="str">
            <v>BANCO INTERAMERICANO DE FINANZAS</v>
          </cell>
          <cell r="E616">
            <v>247679.97437742804</v>
          </cell>
          <cell r="F616" t="str">
            <v>BANCO INTERAMERICANO DE FINANZAS</v>
          </cell>
          <cell r="H616">
            <v>141034.97870353001</v>
          </cell>
          <cell r="K616" t="str">
            <v>BANCO INTERAMERICANO DE FINANZAS</v>
          </cell>
          <cell r="L616">
            <v>25506.491359</v>
          </cell>
          <cell r="N616" t="str">
            <v>BANCO INTERAMERICANO DE FINANZAS</v>
          </cell>
          <cell r="O616">
            <v>30946.84705</v>
          </cell>
        </row>
        <row r="617">
          <cell r="D617" t="str">
            <v>BANCO INTERNACIONAL DEL PERU</v>
          </cell>
          <cell r="E617">
            <v>1304560.1892414999</v>
          </cell>
          <cell r="F617" t="str">
            <v>BANCO INTERNACIONAL DEL PERU</v>
          </cell>
          <cell r="H617">
            <v>200471.47405945399</v>
          </cell>
          <cell r="K617" t="str">
            <v>BANCO INTERNACIONAL DEL PERU</v>
          </cell>
          <cell r="L617">
            <v>650977.62161709694</v>
          </cell>
          <cell r="N617" t="str">
            <v>BANCO INTERNACIONAL DEL PERU</v>
          </cell>
          <cell r="O617">
            <v>772.25938593199999</v>
          </cell>
        </row>
        <row r="618">
          <cell r="D618" t="str">
            <v>BANCO MIBANCO</v>
          </cell>
          <cell r="E618">
            <v>339293.49674979004</v>
          </cell>
          <cell r="F618" t="str">
            <v>BANCO MIBANCO</v>
          </cell>
          <cell r="H618">
            <v>1408.2855306200001</v>
          </cell>
          <cell r="K618" t="str">
            <v>BANCO MIBANCO</v>
          </cell>
          <cell r="L618">
            <v>622.07720561199994</v>
          </cell>
          <cell r="N618" t="str">
            <v>BANCO MIBANCO</v>
          </cell>
          <cell r="O618">
            <v>0</v>
          </cell>
        </row>
        <row r="619">
          <cell r="D619" t="str">
            <v>Banco Pichincha</v>
          </cell>
          <cell r="E619">
            <v>104.43316</v>
          </cell>
          <cell r="F619" t="str">
            <v>Banco Pichincha</v>
          </cell>
          <cell r="H619">
            <v>110.8882</v>
          </cell>
          <cell r="K619" t="str">
            <v>Banco Pichincha</v>
          </cell>
          <cell r="L619">
            <v>138.75648999999999</v>
          </cell>
          <cell r="N619" t="str">
            <v>Banco Pichincha</v>
          </cell>
          <cell r="O619">
            <v>119.56092</v>
          </cell>
        </row>
        <row r="620">
          <cell r="D620" t="str">
            <v>BANCO SANTANDER PERÚ</v>
          </cell>
          <cell r="E620">
            <v>51953.163189999999</v>
          </cell>
          <cell r="F620" t="str">
            <v>BANCO SANTANDER PERÚ</v>
          </cell>
          <cell r="H620">
            <v>74578.203214900001</v>
          </cell>
          <cell r="K620" t="str">
            <v>BANCO SANTANDER PERÚ</v>
          </cell>
          <cell r="L620">
            <v>3.3988416000000004</v>
          </cell>
          <cell r="N620" t="str">
            <v>BANCO SANTANDER PERÚ</v>
          </cell>
          <cell r="O620">
            <v>49.808197516</v>
          </cell>
        </row>
        <row r="621">
          <cell r="D621" t="str">
            <v>BANCO SCOTIABANK DEL PERU S.A.A</v>
          </cell>
          <cell r="E621">
            <v>259408.478455</v>
          </cell>
          <cell r="F621" t="str">
            <v>BANCO SCOTIABANK DEL PERU S.A.A</v>
          </cell>
          <cell r="H621">
            <v>4979.8427870199994</v>
          </cell>
          <cell r="K621" t="str">
            <v>BANCO SCOTIABANK DEL PERU S.A.A</v>
          </cell>
          <cell r="L621">
            <v>21729.642455535999</v>
          </cell>
          <cell r="N621" t="str">
            <v>BANCO SCOTIABANK DEL PERU S.A.A</v>
          </cell>
          <cell r="O621">
            <v>1815.3643941160001</v>
          </cell>
        </row>
        <row r="622">
          <cell r="D622" t="str">
            <v xml:space="preserve"> </v>
          </cell>
          <cell r="E622">
            <v>742951.61522322439</v>
          </cell>
          <cell r="F622" t="str">
            <v xml:space="preserve"> </v>
          </cell>
          <cell r="H622">
            <v>8456.7654393600005</v>
          </cell>
          <cell r="K622" t="str">
            <v xml:space="preserve"> </v>
          </cell>
          <cell r="L622">
            <v>6342.5740795199999</v>
          </cell>
          <cell r="N622" t="str">
            <v xml:space="preserve"> </v>
          </cell>
          <cell r="O622">
            <v>0</v>
          </cell>
        </row>
        <row r="623">
          <cell r="D623" t="str">
            <v>Caja Municipal de Ahorro y Crédito de Arequip</v>
          </cell>
          <cell r="E623">
            <v>22514.220515199999</v>
          </cell>
          <cell r="F623" t="str">
            <v>Caja Municipal de Ahorro y Crédito de Arequip</v>
          </cell>
          <cell r="H623">
            <v>0</v>
          </cell>
          <cell r="K623" t="str">
            <v>Caja Municipal de Ahorro y Crédito de Arequip</v>
          </cell>
          <cell r="L623">
            <v>0</v>
          </cell>
          <cell r="N623" t="str">
            <v>Caja Municipal de Ahorro y Crédito de Arequip</v>
          </cell>
          <cell r="O623">
            <v>0</v>
          </cell>
        </row>
        <row r="624">
          <cell r="D624" t="str">
            <v>Compartamos Financiera S.A.</v>
          </cell>
          <cell r="E624">
            <v>227186.462920786</v>
          </cell>
          <cell r="F624" t="str">
            <v>Compartamos Financiera S.A.</v>
          </cell>
          <cell r="H624">
            <v>0</v>
          </cell>
          <cell r="K624" t="str">
            <v>Compartamos Financiera S.A.</v>
          </cell>
          <cell r="L624">
            <v>0</v>
          </cell>
          <cell r="N624" t="str">
            <v>Compartamos Financiera S.A.</v>
          </cell>
          <cell r="O624">
            <v>0</v>
          </cell>
        </row>
        <row r="625">
          <cell r="D625" t="str">
            <v>CREDISCOTIA FINANCIERA</v>
          </cell>
          <cell r="E625">
            <v>163253.12484571</v>
          </cell>
          <cell r="F625" t="str">
            <v>CREDISCOTIA FINANCIERA</v>
          </cell>
          <cell r="H625">
            <v>0</v>
          </cell>
          <cell r="K625" t="str">
            <v>CREDISCOTIA FINANCIERA</v>
          </cell>
          <cell r="L625">
            <v>0</v>
          </cell>
          <cell r="N625" t="str">
            <v>CREDISCOTIA FINANCIERA</v>
          </cell>
          <cell r="O625">
            <v>0</v>
          </cell>
        </row>
        <row r="626">
          <cell r="D626" t="str">
            <v>Edpyme Santander Consumo Perú S.A.</v>
          </cell>
          <cell r="E626">
            <v>260394.075086759</v>
          </cell>
          <cell r="F626" t="str">
            <v>Edpyme Santander Consumo Perú S.A.</v>
          </cell>
          <cell r="H626">
            <v>0</v>
          </cell>
          <cell r="K626" t="str">
            <v>Edpyme Santander Consumo Perú S.A.</v>
          </cell>
          <cell r="L626">
            <v>0</v>
          </cell>
          <cell r="N626" t="str">
            <v>Edpyme Santander Consumo Perú S.A.</v>
          </cell>
          <cell r="O626">
            <v>0</v>
          </cell>
        </row>
        <row r="627">
          <cell r="D627" t="str">
            <v>Financiera Confianza S.A.A.</v>
          </cell>
          <cell r="E627">
            <v>21756.583873690797</v>
          </cell>
          <cell r="F627" t="str">
            <v>Financiera Confianza S.A.A.</v>
          </cell>
          <cell r="H627">
            <v>0</v>
          </cell>
          <cell r="K627" t="str">
            <v>Financiera Confianza S.A.A.</v>
          </cell>
          <cell r="L627">
            <v>0</v>
          </cell>
          <cell r="N627" t="str">
            <v>Financiera Confianza S.A.A.</v>
          </cell>
          <cell r="O627">
            <v>0</v>
          </cell>
        </row>
        <row r="628">
          <cell r="D628" t="str">
            <v>Financiera Efectiva S.A.</v>
          </cell>
          <cell r="E628">
            <v>47847.147981078604</v>
          </cell>
          <cell r="F628" t="str">
            <v>Financiera Efectiva S.A.</v>
          </cell>
          <cell r="H628">
            <v>0</v>
          </cell>
          <cell r="K628" t="str">
            <v>Financiera Efectiva S.A.</v>
          </cell>
          <cell r="L628">
            <v>0</v>
          </cell>
          <cell r="N628" t="str">
            <v>Financiera Efectiva S.A.</v>
          </cell>
          <cell r="O628">
            <v>0</v>
          </cell>
        </row>
        <row r="629">
          <cell r="D629" t="str">
            <v>Financiera Oh! S.A.</v>
          </cell>
          <cell r="E629">
            <v>0</v>
          </cell>
          <cell r="F629" t="str">
            <v>Financiera Oh! S.A.</v>
          </cell>
          <cell r="H629">
            <v>8456.7654393600005</v>
          </cell>
          <cell r="K629" t="str">
            <v>Financiera Oh! S.A.</v>
          </cell>
          <cell r="L629">
            <v>6342.5740795199999</v>
          </cell>
          <cell r="N629" t="str">
            <v>Financiera Oh! S.A.</v>
          </cell>
          <cell r="O629">
            <v>0</v>
          </cell>
        </row>
        <row r="630">
          <cell r="D630" t="str">
            <v xml:space="preserve"> </v>
          </cell>
          <cell r="E630">
            <v>110496.4376831378</v>
          </cell>
          <cell r="F630" t="str">
            <v xml:space="preserve"> </v>
          </cell>
          <cell r="H630">
            <v>404559.66010464635</v>
          </cell>
          <cell r="K630" t="str">
            <v xml:space="preserve"> </v>
          </cell>
          <cell r="L630">
            <v>720081.54579050734</v>
          </cell>
          <cell r="N630" t="str">
            <v xml:space="preserve"> </v>
          </cell>
          <cell r="O630">
            <v>21464.921264077999</v>
          </cell>
        </row>
        <row r="631">
          <cell r="D631" t="str">
            <v>CONTINENTAL SOCIEDAD TITULIZADORA S.A.</v>
          </cell>
          <cell r="E631">
            <v>61582.21413344</v>
          </cell>
          <cell r="F631" t="str">
            <v>CONTINENTAL SOCIEDAD TITULIZADORA S.A.</v>
          </cell>
          <cell r="H631">
            <v>0</v>
          </cell>
          <cell r="K631" t="str">
            <v>CONTINENTAL SOCIEDAD TITULIZADORA S.A.</v>
          </cell>
          <cell r="L631">
            <v>0</v>
          </cell>
          <cell r="N631" t="str">
            <v>CONTINENTAL SOCIEDAD TITULIZADORA S.A.</v>
          </cell>
          <cell r="O631">
            <v>0</v>
          </cell>
        </row>
        <row r="632">
          <cell r="D632" t="str">
            <v>Credicorp Capital Sociedad Titulizadora S.A.</v>
          </cell>
          <cell r="E632">
            <v>48914.223549697803</v>
          </cell>
          <cell r="F632" t="str">
            <v>Credicorp Capital Sociedad Titulizadora S.A.</v>
          </cell>
          <cell r="H632">
            <v>10850.4761392944</v>
          </cell>
          <cell r="K632" t="str">
            <v>Credicorp Capital Sociedad Titulizadora S.A.</v>
          </cell>
          <cell r="L632">
            <v>63072.753530748902</v>
          </cell>
          <cell r="N632" t="str">
            <v>Credicorp Capital Sociedad Titulizadora S.A.</v>
          </cell>
          <cell r="O632">
            <v>3349.9986848305994</v>
          </cell>
        </row>
        <row r="633">
          <cell r="D633" t="str">
            <v>Huascacocha Finance Limited</v>
          </cell>
          <cell r="E633">
            <v>0</v>
          </cell>
          <cell r="F633" t="str">
            <v>Huascacocha Finance Limited</v>
          </cell>
          <cell r="H633">
            <v>1407.2227682333</v>
          </cell>
          <cell r="K633" t="str">
            <v>Huascacocha Finance Limited</v>
          </cell>
          <cell r="L633">
            <v>14263.147228658599</v>
          </cell>
          <cell r="N633" t="str">
            <v>Huascacocha Finance Limited</v>
          </cell>
          <cell r="O633">
            <v>54.111005326799997</v>
          </cell>
        </row>
        <row r="634">
          <cell r="D634" t="str">
            <v>InRetail Consumer</v>
          </cell>
          <cell r="E634">
            <v>0</v>
          </cell>
          <cell r="F634" t="str">
            <v>InRetail Consumer</v>
          </cell>
          <cell r="H634">
            <v>99366.309052099998</v>
          </cell>
          <cell r="K634" t="str">
            <v>InRetail Consumer</v>
          </cell>
          <cell r="L634">
            <v>346431.27740691503</v>
          </cell>
          <cell r="N634" t="str">
            <v>InRetail Consumer</v>
          </cell>
          <cell r="O634">
            <v>0</v>
          </cell>
        </row>
        <row r="635">
          <cell r="D635" t="str">
            <v>InRetail Shopping Malls</v>
          </cell>
          <cell r="E635">
            <v>0</v>
          </cell>
          <cell r="F635" t="str">
            <v>InRetail Shopping Malls</v>
          </cell>
          <cell r="H635">
            <v>43509.657167648998</v>
          </cell>
          <cell r="K635" t="str">
            <v>InRetail Shopping Malls</v>
          </cell>
          <cell r="L635">
            <v>200912.20940819796</v>
          </cell>
          <cell r="N635" t="str">
            <v>InRetail Shopping Malls</v>
          </cell>
          <cell r="O635">
            <v>17590.111102260002</v>
          </cell>
        </row>
        <row r="636">
          <cell r="D636" t="str">
            <v>INTERNACIONAL DE TITULOS SOC. TITULIZADORA</v>
          </cell>
          <cell r="E636">
            <v>0</v>
          </cell>
          <cell r="F636" t="str">
            <v>INTERNACIONAL DE TITULOS SOC. TITULIZADORA</v>
          </cell>
          <cell r="H636">
            <v>140118.94026830001</v>
          </cell>
          <cell r="K636" t="str">
            <v>INTERNACIONAL DE TITULOS SOC. TITULIZADORA</v>
          </cell>
          <cell r="L636">
            <v>47707.530406999998</v>
          </cell>
          <cell r="N636" t="str">
            <v>INTERNACIONAL DE TITULOS SOC. TITULIZADORA</v>
          </cell>
          <cell r="O636">
            <v>0</v>
          </cell>
        </row>
        <row r="637">
          <cell r="D637" t="str">
            <v>Red Dorsal Finance Limited</v>
          </cell>
          <cell r="E637">
            <v>0</v>
          </cell>
          <cell r="F637" t="str">
            <v>Red Dorsal Finance Limited</v>
          </cell>
          <cell r="H637">
            <v>470.70047166059999</v>
          </cell>
          <cell r="K637" t="str">
            <v>Red Dorsal Finance Limited</v>
          </cell>
          <cell r="L637">
            <v>6589.8066032490988</v>
          </cell>
          <cell r="N637" t="str">
            <v>Red Dorsal Finance Limited</v>
          </cell>
          <cell r="O637">
            <v>470.70047166059999</v>
          </cell>
        </row>
        <row r="638">
          <cell r="D638" t="str">
            <v>SCOTIA SOCIEDAD TITULIZADORA S.A.</v>
          </cell>
          <cell r="E638">
            <v>0</v>
          </cell>
          <cell r="F638" t="str">
            <v>SCOTIA SOCIEDAD TITULIZADORA S.A.</v>
          </cell>
          <cell r="H638">
            <v>108836.35423740899</v>
          </cell>
          <cell r="K638" t="str">
            <v>SCOTIA SOCIEDAD TITULIZADORA S.A.</v>
          </cell>
          <cell r="L638">
            <v>41104.821205737797</v>
          </cell>
          <cell r="N638" t="str">
            <v>SCOTIA SOCIEDAD TITULIZADORA S.A.</v>
          </cell>
          <cell r="O638">
            <v>0</v>
          </cell>
        </row>
        <row r="639">
          <cell r="D639" t="str">
            <v xml:space="preserve"> </v>
          </cell>
          <cell r="E639">
            <v>109464.4303328642</v>
          </cell>
          <cell r="F639" t="str">
            <v xml:space="preserve"> </v>
          </cell>
          <cell r="H639">
            <v>228081.18748538959</v>
          </cell>
          <cell r="K639" t="str">
            <v xml:space="preserve"> </v>
          </cell>
          <cell r="L639">
            <v>4219679.2569015045</v>
          </cell>
          <cell r="N639" t="str">
            <v xml:space="preserve"> </v>
          </cell>
          <cell r="O639">
            <v>525139.58582423104</v>
          </cell>
        </row>
        <row r="640">
          <cell r="D640" t="str">
            <v>CONSORCIO CREDICORP</v>
          </cell>
          <cell r="E640">
            <v>0</v>
          </cell>
          <cell r="F640" t="str">
            <v>CONSORCIO CREDICORP</v>
          </cell>
          <cell r="H640">
            <v>81725.573363279997</v>
          </cell>
          <cell r="K640" t="str">
            <v>CONSORCIO CREDICORP</v>
          </cell>
          <cell r="L640">
            <v>2490082.6739404001</v>
          </cell>
          <cell r="N640" t="str">
            <v>CONSORCIO CREDICORP</v>
          </cell>
          <cell r="O640">
            <v>373141.52914807998</v>
          </cell>
        </row>
        <row r="641">
          <cell r="D641" t="str">
            <v>CORPORACION FINANCIERA DE DESARROLLO</v>
          </cell>
          <cell r="E641">
            <v>42377.914717864202</v>
          </cell>
          <cell r="F641" t="str">
            <v>CORPORACION FINANCIERA DE DESARROLLO</v>
          </cell>
          <cell r="H641">
            <v>67.295559237399999</v>
          </cell>
          <cell r="K641" t="str">
            <v>CORPORACION FINANCIERA DE DESARROLLO</v>
          </cell>
          <cell r="L641">
            <v>139.76769995459998</v>
          </cell>
          <cell r="N641" t="str">
            <v>CORPORACION FINANCIERA DE DESARROLLO</v>
          </cell>
          <cell r="O641">
            <v>0</v>
          </cell>
        </row>
        <row r="642">
          <cell r="D642" t="str">
            <v>Fondo Mivivienda S.A.</v>
          </cell>
          <cell r="E642">
            <v>67086.515614999997</v>
          </cell>
          <cell r="F642" t="str">
            <v>Fondo Mivivienda S.A.</v>
          </cell>
          <cell r="H642">
            <v>0</v>
          </cell>
          <cell r="K642" t="str">
            <v>Fondo Mivivienda S.A.</v>
          </cell>
          <cell r="L642">
            <v>82663.238852115202</v>
          </cell>
          <cell r="N642" t="str">
            <v>Fondo Mivivienda S.A.</v>
          </cell>
          <cell r="O642">
            <v>0</v>
          </cell>
        </row>
        <row r="643">
          <cell r="D643" t="str">
            <v>Intercorp Financial Services Inc.</v>
          </cell>
          <cell r="E643">
            <v>0</v>
          </cell>
          <cell r="F643" t="str">
            <v>Intercorp Financial Services Inc.</v>
          </cell>
          <cell r="H643">
            <v>25059.322810368001</v>
          </cell>
          <cell r="K643" t="str">
            <v>Intercorp Financial Services Inc.</v>
          </cell>
          <cell r="L643">
            <v>1202812.090968488</v>
          </cell>
          <cell r="N643" t="str">
            <v>Intercorp Financial Services Inc.</v>
          </cell>
          <cell r="O643">
            <v>149110.14029480799</v>
          </cell>
        </row>
        <row r="644">
          <cell r="D644" t="str">
            <v>Intercorp Perú Ltd.</v>
          </cell>
          <cell r="E644">
            <v>0</v>
          </cell>
          <cell r="F644" t="str">
            <v>Intercorp Perú Ltd.</v>
          </cell>
          <cell r="H644">
            <v>88810.967203461492</v>
          </cell>
          <cell r="K644" t="str">
            <v>Intercorp Perú Ltd.</v>
          </cell>
          <cell r="L644">
            <v>342818.44016023097</v>
          </cell>
          <cell r="N644" t="str">
            <v>Intercorp Perú Ltd.</v>
          </cell>
          <cell r="O644">
            <v>2887.916381343</v>
          </cell>
        </row>
        <row r="645">
          <cell r="D645" t="str">
            <v>INTERSEGURO</v>
          </cell>
          <cell r="E645">
            <v>0</v>
          </cell>
          <cell r="F645" t="str">
            <v>INTERSEGURO</v>
          </cell>
          <cell r="H645">
            <v>15588.186014927502</v>
          </cell>
          <cell r="K645" t="str">
            <v>INTERSEGURO</v>
          </cell>
          <cell r="L645">
            <v>19875.9335672577</v>
          </cell>
          <cell r="N645" t="str">
            <v>INTERSEGURO</v>
          </cell>
          <cell r="O645">
            <v>0</v>
          </cell>
        </row>
        <row r="646">
          <cell r="D646" t="str">
            <v>Pacifico Compañía de Seguros y Reaseguros</v>
          </cell>
          <cell r="E646">
            <v>0</v>
          </cell>
          <cell r="F646" t="str">
            <v>Pacifico Compañía de Seguros y Reaseguros</v>
          </cell>
          <cell r="H646">
            <v>16829.8425341152</v>
          </cell>
          <cell r="K646" t="str">
            <v>Pacifico Compañía de Seguros y Reaseguros</v>
          </cell>
          <cell r="L646">
            <v>81287.111713057995</v>
          </cell>
          <cell r="N646" t="str">
            <v>Pacifico Compañía de Seguros y Reaseguros</v>
          </cell>
          <cell r="O646">
            <v>0</v>
          </cell>
        </row>
        <row r="647">
          <cell r="D647" t="str">
            <v xml:space="preserve"> </v>
          </cell>
          <cell r="E647">
            <v>67191.405586782697</v>
          </cell>
          <cell r="F647" t="str">
            <v xml:space="preserve"> </v>
          </cell>
          <cell r="H647">
            <v>2239669.3897329941</v>
          </cell>
          <cell r="K647" t="str">
            <v xml:space="preserve"> </v>
          </cell>
          <cell r="L647">
            <v>8974696.4285447896</v>
          </cell>
          <cell r="N647" t="str">
            <v xml:space="preserve"> </v>
          </cell>
          <cell r="O647">
            <v>3196794.151132185</v>
          </cell>
        </row>
        <row r="648">
          <cell r="D648" t="str">
            <v>Administradora Jockey Plaza Shopping Center S</v>
          </cell>
          <cell r="E648">
            <v>0</v>
          </cell>
          <cell r="F648" t="str">
            <v>Administradora Jockey Plaza Shopping Center S</v>
          </cell>
          <cell r="H648">
            <v>27244.987975718599</v>
          </cell>
          <cell r="K648" t="str">
            <v>Administradora Jockey Plaza Shopping Center S</v>
          </cell>
          <cell r="L648">
            <v>120343.546812017</v>
          </cell>
          <cell r="N648" t="str">
            <v>Administradora Jockey Plaza Shopping Center S</v>
          </cell>
          <cell r="O648">
            <v>539.60063355</v>
          </cell>
        </row>
        <row r="649">
          <cell r="D649" t="str">
            <v>AENZA S.A.A. (antes GRANA &amp; MONTERO S.A.A.)</v>
          </cell>
          <cell r="E649">
            <v>0</v>
          </cell>
          <cell r="F649" t="str">
            <v>AENZA S.A.A. (antes GRANA &amp; MONTERO S.A.A.)</v>
          </cell>
          <cell r="H649">
            <v>15772.7988032832</v>
          </cell>
          <cell r="K649" t="str">
            <v>AENZA S.A.A. (antes GRANA &amp; MONTERO S.A.A.)</v>
          </cell>
          <cell r="L649">
            <v>143253.77865203601</v>
          </cell>
          <cell r="N649" t="str">
            <v>AENZA S.A.A. (antes GRANA &amp; MONTERO S.A.A.)</v>
          </cell>
          <cell r="O649">
            <v>195665.132624377</v>
          </cell>
        </row>
        <row r="650">
          <cell r="D650" t="str">
            <v>ALICORP S.A.</v>
          </cell>
          <cell r="E650">
            <v>0</v>
          </cell>
          <cell r="F650" t="str">
            <v>ALICORP S.A.</v>
          </cell>
          <cell r="H650">
            <v>335790.59275087796</v>
          </cell>
          <cell r="K650" t="str">
            <v>ALICORP S.A.</v>
          </cell>
          <cell r="L650">
            <v>465434.019474081</v>
          </cell>
          <cell r="N650" t="str">
            <v>ALICORP S.A.</v>
          </cell>
          <cell r="O650">
            <v>75573.128248921013</v>
          </cell>
        </row>
        <row r="651">
          <cell r="D651" t="str">
            <v>Asociación Tecsup N° 2</v>
          </cell>
          <cell r="E651">
            <v>0</v>
          </cell>
          <cell r="F651" t="str">
            <v>Asociación Tecsup N° 2</v>
          </cell>
          <cell r="H651">
            <v>13774.63655445</v>
          </cell>
          <cell r="K651" t="str">
            <v>Asociación Tecsup N° 2</v>
          </cell>
          <cell r="L651">
            <v>0</v>
          </cell>
          <cell r="N651" t="str">
            <v>Asociación Tecsup N° 2</v>
          </cell>
          <cell r="O651">
            <v>0</v>
          </cell>
        </row>
        <row r="652">
          <cell r="D652" t="str">
            <v>CEMENTOS PACASMAYO S.A.A.</v>
          </cell>
          <cell r="E652">
            <v>0</v>
          </cell>
          <cell r="F652" t="str">
            <v>CEMENTOS PACASMAYO S.A.A.</v>
          </cell>
          <cell r="H652">
            <v>54025.467053172702</v>
          </cell>
          <cell r="K652" t="str">
            <v>CEMENTOS PACASMAYO S.A.A.</v>
          </cell>
          <cell r="L652">
            <v>254398.57019838001</v>
          </cell>
          <cell r="N652" t="str">
            <v>CEMENTOS PACASMAYO S.A.A.</v>
          </cell>
          <cell r="O652">
            <v>196032.873595321</v>
          </cell>
        </row>
        <row r="653">
          <cell r="D653" t="str">
            <v>CIA MINERA BUENAVENTURA</v>
          </cell>
          <cell r="E653">
            <v>0</v>
          </cell>
          <cell r="F653" t="str">
            <v>CIA MINERA BUENAVENTURA</v>
          </cell>
          <cell r="H653">
            <v>225307.426824372</v>
          </cell>
          <cell r="K653" t="str">
            <v>CIA MINERA BUENAVENTURA</v>
          </cell>
          <cell r="L653">
            <v>1768719.7822854382</v>
          </cell>
          <cell r="N653" t="str">
            <v>CIA MINERA BUENAVENTURA</v>
          </cell>
          <cell r="O653">
            <v>640605.92271368008</v>
          </cell>
        </row>
        <row r="654">
          <cell r="D654" t="str">
            <v>CONCESIONARIA TRASVASE OLMOS S.A.</v>
          </cell>
          <cell r="E654">
            <v>0</v>
          </cell>
          <cell r="F654" t="str">
            <v>CONCESIONARIA TRASVASE OLMOS S.A.</v>
          </cell>
          <cell r="H654">
            <v>0</v>
          </cell>
          <cell r="K654" t="str">
            <v>CONCESIONARIA TRASVASE OLMOS S.A.</v>
          </cell>
          <cell r="L654">
            <v>19857.089622629799</v>
          </cell>
          <cell r="N654" t="str">
            <v>CONCESIONARIA TRASVASE OLMOS S.A.</v>
          </cell>
          <cell r="O654">
            <v>0</v>
          </cell>
        </row>
        <row r="655">
          <cell r="D655" t="str">
            <v>CORPORACION ACEROS AREQUIPA</v>
          </cell>
          <cell r="E655">
            <v>0</v>
          </cell>
          <cell r="F655" t="str">
            <v>CORPORACION ACEROS AREQUIPA</v>
          </cell>
          <cell r="H655">
            <v>96.546706510000007</v>
          </cell>
          <cell r="K655" t="str">
            <v>CORPORACION ACEROS AREQUIPA</v>
          </cell>
          <cell r="L655">
            <v>3811.5491784935002</v>
          </cell>
          <cell r="N655" t="str">
            <v>CORPORACION ACEROS AREQUIPA</v>
          </cell>
          <cell r="O655">
            <v>3950.713007974</v>
          </cell>
        </row>
        <row r="656">
          <cell r="D656" t="str">
            <v>CORPORACION PRIMAX S.A</v>
          </cell>
          <cell r="E656">
            <v>0</v>
          </cell>
          <cell r="F656" t="str">
            <v>CORPORACION PRIMAX S.A</v>
          </cell>
          <cell r="H656">
            <v>103545.51476325502</v>
          </cell>
          <cell r="K656" t="str">
            <v>CORPORACION PRIMAX S.A</v>
          </cell>
          <cell r="L656">
            <v>149616.29984740799</v>
          </cell>
          <cell r="N656" t="str">
            <v>CORPORACION PRIMAX S.A</v>
          </cell>
          <cell r="O656">
            <v>0</v>
          </cell>
        </row>
        <row r="657">
          <cell r="D657" t="str">
            <v>Cosapi S.A.</v>
          </cell>
          <cell r="E657">
            <v>0</v>
          </cell>
          <cell r="F657" t="str">
            <v>Cosapi S.A.</v>
          </cell>
          <cell r="H657">
            <v>0</v>
          </cell>
          <cell r="K657" t="str">
            <v>Cosapi S.A.</v>
          </cell>
          <cell r="L657">
            <v>3281.3867393999999</v>
          </cell>
          <cell r="N657" t="str">
            <v>Cosapi S.A.</v>
          </cell>
          <cell r="O657">
            <v>0</v>
          </cell>
        </row>
        <row r="658">
          <cell r="D658" t="str">
            <v>EDITORA EL COMERCIO</v>
          </cell>
          <cell r="E658">
            <v>0</v>
          </cell>
          <cell r="F658" t="str">
            <v>EDITORA EL COMERCIO</v>
          </cell>
          <cell r="H658">
            <v>814.54161245759997</v>
          </cell>
          <cell r="K658" t="str">
            <v>EDITORA EL COMERCIO</v>
          </cell>
          <cell r="L658">
            <v>2409.5035988064001</v>
          </cell>
          <cell r="N658" t="str">
            <v>EDITORA EL COMERCIO</v>
          </cell>
          <cell r="O658">
            <v>1942.0874690976</v>
          </cell>
        </row>
        <row r="659">
          <cell r="D659" t="str">
            <v>Engie Energía Perú S.A.</v>
          </cell>
          <cell r="E659">
            <v>0</v>
          </cell>
          <cell r="F659" t="str">
            <v>Engie Energía Perú S.A.</v>
          </cell>
          <cell r="H659">
            <v>49649.121426429003</v>
          </cell>
          <cell r="K659" t="str">
            <v>Engie Energía Perú S.A.</v>
          </cell>
          <cell r="L659">
            <v>531713.33870358893</v>
          </cell>
          <cell r="N659" t="str">
            <v>Engie Energía Perú S.A.</v>
          </cell>
          <cell r="O659">
            <v>192244.72036209897</v>
          </cell>
        </row>
        <row r="660">
          <cell r="D660" t="str">
            <v>Ferreycorp S.A.A.</v>
          </cell>
          <cell r="E660">
            <v>0</v>
          </cell>
          <cell r="F660" t="str">
            <v>Ferreycorp S.A.A.</v>
          </cell>
          <cell r="H660">
            <v>143124.72067717201</v>
          </cell>
          <cell r="K660" t="str">
            <v>Ferreycorp S.A.A.</v>
          </cell>
          <cell r="L660">
            <v>689355.54078088701</v>
          </cell>
          <cell r="N660" t="str">
            <v>Ferreycorp S.A.A.</v>
          </cell>
          <cell r="O660">
            <v>457692.88295837003</v>
          </cell>
        </row>
        <row r="661">
          <cell r="D661" t="str">
            <v>Fossal S.A.A.</v>
          </cell>
          <cell r="E661">
            <v>0</v>
          </cell>
          <cell r="F661" t="str">
            <v>Fossal S.A.A.</v>
          </cell>
          <cell r="H661">
            <v>2.4612779174999999</v>
          </cell>
          <cell r="K661" t="str">
            <v>Fossal S.A.A.</v>
          </cell>
          <cell r="L661">
            <v>26.704711772400003</v>
          </cell>
          <cell r="N661" t="str">
            <v>Fossal S.A.A.</v>
          </cell>
          <cell r="O661">
            <v>14.9105438357</v>
          </cell>
        </row>
        <row r="662">
          <cell r="D662" t="str">
            <v>Gas Natural de Lima y Callao S.A.</v>
          </cell>
          <cell r="E662">
            <v>0</v>
          </cell>
          <cell r="F662" t="str">
            <v>Gas Natural de Lima y Callao S.A.</v>
          </cell>
          <cell r="H662">
            <v>0</v>
          </cell>
          <cell r="K662" t="str">
            <v>Gas Natural de Lima y Callao S.A.</v>
          </cell>
          <cell r="L662">
            <v>88.167292659600008</v>
          </cell>
          <cell r="N662" t="str">
            <v>Gas Natural de Lima y Callao S.A.</v>
          </cell>
          <cell r="O662">
            <v>0</v>
          </cell>
        </row>
        <row r="663">
          <cell r="D663" t="str">
            <v>Hermes Transportes Blindados S.A.</v>
          </cell>
          <cell r="E663">
            <v>0</v>
          </cell>
          <cell r="F663" t="str">
            <v>Hermes Transportes Blindados S.A.</v>
          </cell>
          <cell r="H663">
            <v>19353.5130937869</v>
          </cell>
          <cell r="K663" t="str">
            <v>Hermes Transportes Blindados S.A.</v>
          </cell>
          <cell r="L663">
            <v>0</v>
          </cell>
          <cell r="N663" t="str">
            <v>Hermes Transportes Blindados S.A.</v>
          </cell>
          <cell r="O663">
            <v>0</v>
          </cell>
        </row>
        <row r="664">
          <cell r="D664" t="str">
            <v>HOCHSCHILD MINING PLC</v>
          </cell>
          <cell r="E664">
            <v>0</v>
          </cell>
          <cell r="F664" t="str">
            <v>HOCHSCHILD MINING PLC</v>
          </cell>
          <cell r="H664">
            <v>0</v>
          </cell>
          <cell r="K664" t="str">
            <v>HOCHSCHILD MINING PLC</v>
          </cell>
          <cell r="L664">
            <v>67722.747143719404</v>
          </cell>
          <cell r="N664" t="str">
            <v>HOCHSCHILD MINING PLC</v>
          </cell>
          <cell r="O664">
            <v>35700.7983658261</v>
          </cell>
        </row>
        <row r="665">
          <cell r="D665" t="str">
            <v>Inca Rail S.A.C.</v>
          </cell>
          <cell r="E665">
            <v>0</v>
          </cell>
          <cell r="F665" t="str">
            <v>Inca Rail S.A.C.</v>
          </cell>
          <cell r="H665">
            <v>62802.510896602304</v>
          </cell>
          <cell r="K665" t="str">
            <v>Inca Rail S.A.C.</v>
          </cell>
          <cell r="L665">
            <v>21980.878813810799</v>
          </cell>
          <cell r="N665" t="str">
            <v>Inca Rail S.A.C.</v>
          </cell>
          <cell r="O665">
            <v>0</v>
          </cell>
        </row>
        <row r="666">
          <cell r="D666" t="str">
            <v>Inversiones Nacionales de Turismo S.A.</v>
          </cell>
          <cell r="E666">
            <v>0</v>
          </cell>
          <cell r="F666" t="str">
            <v>Inversiones Nacionales de Turismo S.A.</v>
          </cell>
          <cell r="H666">
            <v>99988.833783892711</v>
          </cell>
          <cell r="K666" t="str">
            <v>Inversiones Nacionales de Turismo S.A.</v>
          </cell>
          <cell r="L666">
            <v>114096.60574634699</v>
          </cell>
          <cell r="N666" t="str">
            <v>Inversiones Nacionales de Turismo S.A.</v>
          </cell>
          <cell r="O666">
            <v>0</v>
          </cell>
        </row>
        <row r="667">
          <cell r="D667" t="str">
            <v>KALLPA GENERACION S.A</v>
          </cell>
          <cell r="E667">
            <v>0</v>
          </cell>
          <cell r="F667" t="str">
            <v>KALLPA GENERACION S.A</v>
          </cell>
          <cell r="H667">
            <v>1854.211565283</v>
          </cell>
          <cell r="K667" t="str">
            <v>KALLPA GENERACION S.A</v>
          </cell>
          <cell r="L667">
            <v>1854.211565283</v>
          </cell>
          <cell r="N667" t="str">
            <v>KALLPA GENERACION S.A</v>
          </cell>
          <cell r="O667">
            <v>0</v>
          </cell>
        </row>
        <row r="668">
          <cell r="D668" t="str">
            <v>Línea Amarilla S.A.C.</v>
          </cell>
          <cell r="E668">
            <v>0</v>
          </cell>
          <cell r="F668" t="str">
            <v>Línea Amarilla S.A.C.</v>
          </cell>
          <cell r="H668">
            <v>56530.5708567279</v>
          </cell>
          <cell r="K668" t="str">
            <v>Línea Amarilla S.A.C.</v>
          </cell>
          <cell r="L668">
            <v>510668.594337416</v>
          </cell>
          <cell r="N668" t="str">
            <v>Línea Amarilla S.A.C.</v>
          </cell>
          <cell r="O668">
            <v>48203.049502056099</v>
          </cell>
        </row>
        <row r="669">
          <cell r="D669" t="str">
            <v>LUZ DEL SUR S.A.</v>
          </cell>
          <cell r="E669">
            <v>67191.405586782697</v>
          </cell>
          <cell r="F669" t="str">
            <v>LUZ DEL SUR S.A.</v>
          </cell>
          <cell r="H669">
            <v>11.030538693</v>
          </cell>
          <cell r="K669" t="str">
            <v>LUZ DEL SUR S.A.</v>
          </cell>
          <cell r="L669">
            <v>10.8026712524</v>
          </cell>
          <cell r="N669" t="str">
            <v>LUZ DEL SUR S.A.</v>
          </cell>
          <cell r="O669">
            <v>0</v>
          </cell>
        </row>
        <row r="670">
          <cell r="D670" t="str">
            <v>MINSUR</v>
          </cell>
          <cell r="E670">
            <v>0</v>
          </cell>
          <cell r="F670" t="str">
            <v>MINSUR</v>
          </cell>
          <cell r="H670">
            <v>220845.604982549</v>
          </cell>
          <cell r="K670" t="str">
            <v>MINSUR</v>
          </cell>
          <cell r="L670">
            <v>1917992.9090711081</v>
          </cell>
          <cell r="N670" t="str">
            <v>MINSUR</v>
          </cell>
          <cell r="O670">
            <v>893366.55401866802</v>
          </cell>
        </row>
        <row r="671">
          <cell r="D671" t="str">
            <v>NIAGARA ENERGY S.A.C.</v>
          </cell>
          <cell r="E671">
            <v>0</v>
          </cell>
          <cell r="F671" t="str">
            <v>NIAGARA ENERGY S.A.C.</v>
          </cell>
          <cell r="H671">
            <v>20556.3733542675</v>
          </cell>
          <cell r="K671" t="str">
            <v>NIAGARA ENERGY S.A.C.</v>
          </cell>
          <cell r="L671">
            <v>0</v>
          </cell>
          <cell r="N671" t="str">
            <v>NIAGARA ENERGY S.A.C.</v>
          </cell>
          <cell r="O671">
            <v>0</v>
          </cell>
        </row>
        <row r="672">
          <cell r="D672" t="str">
            <v>Norvial S.A.</v>
          </cell>
          <cell r="E672">
            <v>0</v>
          </cell>
          <cell r="F672" t="str">
            <v>Norvial S.A.</v>
          </cell>
          <cell r="H672">
            <v>174.308181488</v>
          </cell>
          <cell r="K672" t="str">
            <v>Norvial S.A.</v>
          </cell>
          <cell r="L672">
            <v>2614.6227223200003</v>
          </cell>
          <cell r="N672" t="str">
            <v>Norvial S.A.</v>
          </cell>
          <cell r="O672">
            <v>174.308181488</v>
          </cell>
        </row>
        <row r="673">
          <cell r="D673" t="str">
            <v>ORAZUL ENERGY EGENOR S. EN C. POR A.</v>
          </cell>
          <cell r="E673">
            <v>0</v>
          </cell>
          <cell r="F673" t="str">
            <v>ORAZUL ENERGY EGENOR S. EN C. POR A.</v>
          </cell>
          <cell r="H673">
            <v>26057.323019484302</v>
          </cell>
          <cell r="K673" t="str">
            <v>ORAZUL ENERGY EGENOR S. EN C. POR A.</v>
          </cell>
          <cell r="L673">
            <v>31713.089829150402</v>
          </cell>
          <cell r="N673" t="str">
            <v>ORAZUL ENERGY EGENOR S. EN C. POR A.</v>
          </cell>
          <cell r="O673">
            <v>0</v>
          </cell>
        </row>
        <row r="674">
          <cell r="D674" t="str">
            <v>Orygen Perú S.A.A.</v>
          </cell>
          <cell r="E674">
            <v>0</v>
          </cell>
          <cell r="F674" t="str">
            <v>Orygen Perú S.A.A.</v>
          </cell>
          <cell r="H674">
            <v>17905.007605429601</v>
          </cell>
          <cell r="K674" t="str">
            <v>Orygen Perú S.A.A.</v>
          </cell>
          <cell r="L674">
            <v>161587.22331109</v>
          </cell>
          <cell r="N674" t="str">
            <v>Orygen Perú S.A.A.</v>
          </cell>
          <cell r="O674">
            <v>90142.604588783899</v>
          </cell>
        </row>
        <row r="675">
          <cell r="D675" t="str">
            <v>PERU LNG S.R.L.</v>
          </cell>
          <cell r="E675">
            <v>0</v>
          </cell>
          <cell r="F675" t="str">
            <v>PERU LNG S.R.L.</v>
          </cell>
          <cell r="H675">
            <v>0</v>
          </cell>
          <cell r="K675" t="str">
            <v>PERU LNG S.R.L.</v>
          </cell>
          <cell r="L675">
            <v>16453.423033176001</v>
          </cell>
          <cell r="N675" t="str">
            <v>PERU LNG S.R.L.</v>
          </cell>
          <cell r="O675">
            <v>2561.4362564932003</v>
          </cell>
        </row>
        <row r="676">
          <cell r="D676" t="str">
            <v>Pluz Energía Perú S.A.A</v>
          </cell>
          <cell r="E676">
            <v>0</v>
          </cell>
          <cell r="F676" t="str">
            <v>Pluz Energía Perú S.A.A</v>
          </cell>
          <cell r="H676">
            <v>8472.4244431302013</v>
          </cell>
          <cell r="K676" t="str">
            <v>Pluz Energía Perú S.A.A</v>
          </cell>
          <cell r="L676">
            <v>85014.948910937601</v>
          </cell>
          <cell r="N676" t="str">
            <v>Pluz Energía Perú S.A.A</v>
          </cell>
          <cell r="O676">
            <v>22238.472367001803</v>
          </cell>
        </row>
        <row r="677">
          <cell r="D677" t="str">
            <v>RED DE ENERGIA DEL PERU</v>
          </cell>
          <cell r="E677">
            <v>0</v>
          </cell>
          <cell r="F677" t="str">
            <v>RED DE ENERGIA DEL PERU</v>
          </cell>
          <cell r="H677">
            <v>211.53073586049999</v>
          </cell>
          <cell r="K677" t="str">
            <v>RED DE ENERGIA DEL PERU</v>
          </cell>
          <cell r="L677">
            <v>317.29610379070004</v>
          </cell>
          <cell r="N677" t="str">
            <v>RED DE ENERGIA DEL PERU</v>
          </cell>
          <cell r="O677">
            <v>0</v>
          </cell>
        </row>
        <row r="678">
          <cell r="D678" t="str">
            <v>Rutas de Lima S.A.C.</v>
          </cell>
          <cell r="E678">
            <v>0</v>
          </cell>
          <cell r="F678" t="str">
            <v>Rutas de Lima S.A.C.</v>
          </cell>
          <cell r="H678">
            <v>121631.43452028801</v>
          </cell>
          <cell r="K678" t="str">
            <v>Rutas de Lima S.A.C.</v>
          </cell>
          <cell r="L678">
            <v>505165.6774717471</v>
          </cell>
          <cell r="N678" t="str">
            <v>Rutas de Lima S.A.C.</v>
          </cell>
          <cell r="O678">
            <v>29875.268030805601</v>
          </cell>
        </row>
        <row r="679">
          <cell r="D679" t="str">
            <v>San Miguel Industrias Pet S.A.</v>
          </cell>
          <cell r="E679">
            <v>0</v>
          </cell>
          <cell r="F679" t="str">
            <v>San Miguel Industrias Pet S.A.</v>
          </cell>
          <cell r="H679">
            <v>38718.445495879903</v>
          </cell>
          <cell r="K679" t="str">
            <v>San Miguel Industrias Pet S.A.</v>
          </cell>
          <cell r="L679">
            <v>36905.166219076098</v>
          </cell>
          <cell r="N679" t="str">
            <v>San Miguel Industrias Pet S.A.</v>
          </cell>
          <cell r="O679">
            <v>0</v>
          </cell>
        </row>
        <row r="680">
          <cell r="D680" t="str">
            <v>Sites del Perú S.A.C.</v>
          </cell>
          <cell r="E680">
            <v>0</v>
          </cell>
          <cell r="F680" t="str">
            <v>Sites del Perú S.A.C.</v>
          </cell>
          <cell r="H680">
            <v>286493.62635193998</v>
          </cell>
          <cell r="K680" t="str">
            <v>Sites del Perú S.A.C.</v>
          </cell>
          <cell r="L680">
            <v>219663.86011006002</v>
          </cell>
          <cell r="N680" t="str">
            <v>Sites del Perú S.A.C.</v>
          </cell>
          <cell r="O680">
            <v>0</v>
          </cell>
        </row>
        <row r="681">
          <cell r="D681" t="str">
            <v>SOCIEDAD MINERA CERRO VERDE</v>
          </cell>
          <cell r="E681">
            <v>0</v>
          </cell>
          <cell r="F681" t="str">
            <v>SOCIEDAD MINERA CERRO VERDE</v>
          </cell>
          <cell r="H681">
            <v>27750.2191373282</v>
          </cell>
          <cell r="K681" t="str">
            <v>SOCIEDAD MINERA CERRO VERDE</v>
          </cell>
          <cell r="L681">
            <v>172395.65549355402</v>
          </cell>
          <cell r="N681" t="str">
            <v>SOCIEDAD MINERA CERRO VERDE</v>
          </cell>
          <cell r="O681">
            <v>76309.779584178192</v>
          </cell>
        </row>
        <row r="682">
          <cell r="D682" t="str">
            <v>TELEFONICA DEL PERU</v>
          </cell>
          <cell r="E682">
            <v>0</v>
          </cell>
          <cell r="F682" t="str">
            <v>TELEFONICA DEL PERU</v>
          </cell>
          <cell r="H682">
            <v>219472.64355703202</v>
          </cell>
          <cell r="K682" t="str">
            <v>TELEFONICA DEL PERU</v>
          </cell>
          <cell r="L682">
            <v>566945.635570504</v>
          </cell>
          <cell r="N682" t="str">
            <v>TELEFONICA DEL PERU</v>
          </cell>
          <cell r="O682">
            <v>12506.674599641901</v>
          </cell>
        </row>
        <row r="683">
          <cell r="D683" t="str">
            <v>U. DE CERVECERIAS PERUANAS B &amp; J</v>
          </cell>
          <cell r="E683">
            <v>0</v>
          </cell>
          <cell r="F683" t="str">
            <v>U. DE CERVECERIAS PERUANAS B &amp; J</v>
          </cell>
          <cell r="H683">
            <v>1155.8889593280001</v>
          </cell>
          <cell r="K683" t="str">
            <v>U. DE CERVECERIAS PERUANAS B &amp; J</v>
          </cell>
          <cell r="L683">
            <v>25050.852369177599</v>
          </cell>
          <cell r="N683" t="str">
            <v>U. DE CERVECERIAS PERUANAS B &amp; J</v>
          </cell>
          <cell r="O683">
            <v>25588.227475968</v>
          </cell>
        </row>
        <row r="684">
          <cell r="D684" t="str">
            <v>UNACEM CORP S.A.A.</v>
          </cell>
          <cell r="E684">
            <v>0</v>
          </cell>
          <cell r="F684" t="str">
            <v>UNACEM CORP S.A.A.</v>
          </cell>
          <cell r="H684">
            <v>19244.1770865336</v>
          </cell>
          <cell r="K684" t="str">
            <v>UNACEM CORP S.A.A.</v>
          </cell>
          <cell r="L684">
            <v>261514.95384409701</v>
          </cell>
          <cell r="N684" t="str">
            <v>UNACEM CORP S.A.A.</v>
          </cell>
          <cell r="O684">
            <v>114391.43214112299</v>
          </cell>
        </row>
        <row r="685">
          <cell r="D685" t="str">
            <v>VOLCAN CIA MINERA</v>
          </cell>
          <cell r="E685">
            <v>0</v>
          </cell>
          <cell r="F685" t="str">
            <v>VOLCAN CIA MINERA</v>
          </cell>
          <cell r="H685">
            <v>21290.895141853602</v>
          </cell>
          <cell r="K685" t="str">
            <v>VOLCAN CIA MINERA</v>
          </cell>
          <cell r="L685">
            <v>102717.996309578</v>
          </cell>
          <cell r="N685" t="str">
            <v>VOLCAN CIA MINERA</v>
          </cell>
          <cell r="O685">
            <v>81473.573862926394</v>
          </cell>
        </row>
        <row r="686">
          <cell r="D686" t="str">
            <v xml:space="preserve"> </v>
          </cell>
          <cell r="E686">
            <v>9124.0721362000004</v>
          </cell>
          <cell r="F686" t="str">
            <v xml:space="preserve"> </v>
          </cell>
          <cell r="H686">
            <v>446831.31291956862</v>
          </cell>
          <cell r="K686" t="str">
            <v xml:space="preserve"> </v>
          </cell>
          <cell r="L686">
            <v>2776607.0187698067</v>
          </cell>
          <cell r="N686" t="str">
            <v xml:space="preserve"> </v>
          </cell>
          <cell r="O686">
            <v>638344.84759142762</v>
          </cell>
        </row>
        <row r="687">
          <cell r="D687" t="str">
            <v>AC CAPITALES SAFI S.A.</v>
          </cell>
          <cell r="E687">
            <v>0</v>
          </cell>
          <cell r="F687" t="str">
            <v>AC CAPITALES SAFI S.A.</v>
          </cell>
          <cell r="H687">
            <v>13.264703833899999</v>
          </cell>
          <cell r="K687" t="str">
            <v>AC CAPITALES SAFI S.A.</v>
          </cell>
          <cell r="L687">
            <v>198569.85272524101</v>
          </cell>
          <cell r="N687" t="str">
            <v>AC CAPITALES SAFI S.A.</v>
          </cell>
          <cell r="O687">
            <v>28824.113402601401</v>
          </cell>
        </row>
        <row r="688">
          <cell r="D688" t="str">
            <v>BD Capital SAFI SAC</v>
          </cell>
          <cell r="E688">
            <v>0</v>
          </cell>
          <cell r="F688" t="str">
            <v>BD Capital SAFI SAC</v>
          </cell>
          <cell r="H688">
            <v>225978.442957811</v>
          </cell>
          <cell r="K688" t="str">
            <v>BD Capital SAFI SAC</v>
          </cell>
          <cell r="L688">
            <v>240662.88982864501</v>
          </cell>
          <cell r="N688" t="str">
            <v>BD Capital SAFI SAC</v>
          </cell>
          <cell r="O688">
            <v>0</v>
          </cell>
        </row>
        <row r="689">
          <cell r="D689" t="str">
            <v>BlackRock Institutional Trust Company PE</v>
          </cell>
          <cell r="E689">
            <v>0</v>
          </cell>
          <cell r="F689" t="str">
            <v>BlackRock Institutional Trust Company PE</v>
          </cell>
          <cell r="H689">
            <v>0</v>
          </cell>
          <cell r="K689" t="str">
            <v>BlackRock Institutional Trust Company PE</v>
          </cell>
          <cell r="L689">
            <v>147.263309424</v>
          </cell>
          <cell r="N689" t="str">
            <v>BlackRock Institutional Trust Company PE</v>
          </cell>
          <cell r="O689">
            <v>118.59124816000001</v>
          </cell>
        </row>
        <row r="690">
          <cell r="D690" t="str">
            <v>Carlyle Peru GP, L.P.</v>
          </cell>
          <cell r="E690">
            <v>0</v>
          </cell>
          <cell r="F690" t="str">
            <v>Carlyle Peru GP, L.P.</v>
          </cell>
          <cell r="H690">
            <v>0</v>
          </cell>
          <cell r="K690" t="str">
            <v>Carlyle Peru GP, L.P.</v>
          </cell>
          <cell r="L690">
            <v>183947.822906991</v>
          </cell>
          <cell r="N690" t="str">
            <v>Carlyle Peru GP, L.P.</v>
          </cell>
          <cell r="O690">
            <v>123940.454564969</v>
          </cell>
        </row>
        <row r="691">
          <cell r="D691" t="str">
            <v>COMPASS GROUP SAFI S.A.</v>
          </cell>
          <cell r="E691">
            <v>9124.0721362000004</v>
          </cell>
          <cell r="F691" t="str">
            <v>COMPASS GROUP SAFI S.A.</v>
          </cell>
          <cell r="H691">
            <v>27642.469634640001</v>
          </cell>
          <cell r="K691" t="str">
            <v>COMPASS GROUP SAFI S.A.</v>
          </cell>
          <cell r="L691">
            <v>93771.012928992001</v>
          </cell>
          <cell r="N691" t="str">
            <v>COMPASS GROUP SAFI S.A.</v>
          </cell>
          <cell r="O691">
            <v>47549.185421192</v>
          </cell>
        </row>
        <row r="692">
          <cell r="D692" t="str">
            <v>Credicorp Capital S.A. Sociedad Admin. Fondos</v>
          </cell>
          <cell r="E692">
            <v>0</v>
          </cell>
          <cell r="F692" t="str">
            <v>Credicorp Capital S.A. Sociedad Admin. Fondos</v>
          </cell>
          <cell r="H692">
            <v>70737.067662899994</v>
          </cell>
          <cell r="K692" t="str">
            <v>Credicorp Capital S.A. Sociedad Admin. Fondos</v>
          </cell>
          <cell r="L692">
            <v>279945.23026810004</v>
          </cell>
          <cell r="N692" t="str">
            <v>Credicorp Capital S.A. Sociedad Admin. Fondos</v>
          </cell>
          <cell r="O692">
            <v>64496.601179999998</v>
          </cell>
        </row>
        <row r="693">
          <cell r="D693" t="str">
            <v>El Dorado Asset Management</v>
          </cell>
          <cell r="E693">
            <v>0</v>
          </cell>
          <cell r="F693" t="str">
            <v>El Dorado Asset Management</v>
          </cell>
          <cell r="H693">
            <v>0</v>
          </cell>
          <cell r="K693" t="str">
            <v>El Dorado Asset Management</v>
          </cell>
          <cell r="L693">
            <v>221448.68145862001</v>
          </cell>
          <cell r="N693" t="str">
            <v>El Dorado Asset Management</v>
          </cell>
          <cell r="O693">
            <v>0</v>
          </cell>
        </row>
        <row r="694">
          <cell r="D694" t="str">
            <v>Enfoca SAFI S.A.</v>
          </cell>
          <cell r="E694">
            <v>0</v>
          </cell>
          <cell r="F694" t="str">
            <v>Enfoca SAFI S.A.</v>
          </cell>
          <cell r="H694">
            <v>0</v>
          </cell>
          <cell r="K694" t="str">
            <v>Enfoca SAFI S.A.</v>
          </cell>
          <cell r="L694">
            <v>147819.79519999999</v>
          </cell>
          <cell r="N694" t="str">
            <v>Enfoca SAFI S.A.</v>
          </cell>
          <cell r="O694">
            <v>97627.252800000002</v>
          </cell>
        </row>
        <row r="695">
          <cell r="D695" t="str">
            <v>Faro Capital SAFI S.A.</v>
          </cell>
          <cell r="E695">
            <v>0</v>
          </cell>
          <cell r="F695" t="str">
            <v>Faro Capital SAFI S.A.</v>
          </cell>
          <cell r="H695">
            <v>0</v>
          </cell>
          <cell r="K695" t="str">
            <v>Faro Capital SAFI S.A.</v>
          </cell>
          <cell r="L695">
            <v>80350.046390000003</v>
          </cell>
          <cell r="N695" t="str">
            <v>Faro Capital SAFI S.A.</v>
          </cell>
          <cell r="O695">
            <v>33267.644160000003</v>
          </cell>
        </row>
        <row r="696">
          <cell r="D696" t="str">
            <v>HMC Asset Management S.A. Sociedad Administra</v>
          </cell>
          <cell r="E696">
            <v>0</v>
          </cell>
          <cell r="F696" t="str">
            <v>HMC Asset Management S.A. Sociedad Administra</v>
          </cell>
          <cell r="H696">
            <v>78487.578986819804</v>
          </cell>
          <cell r="K696" t="str">
            <v>HMC Asset Management S.A. Sociedad Administra</v>
          </cell>
          <cell r="L696">
            <v>160613.52556921501</v>
          </cell>
          <cell r="N696" t="str">
            <v>HMC Asset Management S.A. Sociedad Administra</v>
          </cell>
          <cell r="O696">
            <v>28338.7625189914</v>
          </cell>
        </row>
        <row r="697">
          <cell r="D697" t="str">
            <v>Larráin Vial S.A. SAF - Perú</v>
          </cell>
          <cell r="E697">
            <v>0</v>
          </cell>
          <cell r="F697" t="str">
            <v>Larráin Vial S.A. SAF - Perú</v>
          </cell>
          <cell r="H697">
            <v>43972.488973563901</v>
          </cell>
          <cell r="K697" t="str">
            <v>Larráin Vial S.A. SAF - Perú</v>
          </cell>
          <cell r="L697">
            <v>381378.55436128401</v>
          </cell>
          <cell r="N697" t="str">
            <v>Larráin Vial S.A. SAF - Perú</v>
          </cell>
          <cell r="O697">
            <v>44705.871642850798</v>
          </cell>
        </row>
        <row r="698">
          <cell r="D698" t="str">
            <v>Macrocapitales SAFI S.A.</v>
          </cell>
          <cell r="E698">
            <v>0</v>
          </cell>
          <cell r="F698" t="str">
            <v>Macrocapitales SAFI S.A.</v>
          </cell>
          <cell r="H698">
            <v>0</v>
          </cell>
          <cell r="K698" t="str">
            <v>Macrocapitales SAFI S.A.</v>
          </cell>
          <cell r="L698">
            <v>366593.22647680005</v>
          </cell>
          <cell r="N698" t="str">
            <v>Macrocapitales SAFI S.A.</v>
          </cell>
          <cell r="O698">
            <v>64252.162039200004</v>
          </cell>
        </row>
        <row r="699">
          <cell r="D699" t="str">
            <v>SIGMA SAFI SA</v>
          </cell>
          <cell r="E699">
            <v>0</v>
          </cell>
          <cell r="F699" t="str">
            <v>SIGMA SAFI SA</v>
          </cell>
          <cell r="H699">
            <v>0</v>
          </cell>
          <cell r="K699" t="str">
            <v>SIGMA SAFI SA</v>
          </cell>
          <cell r="L699">
            <v>342676.21498079196</v>
          </cell>
          <cell r="N699" t="str">
            <v>SIGMA SAFI SA</v>
          </cell>
          <cell r="O699">
            <v>97816.190305063996</v>
          </cell>
        </row>
        <row r="700">
          <cell r="D700" t="str">
            <v>Union para la Infraestructura Peru SAC</v>
          </cell>
          <cell r="E700">
            <v>0</v>
          </cell>
          <cell r="F700" t="str">
            <v>Union para la Infraestructura Peru SAC</v>
          </cell>
          <cell r="H700">
            <v>0</v>
          </cell>
          <cell r="K700" t="str">
            <v>Union para la Infraestructura Peru SAC</v>
          </cell>
          <cell r="L700">
            <v>60903.658978913503</v>
          </cell>
          <cell r="N700" t="str">
            <v>Union para la Infraestructura Peru SAC</v>
          </cell>
          <cell r="O700">
            <v>0</v>
          </cell>
        </row>
        <row r="701">
          <cell r="D701" t="str">
            <v>W Capital SAFI S.A.</v>
          </cell>
          <cell r="E701">
            <v>0</v>
          </cell>
          <cell r="F701" t="str">
            <v>W Capital SAFI S.A.</v>
          </cell>
          <cell r="H701">
            <v>0</v>
          </cell>
          <cell r="K701" t="str">
            <v>W Capital SAFI S.A.</v>
          </cell>
          <cell r="L701">
            <v>17779.243386789003</v>
          </cell>
          <cell r="N701" t="str">
            <v>W Capital SAFI S.A.</v>
          </cell>
          <cell r="O701">
            <v>7408.0183083990005</v>
          </cell>
        </row>
        <row r="702">
          <cell r="D702" t="str">
            <v xml:space="preserve"> </v>
          </cell>
          <cell r="E702">
            <v>0</v>
          </cell>
          <cell r="F702" t="str">
            <v xml:space="preserve"> </v>
          </cell>
          <cell r="H702">
            <v>275792.1578505045</v>
          </cell>
          <cell r="K702" t="str">
            <v xml:space="preserve"> </v>
          </cell>
          <cell r="L702">
            <v>2935427.3623731402</v>
          </cell>
          <cell r="N702" t="str">
            <v xml:space="preserve"> </v>
          </cell>
          <cell r="O702">
            <v>979334.42005919153</v>
          </cell>
        </row>
        <row r="703">
          <cell r="D703" t="str">
            <v>AL INVERSIONES PALO ALTO II S. A. C.</v>
          </cell>
          <cell r="E703">
            <v>0</v>
          </cell>
          <cell r="F703" t="str">
            <v>AL INVERSIONES PALO ALTO II S. A. C.</v>
          </cell>
          <cell r="H703">
            <v>34202.369533200006</v>
          </cell>
          <cell r="K703" t="str">
            <v>AL INVERSIONES PALO ALTO II S. A. C.</v>
          </cell>
          <cell r="L703">
            <v>0</v>
          </cell>
          <cell r="N703" t="str">
            <v>AL INVERSIONES PALO ALTO II S. A. C.</v>
          </cell>
          <cell r="O703">
            <v>0</v>
          </cell>
        </row>
        <row r="704">
          <cell r="D704" t="str">
            <v>Electro Dunas S.A.A.</v>
          </cell>
          <cell r="E704">
            <v>0</v>
          </cell>
          <cell r="F704" t="str">
            <v>Electro Dunas S.A.A.</v>
          </cell>
          <cell r="H704">
            <v>22.906303717499998</v>
          </cell>
          <cell r="K704" t="str">
            <v>Electro Dunas S.A.A.</v>
          </cell>
          <cell r="L704">
            <v>0</v>
          </cell>
          <cell r="N704" t="str">
            <v>Electro Dunas S.A.A.</v>
          </cell>
          <cell r="O704">
            <v>0</v>
          </cell>
        </row>
        <row r="705">
          <cell r="D705" t="str">
            <v>Hunt Oil Company of Peru L.L.C.,</v>
          </cell>
          <cell r="E705">
            <v>0</v>
          </cell>
          <cell r="F705" t="str">
            <v>Hunt Oil Company of Peru L.L.C.,</v>
          </cell>
          <cell r="H705">
            <v>65187.015158265</v>
          </cell>
          <cell r="K705" t="str">
            <v>Hunt Oil Company of Peru L.L.C.,</v>
          </cell>
          <cell r="L705">
            <v>90414.57970545</v>
          </cell>
          <cell r="N705" t="str">
            <v>Hunt Oil Company of Peru L.L.C.,</v>
          </cell>
          <cell r="O705">
            <v>0</v>
          </cell>
        </row>
        <row r="706">
          <cell r="D706" t="str">
            <v>InRetail Peru Corp.</v>
          </cell>
          <cell r="E706">
            <v>0</v>
          </cell>
          <cell r="F706" t="str">
            <v>InRetail Peru Corp.</v>
          </cell>
          <cell r="H706">
            <v>108208.85704547299</v>
          </cell>
          <cell r="K706" t="str">
            <v>InRetail Peru Corp.</v>
          </cell>
          <cell r="L706">
            <v>1943200.6522449751</v>
          </cell>
          <cell r="N706" t="str">
            <v>InRetail Peru Corp.</v>
          </cell>
          <cell r="O706">
            <v>671925.94074235309</v>
          </cell>
        </row>
        <row r="707">
          <cell r="D707" t="str">
            <v>Inverfal Perú S.A.</v>
          </cell>
          <cell r="E707">
            <v>0</v>
          </cell>
          <cell r="F707" t="str">
            <v>Inverfal Perú S.A.</v>
          </cell>
          <cell r="H707">
            <v>3284.5363032488999</v>
          </cell>
          <cell r="K707" t="str">
            <v>Inverfal Perú S.A.</v>
          </cell>
          <cell r="L707">
            <v>52816.069472753101</v>
          </cell>
          <cell r="N707" t="str">
            <v>Inverfal Perú S.A.</v>
          </cell>
          <cell r="O707">
            <v>0</v>
          </cell>
        </row>
        <row r="708">
          <cell r="D708" t="str">
            <v>Inversiones Portuarias Chancay S.A.A</v>
          </cell>
          <cell r="E708">
            <v>0</v>
          </cell>
          <cell r="F708" t="str">
            <v>Inversiones Portuarias Chancay S.A.A</v>
          </cell>
          <cell r="H708">
            <v>18596.487733019003</v>
          </cell>
          <cell r="K708" t="str">
            <v>Inversiones Portuarias Chancay S.A.A</v>
          </cell>
          <cell r="L708">
            <v>124008.625144594</v>
          </cell>
          <cell r="N708" t="str">
            <v>Inversiones Portuarias Chancay S.A.A</v>
          </cell>
          <cell r="O708">
            <v>107525.290374127</v>
          </cell>
        </row>
        <row r="709">
          <cell r="D709" t="str">
            <v>Nexa Resources Perú S.A.A.</v>
          </cell>
          <cell r="E709">
            <v>0</v>
          </cell>
          <cell r="F709" t="str">
            <v>Nexa Resources Perú S.A.A.</v>
          </cell>
          <cell r="H709">
            <v>16207.847607424197</v>
          </cell>
          <cell r="K709" t="str">
            <v>Nexa Resources Perú S.A.A.</v>
          </cell>
          <cell r="L709">
            <v>194225.17727374399</v>
          </cell>
          <cell r="N709" t="str">
            <v>Nexa Resources Perú S.A.A.</v>
          </cell>
          <cell r="O709">
            <v>43911.649482741603</v>
          </cell>
        </row>
        <row r="710">
          <cell r="D710" t="str">
            <v>Nexa Resources S.A. Peru</v>
          </cell>
          <cell r="E710">
            <v>0</v>
          </cell>
          <cell r="F710" t="str">
            <v>Nexa Resources S.A. Peru</v>
          </cell>
          <cell r="H710">
            <v>30082.138166156896</v>
          </cell>
          <cell r="K710" t="str">
            <v>Nexa Resources S.A. Peru</v>
          </cell>
          <cell r="L710">
            <v>530761.40589398402</v>
          </cell>
          <cell r="N710" t="str">
            <v>Nexa Resources S.A. Peru</v>
          </cell>
          <cell r="O710">
            <v>155971.53945997002</v>
          </cell>
        </row>
        <row r="711">
          <cell r="D711" t="str">
            <v>Pacifico S.A. Entidad Prestadora de Salud</v>
          </cell>
          <cell r="E711">
            <v>0</v>
          </cell>
          <cell r="F711" t="str">
            <v>Pacifico S.A. Entidad Prestadora de Salud</v>
          </cell>
          <cell r="H711">
            <v>0</v>
          </cell>
          <cell r="K711" t="str">
            <v>Pacifico S.A. Entidad Prestadora de Salud</v>
          </cell>
          <cell r="L711">
            <v>0.85263764019999999</v>
          </cell>
          <cell r="N711" t="str">
            <v>Pacifico S.A. Entidad Prestadora de Salud</v>
          </cell>
          <cell r="O711">
            <v>0</v>
          </cell>
        </row>
        <row r="712">
          <cell r="D712" t="str">
            <v xml:space="preserve"> </v>
          </cell>
          <cell r="E712">
            <v>0</v>
          </cell>
          <cell r="F712" t="str">
            <v xml:space="preserve"> </v>
          </cell>
          <cell r="H712">
            <v>9819157.5558960363</v>
          </cell>
          <cell r="K712" t="str">
            <v xml:space="preserve"> </v>
          </cell>
          <cell r="L712">
            <v>34816072.970744967</v>
          </cell>
          <cell r="N712" t="str">
            <v xml:space="preserve"> </v>
          </cell>
          <cell r="O712">
            <v>7172861.4487051172</v>
          </cell>
        </row>
        <row r="713">
          <cell r="D713" t="str">
            <v xml:space="preserve"> </v>
          </cell>
          <cell r="E713">
            <v>0</v>
          </cell>
          <cell r="F713" t="str">
            <v xml:space="preserve"> </v>
          </cell>
          <cell r="H713">
            <v>1901338.1828346793</v>
          </cell>
          <cell r="K713" t="str">
            <v xml:space="preserve"> </v>
          </cell>
          <cell r="L713">
            <v>460373.02670643403</v>
          </cell>
          <cell r="N713" t="str">
            <v xml:space="preserve"> </v>
          </cell>
          <cell r="O713">
            <v>0</v>
          </cell>
        </row>
        <row r="714">
          <cell r="D714" t="str">
            <v>GOBIERNO DE LOS ESTADOS UNIDOS</v>
          </cell>
          <cell r="E714">
            <v>0</v>
          </cell>
          <cell r="F714" t="str">
            <v>GOBIERNO DE LOS ESTADOS UNIDOS</v>
          </cell>
          <cell r="H714">
            <v>255930.34225701302</v>
          </cell>
          <cell r="K714" t="str">
            <v>GOBIERNO DE LOS ESTADOS UNIDOS</v>
          </cell>
          <cell r="L714">
            <v>78442.279891968297</v>
          </cell>
          <cell r="N714" t="str">
            <v>GOBIERNO DE LOS ESTADOS UNIDOS</v>
          </cell>
          <cell r="O714">
            <v>0</v>
          </cell>
        </row>
        <row r="715">
          <cell r="D715" t="str">
            <v>GOBIERNO DE MEXICO</v>
          </cell>
          <cell r="E715">
            <v>0</v>
          </cell>
          <cell r="F715" t="str">
            <v>GOBIERNO DE MEXICO</v>
          </cell>
          <cell r="H715">
            <v>342986.20408249501</v>
          </cell>
          <cell r="K715" t="str">
            <v>GOBIERNO DE MEXICO</v>
          </cell>
          <cell r="L715">
            <v>173319.747024176</v>
          </cell>
          <cell r="N715" t="str">
            <v>GOBIERNO DE MEXICO</v>
          </cell>
          <cell r="O715">
            <v>0</v>
          </cell>
        </row>
        <row r="716">
          <cell r="D716" t="str">
            <v>GOBIERNO DEL REINO UNIDO</v>
          </cell>
          <cell r="E716">
            <v>0</v>
          </cell>
          <cell r="F716" t="str">
            <v>GOBIERNO DEL REINO UNIDO</v>
          </cell>
          <cell r="H716">
            <v>33494.7975817072</v>
          </cell>
          <cell r="K716" t="str">
            <v>GOBIERNO DEL REINO UNIDO</v>
          </cell>
          <cell r="L716">
            <v>0</v>
          </cell>
          <cell r="N716" t="str">
            <v>GOBIERNO DEL REINO UNIDO</v>
          </cell>
          <cell r="O716">
            <v>0</v>
          </cell>
        </row>
        <row r="717">
          <cell r="D717" t="str">
            <v>REPUBLICA DE CHILE</v>
          </cell>
          <cell r="E717">
            <v>0</v>
          </cell>
          <cell r="F717" t="str">
            <v>REPUBLICA DE CHILE</v>
          </cell>
          <cell r="H717">
            <v>106974.81771718001</v>
          </cell>
          <cell r="K717" t="str">
            <v>REPUBLICA DE CHILE</v>
          </cell>
          <cell r="L717">
            <v>0</v>
          </cell>
          <cell r="N717" t="str">
            <v>REPUBLICA DE CHILE</v>
          </cell>
          <cell r="O717">
            <v>0</v>
          </cell>
        </row>
        <row r="718">
          <cell r="D718" t="str">
            <v>REPUBLICA DE COLOMBIA</v>
          </cell>
          <cell r="E718">
            <v>0</v>
          </cell>
          <cell r="F718" t="str">
            <v>REPUBLICA DE COLOMBIA</v>
          </cell>
          <cell r="H718">
            <v>644379.75194072002</v>
          </cell>
          <cell r="K718" t="str">
            <v>REPUBLICA DE COLOMBIA</v>
          </cell>
          <cell r="L718">
            <v>38931.908373119695</v>
          </cell>
          <cell r="N718" t="str">
            <v>REPUBLICA DE COLOMBIA</v>
          </cell>
          <cell r="O718">
            <v>0</v>
          </cell>
        </row>
        <row r="719">
          <cell r="D719" t="str">
            <v>REPUBLICA FEDERAL DE BRASIL</v>
          </cell>
          <cell r="E719">
            <v>0</v>
          </cell>
          <cell r="F719" t="str">
            <v>REPUBLICA FEDERAL DE BRASIL</v>
          </cell>
          <cell r="H719">
            <v>517572.26925556397</v>
          </cell>
          <cell r="K719" t="str">
            <v>REPUBLICA FEDERAL DE BRASIL</v>
          </cell>
          <cell r="L719">
            <v>169679.09141717001</v>
          </cell>
          <cell r="N719" t="str">
            <v>REPUBLICA FEDERAL DE BRASIL</v>
          </cell>
          <cell r="O719">
            <v>0</v>
          </cell>
        </row>
        <row r="720">
          <cell r="D720" t="str">
            <v xml:space="preserve"> </v>
          </cell>
          <cell r="E720">
            <v>0</v>
          </cell>
          <cell r="F720" t="str">
            <v xml:space="preserve"> </v>
          </cell>
          <cell r="H720">
            <v>680991.82019220502</v>
          </cell>
          <cell r="K720" t="str">
            <v xml:space="preserve"> </v>
          </cell>
          <cell r="L720">
            <v>967179.64387111051</v>
          </cell>
          <cell r="N720" t="str">
            <v xml:space="preserve"> </v>
          </cell>
          <cell r="O720">
            <v>82584.135974017394</v>
          </cell>
        </row>
        <row r="721">
          <cell r="D721" t="str">
            <v>Banco de Crédito e Inversiones</v>
          </cell>
          <cell r="E721">
            <v>0</v>
          </cell>
          <cell r="F721" t="str">
            <v>Banco de Crédito e Inversiones</v>
          </cell>
          <cell r="H721">
            <v>26239.9807173273</v>
          </cell>
          <cell r="K721" t="str">
            <v>Banco de Crédito e Inversiones</v>
          </cell>
          <cell r="L721">
            <v>53001.420049726003</v>
          </cell>
          <cell r="N721" t="str">
            <v>Banco de Crédito e Inversiones</v>
          </cell>
          <cell r="O721">
            <v>0</v>
          </cell>
        </row>
        <row r="722">
          <cell r="D722" t="str">
            <v>Banco Santander México S.A.</v>
          </cell>
          <cell r="E722">
            <v>0</v>
          </cell>
          <cell r="F722" t="str">
            <v>Banco Santander México S.A.</v>
          </cell>
          <cell r="H722">
            <v>3753.5038673747999</v>
          </cell>
          <cell r="K722" t="str">
            <v>Banco Santander México S.A.</v>
          </cell>
          <cell r="L722">
            <v>0</v>
          </cell>
          <cell r="N722" t="str">
            <v>Banco Santander México S.A.</v>
          </cell>
          <cell r="O722">
            <v>0</v>
          </cell>
        </row>
        <row r="723">
          <cell r="D723" t="str">
            <v>BANCOLOMBIA S.A.</v>
          </cell>
          <cell r="E723">
            <v>0</v>
          </cell>
          <cell r="F723" t="str">
            <v>BANCOLOMBIA S.A.</v>
          </cell>
          <cell r="H723">
            <v>27608.693084587998</v>
          </cell>
          <cell r="K723" t="str">
            <v>BANCOLOMBIA S.A.</v>
          </cell>
          <cell r="L723">
            <v>27636.301777672499</v>
          </cell>
          <cell r="N723" t="str">
            <v>BANCOLOMBIA S.A.</v>
          </cell>
          <cell r="O723">
            <v>0</v>
          </cell>
        </row>
        <row r="724">
          <cell r="D724" t="str">
            <v>BBVA Bancomer S.A.</v>
          </cell>
          <cell r="E724">
            <v>0</v>
          </cell>
          <cell r="F724" t="str">
            <v>BBVA Bancomer S.A.</v>
          </cell>
          <cell r="H724">
            <v>147199.69823518101</v>
          </cell>
          <cell r="K724" t="str">
            <v>BBVA Bancomer S.A.</v>
          </cell>
          <cell r="L724">
            <v>90663.557972476701</v>
          </cell>
          <cell r="N724" t="str">
            <v>BBVA Bancomer S.A.</v>
          </cell>
          <cell r="O724">
            <v>0</v>
          </cell>
        </row>
        <row r="725">
          <cell r="D725" t="str">
            <v>BNP Paribas S.A.</v>
          </cell>
          <cell r="E725">
            <v>0</v>
          </cell>
          <cell r="F725" t="str">
            <v>BNP Paribas S.A.</v>
          </cell>
          <cell r="H725">
            <v>0</v>
          </cell>
          <cell r="K725" t="str">
            <v>BNP Paribas S.A.</v>
          </cell>
          <cell r="L725">
            <v>0</v>
          </cell>
          <cell r="N725" t="str">
            <v>BNP Paribas S.A.</v>
          </cell>
          <cell r="O725">
            <v>0</v>
          </cell>
        </row>
        <row r="726">
          <cell r="D726" t="str">
            <v>BROWN BROTHERS HARRIMAN &amp; CO.</v>
          </cell>
          <cell r="E726">
            <v>0</v>
          </cell>
          <cell r="F726" t="str">
            <v>BROWN BROTHERS HARRIMAN &amp; CO.</v>
          </cell>
          <cell r="H726">
            <v>25250.439396863501</v>
          </cell>
          <cell r="K726" t="str">
            <v>BROWN BROTHERS HARRIMAN &amp; CO.</v>
          </cell>
          <cell r="L726">
            <v>34600.670398579299</v>
          </cell>
          <cell r="N726" t="str">
            <v>BROWN BROTHERS HARRIMAN &amp; CO.</v>
          </cell>
          <cell r="O726">
            <v>5347.8783905594</v>
          </cell>
        </row>
        <row r="727">
          <cell r="D727" t="str">
            <v>CITIBANK N.A.</v>
          </cell>
          <cell r="E727">
            <v>0</v>
          </cell>
          <cell r="F727" t="str">
            <v>CITIBANK N.A.</v>
          </cell>
          <cell r="H727">
            <v>52210.461490879999</v>
          </cell>
          <cell r="K727" t="str">
            <v>CITIBANK N.A.</v>
          </cell>
          <cell r="L727">
            <v>11329.472</v>
          </cell>
          <cell r="N727" t="str">
            <v>CITIBANK N.A.</v>
          </cell>
          <cell r="O727">
            <v>0</v>
          </cell>
        </row>
        <row r="728">
          <cell r="D728" t="str">
            <v>GRUPO FINANCIERO BANORTE</v>
          </cell>
          <cell r="E728">
            <v>0</v>
          </cell>
          <cell r="F728" t="str">
            <v>GRUPO FINANCIERO BANORTE</v>
          </cell>
          <cell r="H728">
            <v>269952.23187278403</v>
          </cell>
          <cell r="K728" t="str">
            <v>GRUPO FINANCIERO BANORTE</v>
          </cell>
          <cell r="L728">
            <v>383437.62732763699</v>
          </cell>
          <cell r="N728" t="str">
            <v>GRUPO FINANCIERO BANORTE</v>
          </cell>
          <cell r="O728">
            <v>0</v>
          </cell>
        </row>
        <row r="729">
          <cell r="D729" t="str">
            <v>JP MORGAN CHASE &amp; CO</v>
          </cell>
          <cell r="E729">
            <v>0</v>
          </cell>
          <cell r="F729" t="str">
            <v>JP MORGAN CHASE &amp; CO</v>
          </cell>
          <cell r="H729">
            <v>45275.311834588203</v>
          </cell>
          <cell r="K729" t="str">
            <v>JP MORGAN CHASE &amp; CO</v>
          </cell>
          <cell r="L729">
            <v>171750.960563434</v>
          </cell>
          <cell r="N729" t="str">
            <v>JP MORGAN CHASE &amp; CO</v>
          </cell>
          <cell r="O729">
            <v>25983.1498418991</v>
          </cell>
        </row>
        <row r="730">
          <cell r="D730" t="str">
            <v>JP Morgan Chase Bank N.A</v>
          </cell>
          <cell r="E730">
            <v>0</v>
          </cell>
          <cell r="F730" t="str">
            <v>JP Morgan Chase Bank N.A</v>
          </cell>
          <cell r="H730">
            <v>1714.328</v>
          </cell>
          <cell r="K730" t="str">
            <v>JP Morgan Chase Bank N.A</v>
          </cell>
          <cell r="L730">
            <v>14385.448</v>
          </cell>
          <cell r="N730" t="str">
            <v>JP Morgan Chase Bank N.A</v>
          </cell>
          <cell r="O730">
            <v>0</v>
          </cell>
        </row>
        <row r="731">
          <cell r="D731" t="str">
            <v>Skandinaviska Enskilda Banken AB</v>
          </cell>
          <cell r="E731">
            <v>0</v>
          </cell>
          <cell r="F731" t="str">
            <v>Skandinaviska Enskilda Banken AB</v>
          </cell>
          <cell r="H731">
            <v>0</v>
          </cell>
          <cell r="K731" t="str">
            <v>Skandinaviska Enskilda Banken AB</v>
          </cell>
          <cell r="L731">
            <v>96047.958466151991</v>
          </cell>
          <cell r="N731" t="str">
            <v>Skandinaviska Enskilda Banken AB</v>
          </cell>
          <cell r="O731">
            <v>0</v>
          </cell>
        </row>
        <row r="732">
          <cell r="D732" t="str">
            <v>Societe Generale</v>
          </cell>
          <cell r="E732">
            <v>0</v>
          </cell>
          <cell r="F732" t="str">
            <v>Societe Generale</v>
          </cell>
          <cell r="H732">
            <v>12.113590719999999</v>
          </cell>
          <cell r="K732" t="str">
            <v>Societe Generale</v>
          </cell>
          <cell r="L732">
            <v>177.32624971599998</v>
          </cell>
          <cell r="N732" t="str">
            <v>Societe Generale</v>
          </cell>
          <cell r="O732">
            <v>1805.022025884</v>
          </cell>
        </row>
        <row r="733">
          <cell r="D733" t="str">
            <v>STATE STREET BANK AND TRUST COMPANY</v>
          </cell>
          <cell r="E733">
            <v>0</v>
          </cell>
          <cell r="F733" t="str">
            <v>STATE STREET BANK AND TRUST COMPANY</v>
          </cell>
          <cell r="H733">
            <v>75923.982101898291</v>
          </cell>
          <cell r="K733" t="str">
            <v>STATE STREET BANK AND TRUST COMPANY</v>
          </cell>
          <cell r="L733">
            <v>63800.573065716992</v>
          </cell>
          <cell r="N733" t="str">
            <v>STATE STREET BANK AND TRUST COMPANY</v>
          </cell>
          <cell r="O733">
            <v>24445.015299042898</v>
          </cell>
        </row>
        <row r="734">
          <cell r="D734" t="str">
            <v>The Bank  of Nova Scotia</v>
          </cell>
          <cell r="E734">
            <v>0</v>
          </cell>
          <cell r="F734" t="str">
            <v>The Bank  of Nova Scotia</v>
          </cell>
          <cell r="H734">
            <v>5851.076</v>
          </cell>
          <cell r="K734" t="str">
            <v>The Bank  of Nova Scotia</v>
          </cell>
          <cell r="L734">
            <v>20348.328000000001</v>
          </cell>
          <cell r="N734" t="str">
            <v>The Bank  of Nova Scotia</v>
          </cell>
          <cell r="O734">
            <v>25003.070416631999</v>
          </cell>
        </row>
        <row r="735">
          <cell r="D735" t="str">
            <v xml:space="preserve"> </v>
          </cell>
          <cell r="E735">
            <v>0</v>
          </cell>
          <cell r="F735" t="str">
            <v xml:space="preserve"> </v>
          </cell>
          <cell r="H735">
            <v>23819.535670699999</v>
          </cell>
          <cell r="K735" t="str">
            <v xml:space="preserve"> </v>
          </cell>
          <cell r="L735">
            <v>9018.5527502839996</v>
          </cell>
          <cell r="N735" t="str">
            <v xml:space="preserve"> </v>
          </cell>
          <cell r="O735">
            <v>10559.980522784001</v>
          </cell>
        </row>
        <row r="736">
          <cell r="D736" t="str">
            <v>INTL FCStone Financial Inc.</v>
          </cell>
          <cell r="E736">
            <v>0</v>
          </cell>
          <cell r="F736" t="str">
            <v>INTL FCStone Financial Inc.</v>
          </cell>
          <cell r="H736">
            <v>23819.535670699999</v>
          </cell>
          <cell r="K736" t="str">
            <v>INTL FCStone Financial Inc.</v>
          </cell>
          <cell r="L736">
            <v>9018.5527502839996</v>
          </cell>
          <cell r="N736" t="str">
            <v>INTL FCStone Financial Inc.</v>
          </cell>
          <cell r="O736">
            <v>10559.980522784001</v>
          </cell>
        </row>
        <row r="737">
          <cell r="D737" t="str">
            <v xml:space="preserve"> </v>
          </cell>
          <cell r="E737">
            <v>0</v>
          </cell>
          <cell r="F737" t="str">
            <v xml:space="preserve"> </v>
          </cell>
          <cell r="H737">
            <v>19029.243932111</v>
          </cell>
          <cell r="K737" t="str">
            <v xml:space="preserve"> </v>
          </cell>
          <cell r="L737">
            <v>16051.4835278063</v>
          </cell>
          <cell r="N737" t="str">
            <v xml:space="preserve"> </v>
          </cell>
          <cell r="O737">
            <v>15865.826130000001</v>
          </cell>
        </row>
        <row r="738">
          <cell r="D738" t="str">
            <v>Grupo Aval Acciones y Valores S.A.</v>
          </cell>
          <cell r="E738">
            <v>0</v>
          </cell>
          <cell r="F738" t="str">
            <v>Grupo Aval Acciones y Valores S.A.</v>
          </cell>
          <cell r="H738">
            <v>7498.0029801110004</v>
          </cell>
          <cell r="K738" t="str">
            <v>Grupo Aval Acciones y Valores S.A.</v>
          </cell>
          <cell r="L738">
            <v>16051.4835278063</v>
          </cell>
          <cell r="N738" t="str">
            <v>Grupo Aval Acciones y Valores S.A.</v>
          </cell>
          <cell r="O738">
            <v>0</v>
          </cell>
        </row>
        <row r="739">
          <cell r="D739" t="str">
            <v>Roundhill Financial Inc.</v>
          </cell>
          <cell r="E739">
            <v>0</v>
          </cell>
          <cell r="F739" t="str">
            <v>Roundhill Financial Inc.</v>
          </cell>
          <cell r="H739">
            <v>11531.240952</v>
          </cell>
          <cell r="K739" t="str">
            <v>Roundhill Financial Inc.</v>
          </cell>
          <cell r="L739">
            <v>0</v>
          </cell>
          <cell r="N739" t="str">
            <v>Roundhill Financial Inc.</v>
          </cell>
          <cell r="O739">
            <v>15865.826130000001</v>
          </cell>
        </row>
        <row r="740">
          <cell r="D740" t="str">
            <v xml:space="preserve"> </v>
          </cell>
          <cell r="E740">
            <v>0</v>
          </cell>
          <cell r="F740" t="str">
            <v xml:space="preserve"> </v>
          </cell>
          <cell r="H740">
            <v>930162.93202501675</v>
          </cell>
          <cell r="K740" t="str">
            <v xml:space="preserve"> </v>
          </cell>
          <cell r="L740">
            <v>1700995.7608406013</v>
          </cell>
          <cell r="N740" t="str">
            <v xml:space="preserve"> </v>
          </cell>
          <cell r="O740">
            <v>57529.428294787598</v>
          </cell>
        </row>
        <row r="741">
          <cell r="D741" t="str">
            <v>AMERICA MOVIL SAB DE CV</v>
          </cell>
          <cell r="E741">
            <v>0</v>
          </cell>
          <cell r="F741" t="str">
            <v>AMERICA MOVIL SAB DE CV</v>
          </cell>
          <cell r="H741">
            <v>31830.520525317694</v>
          </cell>
          <cell r="K741" t="str">
            <v>AMERICA MOVIL SAB DE CV</v>
          </cell>
          <cell r="L741">
            <v>104763.387722411</v>
          </cell>
          <cell r="N741" t="str">
            <v>AMERICA MOVIL SAB DE CV</v>
          </cell>
          <cell r="O741">
            <v>0</v>
          </cell>
        </row>
        <row r="742">
          <cell r="D742" t="str">
            <v>Auna S.A.A.</v>
          </cell>
          <cell r="E742">
            <v>0</v>
          </cell>
          <cell r="F742" t="str">
            <v>Auna S.A.A.</v>
          </cell>
          <cell r="H742">
            <v>13483.9274288796</v>
          </cell>
          <cell r="K742" t="str">
            <v>Auna S.A.A.</v>
          </cell>
          <cell r="L742">
            <v>311218.56505599606</v>
          </cell>
          <cell r="N742" t="str">
            <v>Auna S.A.A.</v>
          </cell>
          <cell r="O742">
            <v>57529.428294787598</v>
          </cell>
        </row>
        <row r="743">
          <cell r="D743" t="str">
            <v>Comisión Federal de Electricidad</v>
          </cell>
          <cell r="E743">
            <v>0</v>
          </cell>
          <cell r="F743" t="str">
            <v>Comisión Federal de Electricidad</v>
          </cell>
          <cell r="H743">
            <v>8609.1759618094984</v>
          </cell>
          <cell r="K743" t="str">
            <v>Comisión Federal de Electricidad</v>
          </cell>
          <cell r="L743">
            <v>33694.1565043421</v>
          </cell>
          <cell r="N743" t="str">
            <v>Comisión Federal de Electricidad</v>
          </cell>
          <cell r="O743">
            <v>0</v>
          </cell>
        </row>
        <row r="744">
          <cell r="D744" t="str">
            <v>ECOPETROL S.A.</v>
          </cell>
          <cell r="E744">
            <v>0</v>
          </cell>
          <cell r="F744" t="str">
            <v>ECOPETROL S.A.</v>
          </cell>
          <cell r="H744">
            <v>450251.31546281802</v>
          </cell>
          <cell r="K744" t="str">
            <v>ECOPETROL S.A.</v>
          </cell>
          <cell r="L744">
            <v>637071.700283463</v>
          </cell>
          <cell r="N744" t="str">
            <v>ECOPETROL S.A.</v>
          </cell>
          <cell r="O744">
            <v>0</v>
          </cell>
        </row>
        <row r="745">
          <cell r="D745" t="str">
            <v>EMPRESAS PÚBLICAS DE MEDELLIN</v>
          </cell>
          <cell r="E745">
            <v>0</v>
          </cell>
          <cell r="F745" t="str">
            <v>EMPRESAS PÚBLICAS DE MEDELLIN</v>
          </cell>
          <cell r="H745">
            <v>401264.33389794198</v>
          </cell>
          <cell r="K745" t="str">
            <v>EMPRESAS PÚBLICAS DE MEDELLIN</v>
          </cell>
          <cell r="L745">
            <v>442210.39285172801</v>
          </cell>
          <cell r="N745" t="str">
            <v>EMPRESAS PÚBLICAS DE MEDELLIN</v>
          </cell>
          <cell r="O745">
            <v>0</v>
          </cell>
        </row>
        <row r="746">
          <cell r="D746" t="str">
            <v>Industrias Peñoles S.A.B. de C.V.</v>
          </cell>
          <cell r="E746">
            <v>0</v>
          </cell>
          <cell r="F746" t="str">
            <v>Industrias Peñoles S.A.B. de C.V.</v>
          </cell>
          <cell r="H746">
            <v>0</v>
          </cell>
          <cell r="K746" t="str">
            <v>Industrias Peñoles S.A.B. de C.V.</v>
          </cell>
          <cell r="L746">
            <v>172037.55842266101</v>
          </cell>
          <cell r="N746" t="str">
            <v>Industrias Peñoles S.A.B. de C.V.</v>
          </cell>
          <cell r="O746">
            <v>0</v>
          </cell>
        </row>
        <row r="747">
          <cell r="D747" t="str">
            <v xml:space="preserve">S.A.C.I. FALABELLA S.A. </v>
          </cell>
          <cell r="E747">
            <v>0</v>
          </cell>
          <cell r="F747" t="str">
            <v xml:space="preserve">S.A.C.I. FALABELLA S.A. </v>
          </cell>
          <cell r="H747">
            <v>24723.65874825</v>
          </cell>
          <cell r="K747" t="str">
            <v xml:space="preserve">S.A.C.I. FALABELLA S.A. </v>
          </cell>
          <cell r="L747">
            <v>0</v>
          </cell>
          <cell r="N747" t="str">
            <v xml:space="preserve">S.A.C.I. FALABELLA S.A. </v>
          </cell>
          <cell r="O747">
            <v>0</v>
          </cell>
        </row>
        <row r="748">
          <cell r="D748" t="str">
            <v xml:space="preserve"> </v>
          </cell>
          <cell r="E748">
            <v>0</v>
          </cell>
          <cell r="F748" t="str">
            <v xml:space="preserve"> </v>
          </cell>
          <cell r="H748">
            <v>6180839.8668030826</v>
          </cell>
          <cell r="K748" t="str">
            <v xml:space="preserve"> </v>
          </cell>
          <cell r="L748">
            <v>31363481.337938391</v>
          </cell>
          <cell r="N748" t="str">
            <v xml:space="preserve"> </v>
          </cell>
          <cell r="O748">
            <v>6994484.3060106039</v>
          </cell>
        </row>
        <row r="749">
          <cell r="D749" t="str">
            <v>Aberdeen Global Services S.A.</v>
          </cell>
          <cell r="E749">
            <v>0</v>
          </cell>
          <cell r="F749" t="str">
            <v>Aberdeen Global Services S.A.</v>
          </cell>
          <cell r="H749">
            <v>154636.84162833099</v>
          </cell>
          <cell r="K749" t="str">
            <v>Aberdeen Global Services S.A.</v>
          </cell>
          <cell r="L749">
            <v>53015.644180922798</v>
          </cell>
          <cell r="N749" t="str">
            <v>Aberdeen Global Services S.A.</v>
          </cell>
          <cell r="O749">
            <v>4.4915634999999995E-2</v>
          </cell>
        </row>
        <row r="750">
          <cell r="D750" t="str">
            <v>Actis GP LLP</v>
          </cell>
          <cell r="E750">
            <v>0</v>
          </cell>
          <cell r="F750" t="str">
            <v>Actis GP LLP</v>
          </cell>
          <cell r="H750">
            <v>0</v>
          </cell>
          <cell r="K750" t="str">
            <v>Actis GP LLP</v>
          </cell>
          <cell r="L750">
            <v>77419.723251783798</v>
          </cell>
          <cell r="N750" t="str">
            <v>Actis GP LLP</v>
          </cell>
          <cell r="O750">
            <v>19358.247744360102</v>
          </cell>
        </row>
        <row r="751">
          <cell r="D751" t="str">
            <v>ALLIANCE BERNSTEIN L.P</v>
          </cell>
          <cell r="E751">
            <v>0</v>
          </cell>
          <cell r="F751" t="str">
            <v>ALLIANCE BERNSTEIN L.P</v>
          </cell>
          <cell r="H751">
            <v>495.39260469960004</v>
          </cell>
          <cell r="K751" t="str">
            <v>ALLIANCE BERNSTEIN L.P</v>
          </cell>
          <cell r="L751">
            <v>1084.3948484421001</v>
          </cell>
          <cell r="N751" t="str">
            <v>ALLIANCE BERNSTEIN L.P</v>
          </cell>
          <cell r="O751">
            <v>8917.1466529456011</v>
          </cell>
        </row>
        <row r="752">
          <cell r="D752" t="str">
            <v>ALLIANZ GLOBAL INVESTORS</v>
          </cell>
          <cell r="E752">
            <v>0</v>
          </cell>
          <cell r="F752" t="str">
            <v>ALLIANZ GLOBAL INVESTORS</v>
          </cell>
          <cell r="H752">
            <v>271.23820941050002</v>
          </cell>
          <cell r="K752" t="str">
            <v>ALLIANZ GLOBAL INVESTORS</v>
          </cell>
          <cell r="L752">
            <v>1028.6942949132999</v>
          </cell>
          <cell r="N752" t="str">
            <v>ALLIANZ GLOBAL INVESTORS</v>
          </cell>
          <cell r="O752">
            <v>17400.207517202198</v>
          </cell>
        </row>
        <row r="753">
          <cell r="D753" t="str">
            <v>Altamar Capital Privado, S.G.E.C.R.</v>
          </cell>
          <cell r="E753">
            <v>0</v>
          </cell>
          <cell r="F753" t="str">
            <v>Altamar Capital Privado, S.G.E.C.R.</v>
          </cell>
          <cell r="H753">
            <v>0</v>
          </cell>
          <cell r="K753" t="str">
            <v>Altamar Capital Privado, S.G.E.C.R.</v>
          </cell>
          <cell r="L753">
            <v>68715.046886418699</v>
          </cell>
          <cell r="N753" t="str">
            <v>Altamar Capital Privado, S.G.E.C.R.</v>
          </cell>
          <cell r="O753">
            <v>64146.113432519596</v>
          </cell>
        </row>
        <row r="754">
          <cell r="D754" t="str">
            <v>Amundi Asset Management</v>
          </cell>
          <cell r="E754">
            <v>0</v>
          </cell>
          <cell r="F754" t="str">
            <v>Amundi Asset Management</v>
          </cell>
          <cell r="H754">
            <v>569.80541500379991</v>
          </cell>
          <cell r="K754" t="str">
            <v>Amundi Asset Management</v>
          </cell>
          <cell r="L754">
            <v>63.647364351900002</v>
          </cell>
          <cell r="N754" t="str">
            <v>Amundi Asset Management</v>
          </cell>
          <cell r="O754">
            <v>4.2351578799999998E-2</v>
          </cell>
        </row>
        <row r="755">
          <cell r="D755" t="str">
            <v>Antin Infrastructure Partners IV Luxembourg G</v>
          </cell>
          <cell r="E755">
            <v>0</v>
          </cell>
          <cell r="F755" t="str">
            <v>Antin Infrastructure Partners IV Luxembourg G</v>
          </cell>
          <cell r="H755">
            <v>0</v>
          </cell>
          <cell r="K755" t="str">
            <v>Antin Infrastructure Partners IV Luxembourg G</v>
          </cell>
          <cell r="L755">
            <v>149077.73955007698</v>
          </cell>
          <cell r="N755" t="str">
            <v>Antin Infrastructure Partners IV Luxembourg G</v>
          </cell>
          <cell r="O755">
            <v>52177.207747316505</v>
          </cell>
        </row>
        <row r="756">
          <cell r="D756" t="str">
            <v>Antin Infrastructure Partners V Luxembourg GP</v>
          </cell>
          <cell r="E756">
            <v>0</v>
          </cell>
          <cell r="F756" t="str">
            <v>Antin Infrastructure Partners V Luxembourg GP</v>
          </cell>
          <cell r="H756">
            <v>0</v>
          </cell>
          <cell r="K756" t="str">
            <v>Antin Infrastructure Partners V Luxembourg GP</v>
          </cell>
          <cell r="L756">
            <v>0</v>
          </cell>
          <cell r="N756" t="str">
            <v>Antin Infrastructure Partners V Luxembourg GP</v>
          </cell>
          <cell r="O756">
            <v>7648.8441525892013</v>
          </cell>
        </row>
        <row r="757">
          <cell r="D757" t="str">
            <v>Apax IX GP Co. Limited</v>
          </cell>
          <cell r="E757">
            <v>0</v>
          </cell>
          <cell r="F757" t="str">
            <v>Apax IX GP Co. Limited</v>
          </cell>
          <cell r="H757">
            <v>0</v>
          </cell>
          <cell r="K757" t="str">
            <v>Apax IX GP Co. Limited</v>
          </cell>
          <cell r="L757">
            <v>259783.25411326403</v>
          </cell>
          <cell r="N757" t="str">
            <v>Apax IX GP Co. Limited</v>
          </cell>
          <cell r="O757">
            <v>0</v>
          </cell>
        </row>
        <row r="758">
          <cell r="D758" t="str">
            <v>APAX VIII GP L.P. INC.</v>
          </cell>
          <cell r="E758">
            <v>0</v>
          </cell>
          <cell r="F758" t="str">
            <v>APAX VIII GP L.P. INC.</v>
          </cell>
          <cell r="H758">
            <v>0</v>
          </cell>
          <cell r="K758" t="str">
            <v>APAX VIII GP L.P. INC.</v>
          </cell>
          <cell r="L758">
            <v>11465.696323226999</v>
          </cell>
          <cell r="N758" t="str">
            <v>APAX VIII GP L.P. INC.</v>
          </cell>
          <cell r="O758">
            <v>2866.4183005575997</v>
          </cell>
        </row>
        <row r="759">
          <cell r="D759" t="str">
            <v>APAX X USD Feeder L.P.</v>
          </cell>
          <cell r="E759">
            <v>0</v>
          </cell>
          <cell r="F759" t="str">
            <v>APAX X USD Feeder L.P.</v>
          </cell>
          <cell r="H759">
            <v>0</v>
          </cell>
          <cell r="K759" t="str">
            <v>APAX X USD Feeder L.P.</v>
          </cell>
          <cell r="L759">
            <v>613950.644962213</v>
          </cell>
          <cell r="N759" t="str">
            <v>APAX X USD Feeder L.P.</v>
          </cell>
          <cell r="O759">
            <v>96914.344707183496</v>
          </cell>
        </row>
        <row r="760">
          <cell r="D760" t="str">
            <v>Apollo Credit Opportunity Advisors III LP</v>
          </cell>
          <cell r="E760">
            <v>0</v>
          </cell>
          <cell r="F760" t="str">
            <v>Apollo Credit Opportunity Advisors III LP</v>
          </cell>
          <cell r="H760">
            <v>0</v>
          </cell>
          <cell r="K760" t="str">
            <v>Apollo Credit Opportunity Advisors III LP</v>
          </cell>
          <cell r="L760">
            <v>7169.2638068952001</v>
          </cell>
          <cell r="N760" t="str">
            <v>Apollo Credit Opportunity Advisors III LP</v>
          </cell>
          <cell r="O760">
            <v>2651.6815734011002</v>
          </cell>
        </row>
        <row r="761">
          <cell r="D761" t="str">
            <v>Apollo EPF Adivosrs III, L.P</v>
          </cell>
          <cell r="E761">
            <v>0</v>
          </cell>
          <cell r="F761" t="str">
            <v>Apollo EPF Adivosrs III, L.P</v>
          </cell>
          <cell r="H761">
            <v>0</v>
          </cell>
          <cell r="K761" t="str">
            <v>Apollo EPF Adivosrs III, L.P</v>
          </cell>
          <cell r="L761">
            <v>165453.269655752</v>
          </cell>
          <cell r="N761" t="str">
            <v>Apollo EPF Adivosrs III, L.P</v>
          </cell>
          <cell r="O761">
            <v>20517.561119588299</v>
          </cell>
        </row>
        <row r="762">
          <cell r="D762" t="str">
            <v>ARCANO CAPITAL, SGECR, S.A.</v>
          </cell>
          <cell r="E762">
            <v>0</v>
          </cell>
          <cell r="F762" t="str">
            <v>ARCANO CAPITAL, SGECR, S.A.</v>
          </cell>
          <cell r="H762">
            <v>19663.8071692339</v>
          </cell>
          <cell r="K762" t="str">
            <v>ARCANO CAPITAL, SGECR, S.A.</v>
          </cell>
          <cell r="L762">
            <v>56110.600742873605</v>
          </cell>
          <cell r="N762" t="str">
            <v>ARCANO CAPITAL, SGECR, S.A.</v>
          </cell>
          <cell r="O762">
            <v>0</v>
          </cell>
        </row>
        <row r="763">
          <cell r="D763" t="str">
            <v>Arias Resource Capital GP II Ltd.</v>
          </cell>
          <cell r="E763">
            <v>0</v>
          </cell>
          <cell r="F763" t="str">
            <v>Arias Resource Capital GP II Ltd.</v>
          </cell>
          <cell r="H763">
            <v>0</v>
          </cell>
          <cell r="K763" t="str">
            <v>Arias Resource Capital GP II Ltd.</v>
          </cell>
          <cell r="L763">
            <v>110614.759475937</v>
          </cell>
          <cell r="N763" t="str">
            <v>Arias Resource Capital GP II Ltd.</v>
          </cell>
          <cell r="O763">
            <v>60926.795917118798</v>
          </cell>
        </row>
        <row r="764">
          <cell r="D764" t="str">
            <v>ASF Cosmos Co-Invest L.P.</v>
          </cell>
          <cell r="E764">
            <v>0</v>
          </cell>
          <cell r="F764" t="str">
            <v>ASF Cosmos Co-Invest L.P.</v>
          </cell>
          <cell r="H764">
            <v>0</v>
          </cell>
          <cell r="K764" t="str">
            <v>ASF Cosmos Co-Invest L.P.</v>
          </cell>
          <cell r="L764">
            <v>106782.34562212799</v>
          </cell>
          <cell r="N764" t="str">
            <v>ASF Cosmos Co-Invest L.P.</v>
          </cell>
          <cell r="O764">
            <v>0</v>
          </cell>
        </row>
        <row r="765">
          <cell r="D765" t="str">
            <v>ASF VII GP Limited</v>
          </cell>
          <cell r="E765">
            <v>0</v>
          </cell>
          <cell r="F765" t="str">
            <v>ASF VII GP Limited</v>
          </cell>
          <cell r="H765">
            <v>0</v>
          </cell>
          <cell r="K765" t="str">
            <v>ASF VII GP Limited</v>
          </cell>
          <cell r="L765">
            <v>75013.600544009809</v>
          </cell>
          <cell r="N765" t="str">
            <v>ASF VII GP Limited</v>
          </cell>
          <cell r="O765">
            <v>0</v>
          </cell>
        </row>
        <row r="766">
          <cell r="D766" t="str">
            <v>ASF VIII GP Limited</v>
          </cell>
          <cell r="E766">
            <v>0</v>
          </cell>
          <cell r="F766" t="str">
            <v>ASF VIII GP Limited</v>
          </cell>
          <cell r="H766">
            <v>0</v>
          </cell>
          <cell r="K766" t="str">
            <v>ASF VIII GP Limited</v>
          </cell>
          <cell r="L766">
            <v>416876.93782049901</v>
          </cell>
          <cell r="N766" t="str">
            <v>ASF VIII GP Limited</v>
          </cell>
          <cell r="O766">
            <v>14888.4676492293</v>
          </cell>
        </row>
        <row r="767">
          <cell r="D767" t="str">
            <v>Ashmore Investment Management (Ireland) Limit</v>
          </cell>
          <cell r="E767">
            <v>0</v>
          </cell>
          <cell r="F767" t="str">
            <v>Ashmore Investment Management (Ireland) Limit</v>
          </cell>
          <cell r="H767">
            <v>1579.0685577448</v>
          </cell>
          <cell r="K767" t="str">
            <v>Ashmore Investment Management (Ireland) Limit</v>
          </cell>
          <cell r="L767">
            <v>51289.8532294135</v>
          </cell>
          <cell r="N767" t="str">
            <v>Ashmore Investment Management (Ireland) Limit</v>
          </cell>
          <cell r="O767">
            <v>36844.421610027995</v>
          </cell>
        </row>
        <row r="768">
          <cell r="D768" t="str">
            <v>Ashmore Investment Management Limited</v>
          </cell>
          <cell r="E768">
            <v>0</v>
          </cell>
          <cell r="F768" t="str">
            <v>Ashmore Investment Management Limited</v>
          </cell>
          <cell r="H768">
            <v>0.27430693989999999</v>
          </cell>
          <cell r="K768" t="str">
            <v>Ashmore Investment Management Limited</v>
          </cell>
          <cell r="L768">
            <v>4296.2641177393998</v>
          </cell>
          <cell r="N768" t="str">
            <v>Ashmore Investment Management Limited</v>
          </cell>
          <cell r="O768">
            <v>0</v>
          </cell>
        </row>
        <row r="769">
          <cell r="D769" t="str">
            <v>ASSF Operating Manager IV, LP</v>
          </cell>
          <cell r="E769">
            <v>0</v>
          </cell>
          <cell r="F769" t="str">
            <v>ASSF Operating Manager IV, LP</v>
          </cell>
          <cell r="H769">
            <v>0</v>
          </cell>
          <cell r="K769" t="str">
            <v>ASSF Operating Manager IV, LP</v>
          </cell>
          <cell r="L769">
            <v>193670.98470579303</v>
          </cell>
          <cell r="N769" t="str">
            <v>ASSF Operating Manager IV, LP</v>
          </cell>
          <cell r="O769">
            <v>13833.639230014101</v>
          </cell>
        </row>
        <row r="770">
          <cell r="D770" t="str">
            <v>Avenue Europe Capital Partners III, LLC</v>
          </cell>
          <cell r="E770">
            <v>0</v>
          </cell>
          <cell r="F770" t="str">
            <v>Avenue Europe Capital Partners III, LLC</v>
          </cell>
          <cell r="H770">
            <v>0</v>
          </cell>
          <cell r="K770" t="str">
            <v>Avenue Europe Capital Partners III, LLC</v>
          </cell>
          <cell r="L770">
            <v>239303.50029305101</v>
          </cell>
          <cell r="N770" t="str">
            <v>Avenue Europe Capital Partners III, LLC</v>
          </cell>
          <cell r="O770">
            <v>26589.361373584597</v>
          </cell>
        </row>
        <row r="771">
          <cell r="D771" t="str">
            <v>AXA FUNDS MANAGEMENT</v>
          </cell>
          <cell r="E771">
            <v>0</v>
          </cell>
          <cell r="F771" t="str">
            <v>AXA FUNDS MANAGEMENT</v>
          </cell>
          <cell r="H771">
            <v>145002.481698118</v>
          </cell>
          <cell r="K771" t="str">
            <v>AXA FUNDS MANAGEMENT</v>
          </cell>
          <cell r="L771">
            <v>57304.029872836203</v>
          </cell>
          <cell r="N771" t="str">
            <v>AXA FUNDS MANAGEMENT</v>
          </cell>
          <cell r="O771">
            <v>226.03522302529998</v>
          </cell>
        </row>
        <row r="772">
          <cell r="D772" t="str">
            <v>Baillie Gifford &amp; Co Ltd</v>
          </cell>
          <cell r="E772">
            <v>0</v>
          </cell>
          <cell r="F772" t="str">
            <v>Baillie Gifford &amp; Co Ltd</v>
          </cell>
          <cell r="H772">
            <v>5.8257619699999999E-2</v>
          </cell>
          <cell r="K772" t="str">
            <v>Baillie Gifford &amp; Co Ltd</v>
          </cell>
          <cell r="L772">
            <v>108286.18107365599</v>
          </cell>
          <cell r="N772" t="str">
            <v>Baillie Gifford &amp; Co Ltd</v>
          </cell>
          <cell r="O772">
            <v>26513.518413417398</v>
          </cell>
        </row>
        <row r="773">
          <cell r="D773" t="str">
            <v>Baillie Gifford Overseas Growth Funds ICVC</v>
          </cell>
          <cell r="E773">
            <v>0</v>
          </cell>
          <cell r="F773" t="str">
            <v>Baillie Gifford Overseas Growth Funds ICVC</v>
          </cell>
          <cell r="H773">
            <v>0</v>
          </cell>
          <cell r="K773" t="str">
            <v>Baillie Gifford Overseas Growth Funds ICVC</v>
          </cell>
          <cell r="L773">
            <v>59.1042894148</v>
          </cell>
          <cell r="N773" t="str">
            <v>Baillie Gifford Overseas Growth Funds ICVC</v>
          </cell>
          <cell r="O773">
            <v>20.231085528200001</v>
          </cell>
        </row>
        <row r="774">
          <cell r="D774" t="str">
            <v>Bain Capital Distressed and Special Situation</v>
          </cell>
          <cell r="E774">
            <v>0</v>
          </cell>
          <cell r="F774" t="str">
            <v>Bain Capital Distressed and Special Situation</v>
          </cell>
          <cell r="H774">
            <v>0</v>
          </cell>
          <cell r="K774" t="str">
            <v>Bain Capital Distressed and Special Situation</v>
          </cell>
          <cell r="L774">
            <v>73270.248276479499</v>
          </cell>
          <cell r="N774" t="str">
            <v>Bain Capital Distressed and Special Situation</v>
          </cell>
          <cell r="O774">
            <v>2526.5577185957</v>
          </cell>
        </row>
        <row r="775">
          <cell r="D775" t="str">
            <v>BANK OF NEW YORK</v>
          </cell>
          <cell r="E775">
            <v>0</v>
          </cell>
          <cell r="F775" t="str">
            <v>BANK OF NEW YORK</v>
          </cell>
          <cell r="H775">
            <v>17323.586310800001</v>
          </cell>
          <cell r="K775" t="str">
            <v>BANK OF NEW YORK</v>
          </cell>
          <cell r="L775">
            <v>781702.50139520003</v>
          </cell>
          <cell r="N775" t="str">
            <v>BANK OF NEW YORK</v>
          </cell>
          <cell r="O775">
            <v>77469.520805599997</v>
          </cell>
        </row>
        <row r="776">
          <cell r="D776" t="str">
            <v>BARING INTERNATIONAL FUND MANAGERS (IRL) LTD</v>
          </cell>
          <cell r="E776">
            <v>0</v>
          </cell>
          <cell r="F776" t="str">
            <v>BARING INTERNATIONAL FUND MANAGERS (IRL) LTD</v>
          </cell>
          <cell r="H776">
            <v>57862.661454522291</v>
          </cell>
          <cell r="K776" t="str">
            <v>BARING INTERNATIONAL FUND MANAGERS (IRL) LTD</v>
          </cell>
          <cell r="L776">
            <v>1076.8818137338001</v>
          </cell>
          <cell r="N776" t="str">
            <v>BARING INTERNATIONAL FUND MANAGERS (IRL) LTD</v>
          </cell>
          <cell r="O776">
            <v>0</v>
          </cell>
        </row>
        <row r="777">
          <cell r="D777" t="str">
            <v>BlackRock Asset Management (Deutschland) AG</v>
          </cell>
          <cell r="E777">
            <v>0</v>
          </cell>
          <cell r="F777" t="str">
            <v>BlackRock Asset Management (Deutschland) AG</v>
          </cell>
          <cell r="H777">
            <v>11013.0890408</v>
          </cell>
          <cell r="K777" t="str">
            <v>BlackRock Asset Management (Deutschland) AG</v>
          </cell>
          <cell r="L777">
            <v>76584.107661599992</v>
          </cell>
          <cell r="N777" t="str">
            <v>BlackRock Asset Management (Deutschland) AG</v>
          </cell>
          <cell r="O777">
            <v>26149.742526599999</v>
          </cell>
        </row>
        <row r="778">
          <cell r="D778" t="str">
            <v>BlackRock Asset Management Ireland Limited</v>
          </cell>
          <cell r="E778">
            <v>0</v>
          </cell>
          <cell r="F778" t="str">
            <v>BlackRock Asset Management Ireland Limited</v>
          </cell>
          <cell r="H778">
            <v>0.15693554799999995</v>
          </cell>
          <cell r="K778" t="str">
            <v>BlackRock Asset Management Ireland Limited</v>
          </cell>
          <cell r="L778">
            <v>0</v>
          </cell>
          <cell r="N778" t="str">
            <v>BlackRock Asset Management Ireland Limited</v>
          </cell>
          <cell r="O778">
            <v>0</v>
          </cell>
        </row>
        <row r="779">
          <cell r="D779" t="str">
            <v>BlackRock Fund Advisors</v>
          </cell>
          <cell r="E779">
            <v>0</v>
          </cell>
          <cell r="F779" t="str">
            <v>BlackRock Fund Advisors</v>
          </cell>
          <cell r="H779">
            <v>1035017.5512566119</v>
          </cell>
          <cell r="K779" t="str">
            <v>BlackRock Fund Advisors</v>
          </cell>
          <cell r="L779">
            <v>3751402.2931770007</v>
          </cell>
          <cell r="N779" t="str">
            <v>BlackRock Fund Advisors</v>
          </cell>
          <cell r="O779">
            <v>1235978.857546356</v>
          </cell>
        </row>
        <row r="780">
          <cell r="D780" t="str">
            <v>BlackRock Luxembourg S.A.</v>
          </cell>
          <cell r="E780">
            <v>0</v>
          </cell>
          <cell r="F780" t="str">
            <v>BlackRock Luxembourg S.A.</v>
          </cell>
          <cell r="H780">
            <v>0.1398438377</v>
          </cell>
          <cell r="K780" t="str">
            <v>BlackRock Luxembourg S.A.</v>
          </cell>
          <cell r="L780">
            <v>0.17943643180000002</v>
          </cell>
          <cell r="N780" t="str">
            <v>BlackRock Luxembourg S.A.</v>
          </cell>
          <cell r="O780">
            <v>15141.869277077298</v>
          </cell>
        </row>
        <row r="781">
          <cell r="D781" t="str">
            <v>Blackstone Growth Associates L.P.</v>
          </cell>
          <cell r="E781">
            <v>0</v>
          </cell>
          <cell r="F781" t="str">
            <v>Blackstone Growth Associates L.P.</v>
          </cell>
          <cell r="H781">
            <v>0</v>
          </cell>
          <cell r="K781" t="str">
            <v>Blackstone Growth Associates L.P.</v>
          </cell>
          <cell r="L781">
            <v>78863.350429527592</v>
          </cell>
          <cell r="N781" t="str">
            <v>Blackstone Growth Associates L.P.</v>
          </cell>
          <cell r="O781">
            <v>52575.568943974999</v>
          </cell>
        </row>
        <row r="782">
          <cell r="D782" t="str">
            <v>Blackstone Real Estate Associates Europe VI (</v>
          </cell>
          <cell r="E782">
            <v>0</v>
          </cell>
          <cell r="F782" t="str">
            <v>Blackstone Real Estate Associates Europe VI (</v>
          </cell>
          <cell r="H782">
            <v>0</v>
          </cell>
          <cell r="K782" t="str">
            <v>Blackstone Real Estate Associates Europe VI (</v>
          </cell>
          <cell r="L782">
            <v>300965.87483056303</v>
          </cell>
          <cell r="N782" t="str">
            <v>Blackstone Real Estate Associates Europe VI (</v>
          </cell>
          <cell r="O782">
            <v>0</v>
          </cell>
        </row>
        <row r="783">
          <cell r="D783" t="str">
            <v>BlueBay Funds Management Company S.A.</v>
          </cell>
          <cell r="E783">
            <v>0</v>
          </cell>
          <cell r="F783" t="str">
            <v>BlueBay Funds Management Company S.A.</v>
          </cell>
          <cell r="H783">
            <v>157386.84714914899</v>
          </cell>
          <cell r="K783" t="str">
            <v>BlueBay Funds Management Company S.A.</v>
          </cell>
          <cell r="L783">
            <v>2353.0876321134001</v>
          </cell>
          <cell r="N783" t="str">
            <v>BlueBay Funds Management Company S.A.</v>
          </cell>
          <cell r="O783">
            <v>40190.537953205603</v>
          </cell>
        </row>
        <row r="784">
          <cell r="D784" t="str">
            <v>BNP PARIBAS ASSET MANAGEMENT S.A.S</v>
          </cell>
          <cell r="E784">
            <v>0</v>
          </cell>
          <cell r="F784" t="str">
            <v>BNP PARIBAS ASSET MANAGEMENT S.A.S</v>
          </cell>
          <cell r="H784">
            <v>0</v>
          </cell>
          <cell r="K784" t="str">
            <v>BNP PARIBAS ASSET MANAGEMENT S.A.S</v>
          </cell>
          <cell r="L784">
            <v>3.2372507197</v>
          </cell>
          <cell r="N784" t="str">
            <v>BNP PARIBAS ASSET MANAGEMENT S.A.S</v>
          </cell>
          <cell r="O784">
            <v>2.3454797666999996</v>
          </cell>
        </row>
        <row r="785">
          <cell r="D785" t="str">
            <v xml:space="preserve">BNP PARIBAS INVESTMENT PARTNERS LUXEMBOURG </v>
          </cell>
          <cell r="E785">
            <v>0</v>
          </cell>
          <cell r="F785" t="str">
            <v xml:space="preserve">BNP PARIBAS INVESTMENT PARTNERS LUXEMBOURG </v>
          </cell>
          <cell r="H785">
            <v>246.2818364938</v>
          </cell>
          <cell r="K785" t="str">
            <v xml:space="preserve">BNP PARIBAS INVESTMENT PARTNERS LUXEMBOURG </v>
          </cell>
          <cell r="L785">
            <v>50179.306941504503</v>
          </cell>
          <cell r="N785" t="str">
            <v xml:space="preserve">BNP PARIBAS INVESTMENT PARTNERS LUXEMBOURG </v>
          </cell>
          <cell r="O785">
            <v>37573.985711756701</v>
          </cell>
        </row>
        <row r="786">
          <cell r="D786" t="str">
            <v>Bridgepoint Advisers Limited</v>
          </cell>
          <cell r="E786">
            <v>0</v>
          </cell>
          <cell r="F786" t="str">
            <v>Bridgepoint Advisers Limited</v>
          </cell>
          <cell r="H786">
            <v>0</v>
          </cell>
          <cell r="K786" t="str">
            <v>Bridgepoint Advisers Limited</v>
          </cell>
          <cell r="L786">
            <v>252538.88292623803</v>
          </cell>
          <cell r="N786" t="str">
            <v>Bridgepoint Advisers Limited</v>
          </cell>
          <cell r="O786">
            <v>47783.137110346303</v>
          </cell>
        </row>
        <row r="787">
          <cell r="D787" t="str">
            <v>Buyout VII Management SAS</v>
          </cell>
          <cell r="E787">
            <v>0</v>
          </cell>
          <cell r="F787" t="str">
            <v>Buyout VII Management SAS</v>
          </cell>
          <cell r="H787">
            <v>0</v>
          </cell>
          <cell r="K787" t="str">
            <v>Buyout VII Management SAS</v>
          </cell>
          <cell r="L787">
            <v>75526.728298564005</v>
          </cell>
          <cell r="N787" t="str">
            <v>Buyout VII Management SAS</v>
          </cell>
          <cell r="O787">
            <v>0</v>
          </cell>
        </row>
        <row r="788">
          <cell r="D788" t="str">
            <v>Candriam Luxembourg</v>
          </cell>
          <cell r="E788">
            <v>0</v>
          </cell>
          <cell r="F788" t="str">
            <v>Candriam Luxembourg</v>
          </cell>
          <cell r="H788">
            <v>1627.4888469728</v>
          </cell>
          <cell r="K788" t="str">
            <v>Candriam Luxembourg</v>
          </cell>
          <cell r="L788">
            <v>362.23085982910004</v>
          </cell>
          <cell r="N788" t="str">
            <v>Candriam Luxembourg</v>
          </cell>
          <cell r="O788">
            <v>11.348873257299999</v>
          </cell>
        </row>
        <row r="789">
          <cell r="D789" t="str">
            <v>Carlyle Partners VII</v>
          </cell>
          <cell r="E789">
            <v>0</v>
          </cell>
          <cell r="F789" t="str">
            <v>Carlyle Partners VII</v>
          </cell>
          <cell r="H789">
            <v>0</v>
          </cell>
          <cell r="K789" t="str">
            <v>Carlyle Partners VII</v>
          </cell>
          <cell r="L789">
            <v>319605.34437178395</v>
          </cell>
          <cell r="N789" t="str">
            <v>Carlyle Partners VII</v>
          </cell>
          <cell r="O789">
            <v>0</v>
          </cell>
        </row>
        <row r="790">
          <cell r="D790" t="str">
            <v>Carlyle Realty VIII LLC</v>
          </cell>
          <cell r="E790">
            <v>0</v>
          </cell>
          <cell r="F790" t="str">
            <v>Carlyle Realty VIII LLC</v>
          </cell>
          <cell r="H790">
            <v>0</v>
          </cell>
          <cell r="K790" t="str">
            <v>Carlyle Realty VIII LLC</v>
          </cell>
          <cell r="L790">
            <v>130851.983978719</v>
          </cell>
          <cell r="N790" t="str">
            <v>Carlyle Realty VIII LLC</v>
          </cell>
          <cell r="O790">
            <v>32712.985677760502</v>
          </cell>
        </row>
        <row r="791">
          <cell r="D791" t="str">
            <v>Carlyle South America Buyout General Partner</v>
          </cell>
          <cell r="E791">
            <v>0</v>
          </cell>
          <cell r="F791" t="str">
            <v>Carlyle South America Buyout General Partner</v>
          </cell>
          <cell r="H791">
            <v>0</v>
          </cell>
          <cell r="K791" t="str">
            <v>Carlyle South America Buyout General Partner</v>
          </cell>
          <cell r="L791">
            <v>818.0661404028001</v>
          </cell>
          <cell r="N791" t="str">
            <v>Carlyle South America Buyout General Partner</v>
          </cell>
          <cell r="O791">
            <v>367.53701449919998</v>
          </cell>
        </row>
        <row r="792">
          <cell r="D792" t="str">
            <v xml:space="preserve">Carne Global Fund Managers (Ireland) Limited </v>
          </cell>
          <cell r="E792">
            <v>0</v>
          </cell>
          <cell r="F792" t="str">
            <v xml:space="preserve">Carne Global Fund Managers (Ireland) Limited </v>
          </cell>
          <cell r="H792">
            <v>360875.04003500001</v>
          </cell>
          <cell r="K792" t="str">
            <v xml:space="preserve">Carne Global Fund Managers (Ireland) Limited </v>
          </cell>
          <cell r="L792">
            <v>647533.55158060696</v>
          </cell>
          <cell r="N792" t="str">
            <v xml:space="preserve">Carne Global Fund Managers (Ireland) Limited </v>
          </cell>
          <cell r="O792">
            <v>5.7680443800000002E-2</v>
          </cell>
        </row>
        <row r="793">
          <cell r="D793" t="str">
            <v>Carne Global Fund Managers (Luxembourg) S.A.</v>
          </cell>
          <cell r="E793">
            <v>0</v>
          </cell>
          <cell r="F793" t="str">
            <v>Carne Global Fund Managers (Luxembourg) S.A.</v>
          </cell>
          <cell r="H793">
            <v>2272.0492072184998</v>
          </cell>
          <cell r="K793" t="str">
            <v>Carne Global Fund Managers (Luxembourg) S.A.</v>
          </cell>
          <cell r="L793">
            <v>21385.065841353902</v>
          </cell>
          <cell r="N793" t="str">
            <v>Carne Global Fund Managers (Luxembourg) S.A.</v>
          </cell>
          <cell r="O793">
            <v>18662.508734403</v>
          </cell>
        </row>
        <row r="794">
          <cell r="D794" t="str">
            <v>CD&amp;R Associates XI, L.P.</v>
          </cell>
          <cell r="E794">
            <v>0</v>
          </cell>
          <cell r="F794" t="str">
            <v>CD&amp;R Associates XI, L.P.</v>
          </cell>
          <cell r="H794">
            <v>0</v>
          </cell>
          <cell r="K794" t="str">
            <v>CD&amp;R Associates XI, L.P.</v>
          </cell>
          <cell r="L794">
            <v>81948.621649903507</v>
          </cell>
          <cell r="N794" t="str">
            <v>CD&amp;R Associates XI, L.P.</v>
          </cell>
          <cell r="O794">
            <v>47803.2733248402</v>
          </cell>
        </row>
        <row r="795">
          <cell r="D795" t="str">
            <v>CEP V Lux GP S.à.r.l</v>
          </cell>
          <cell r="E795">
            <v>0</v>
          </cell>
          <cell r="F795" t="str">
            <v>CEP V Lux GP S.à.r.l</v>
          </cell>
          <cell r="H795">
            <v>0</v>
          </cell>
          <cell r="K795" t="str">
            <v>CEP V Lux GP S.à.r.l</v>
          </cell>
          <cell r="L795">
            <v>154112.78566067098</v>
          </cell>
          <cell r="N795" t="str">
            <v>CEP V Lux GP S.à.r.l</v>
          </cell>
          <cell r="O795">
            <v>0</v>
          </cell>
        </row>
        <row r="796">
          <cell r="D796" t="str">
            <v>Cinven Capital Management (VII) Limited Partn</v>
          </cell>
          <cell r="E796">
            <v>0</v>
          </cell>
          <cell r="F796" t="str">
            <v>Cinven Capital Management (VII) Limited Partn</v>
          </cell>
          <cell r="H796">
            <v>0</v>
          </cell>
          <cell r="K796" t="str">
            <v>Cinven Capital Management (VII) Limited Partn</v>
          </cell>
          <cell r="L796">
            <v>114265.07732244299</v>
          </cell>
          <cell r="N796" t="str">
            <v>Cinven Capital Management (VII) Limited Partn</v>
          </cell>
          <cell r="O796">
            <v>28566.266819222001</v>
          </cell>
        </row>
        <row r="797">
          <cell r="D797" t="str">
            <v>CIP VI Overseas Feeder, Ltd.</v>
          </cell>
          <cell r="E797">
            <v>0</v>
          </cell>
          <cell r="F797" t="str">
            <v>CIP VI Overseas Feeder, Ltd.</v>
          </cell>
          <cell r="H797">
            <v>0</v>
          </cell>
          <cell r="K797" t="str">
            <v>CIP VI Overseas Feeder, Ltd.</v>
          </cell>
          <cell r="L797">
            <v>169626.86707651202</v>
          </cell>
          <cell r="N797" t="str">
            <v>CIP VI Overseas Feeder, Ltd.</v>
          </cell>
          <cell r="O797">
            <v>0</v>
          </cell>
        </row>
        <row r="798">
          <cell r="D798" t="str">
            <v>Colchester Global Investors Limited</v>
          </cell>
          <cell r="E798">
            <v>0</v>
          </cell>
          <cell r="F798" t="str">
            <v>Colchester Global Investors Limited</v>
          </cell>
          <cell r="H798">
            <v>61605.912121599998</v>
          </cell>
          <cell r="K798" t="str">
            <v>Colchester Global Investors Limited</v>
          </cell>
          <cell r="L798">
            <v>0</v>
          </cell>
          <cell r="N798" t="str">
            <v>Colchester Global Investors Limited</v>
          </cell>
          <cell r="O798">
            <v>0</v>
          </cell>
        </row>
        <row r="799">
          <cell r="D799" t="str">
            <v>Coller International General Partner VI, L.P.</v>
          </cell>
          <cell r="E799">
            <v>0</v>
          </cell>
          <cell r="F799" t="str">
            <v>Coller International General Partner VI, L.P.</v>
          </cell>
          <cell r="H799">
            <v>0</v>
          </cell>
          <cell r="K799" t="str">
            <v>Coller International General Partner VI, L.P.</v>
          </cell>
          <cell r="L799">
            <v>5740.2409677470005</v>
          </cell>
          <cell r="N799" t="str">
            <v>Coller International General Partner VI, L.P.</v>
          </cell>
          <cell r="O799">
            <v>637.87163368680001</v>
          </cell>
        </row>
        <row r="800">
          <cell r="D800" t="str">
            <v>Coller International General Partner VII L.P.</v>
          </cell>
          <cell r="E800">
            <v>0</v>
          </cell>
          <cell r="F800" t="str">
            <v>Coller International General Partner VII L.P.</v>
          </cell>
          <cell r="H800">
            <v>0</v>
          </cell>
          <cell r="K800" t="str">
            <v>Coller International General Partner VII L.P.</v>
          </cell>
          <cell r="L800">
            <v>202907.36650212601</v>
          </cell>
          <cell r="N800" t="str">
            <v>Coller International General Partner VII L.P.</v>
          </cell>
          <cell r="O800">
            <v>65303.523759209791</v>
          </cell>
        </row>
        <row r="801">
          <cell r="D801" t="str">
            <v>Coller International General Partner VIII,L.P</v>
          </cell>
          <cell r="E801">
            <v>0</v>
          </cell>
          <cell r="F801" t="str">
            <v>Coller International General Partner VIII,L.P</v>
          </cell>
          <cell r="H801">
            <v>0</v>
          </cell>
          <cell r="K801" t="str">
            <v>Coller International General Partner VIII,L.P</v>
          </cell>
          <cell r="L801">
            <v>361607.52758026897</v>
          </cell>
          <cell r="N801" t="str">
            <v>Coller International General Partner VIII,L.P</v>
          </cell>
          <cell r="O801">
            <v>12469.216018471399</v>
          </cell>
        </row>
        <row r="802">
          <cell r="D802" t="str">
            <v>Comgest Asset Management International</v>
          </cell>
          <cell r="E802">
            <v>0</v>
          </cell>
          <cell r="F802" t="str">
            <v>Comgest Asset Management International</v>
          </cell>
          <cell r="H802">
            <v>3.6588864000000002E-3</v>
          </cell>
          <cell r="K802" t="str">
            <v>Comgest Asset Management International</v>
          </cell>
          <cell r="L802">
            <v>3655.7994226195997</v>
          </cell>
          <cell r="N802" t="str">
            <v>Comgest Asset Management International</v>
          </cell>
          <cell r="O802">
            <v>0.16349708970000001</v>
          </cell>
        </row>
        <row r="803">
          <cell r="D803" t="str">
            <v>Compass Group Chile S.A. Administradora Gener</v>
          </cell>
          <cell r="E803">
            <v>0</v>
          </cell>
          <cell r="F803" t="str">
            <v>Compass Group Chile S.A. Administradora Gener</v>
          </cell>
          <cell r="H803">
            <v>22573.786620000003</v>
          </cell>
          <cell r="K803" t="str">
            <v>Compass Group Chile S.A. Administradora Gener</v>
          </cell>
          <cell r="L803">
            <v>58691.845212</v>
          </cell>
          <cell r="N803" t="str">
            <v>Compass Group Chile S.A. Administradora Gener</v>
          </cell>
          <cell r="O803">
            <v>0</v>
          </cell>
        </row>
        <row r="804">
          <cell r="D804" t="str">
            <v>Cortland Enhanced Value Fund V GP, LLC</v>
          </cell>
          <cell r="E804">
            <v>0</v>
          </cell>
          <cell r="F804" t="str">
            <v>Cortland Enhanced Value Fund V GP, LLC</v>
          </cell>
          <cell r="H804">
            <v>0</v>
          </cell>
          <cell r="K804" t="str">
            <v>Cortland Enhanced Value Fund V GP, LLC</v>
          </cell>
          <cell r="L804">
            <v>73342.913273418904</v>
          </cell>
          <cell r="N804" t="str">
            <v>Cortland Enhanced Value Fund V GP, LLC</v>
          </cell>
          <cell r="O804">
            <v>0</v>
          </cell>
        </row>
        <row r="805">
          <cell r="D805" t="str">
            <v>Cortland Enhanced Value Fund VI GP, LLC</v>
          </cell>
          <cell r="E805">
            <v>0</v>
          </cell>
          <cell r="F805" t="str">
            <v>Cortland Enhanced Value Fund VI GP, LLC</v>
          </cell>
          <cell r="H805">
            <v>0</v>
          </cell>
          <cell r="K805" t="str">
            <v>Cortland Enhanced Value Fund VI GP, LLC</v>
          </cell>
          <cell r="L805">
            <v>0</v>
          </cell>
          <cell r="N805" t="str">
            <v>Cortland Enhanced Value Fund VI GP, LLC</v>
          </cell>
          <cell r="O805">
            <v>6815.1506858345992</v>
          </cell>
        </row>
        <row r="806">
          <cell r="D806" t="str">
            <v>Crown Global Secondaries V GP S.à r.l.</v>
          </cell>
          <cell r="E806">
            <v>0</v>
          </cell>
          <cell r="F806" t="str">
            <v>Crown Global Secondaries V GP S.à r.l.</v>
          </cell>
          <cell r="H806">
            <v>0</v>
          </cell>
          <cell r="K806" t="str">
            <v>Crown Global Secondaries V GP S.à r.l.</v>
          </cell>
          <cell r="L806">
            <v>196167.44053824898</v>
          </cell>
          <cell r="N806" t="str">
            <v>Crown Global Secondaries V GP S.à r.l.</v>
          </cell>
          <cell r="O806">
            <v>0</v>
          </cell>
        </row>
        <row r="807">
          <cell r="D807" t="str">
            <v>CVC Capital Partners VII Limited</v>
          </cell>
          <cell r="E807">
            <v>0</v>
          </cell>
          <cell r="F807" t="str">
            <v>CVC Capital Partners VII Limited</v>
          </cell>
          <cell r="H807">
            <v>0</v>
          </cell>
          <cell r="K807" t="str">
            <v>CVC Capital Partners VII Limited</v>
          </cell>
          <cell r="L807">
            <v>374901.38639682712</v>
          </cell>
          <cell r="N807" t="str">
            <v>CVC Capital Partners VII Limited</v>
          </cell>
          <cell r="O807">
            <v>0</v>
          </cell>
        </row>
        <row r="808">
          <cell r="D808" t="str">
            <v>CVC Credit Partners Global Special Situations</v>
          </cell>
          <cell r="E808">
            <v>0</v>
          </cell>
          <cell r="F808" t="str">
            <v>CVC Credit Partners Global Special Situations</v>
          </cell>
          <cell r="H808">
            <v>0</v>
          </cell>
          <cell r="K808" t="str">
            <v>CVC Credit Partners Global Special Situations</v>
          </cell>
          <cell r="L808">
            <v>32563.494343168</v>
          </cell>
          <cell r="N808" t="str">
            <v>CVC Credit Partners Global Special Situations</v>
          </cell>
          <cell r="O808">
            <v>21708.995627374199</v>
          </cell>
        </row>
        <row r="809">
          <cell r="D809" t="str">
            <v>DBX Advisors LLC</v>
          </cell>
          <cell r="E809">
            <v>0</v>
          </cell>
          <cell r="F809" t="str">
            <v>DBX Advisors LLC</v>
          </cell>
          <cell r="H809">
            <v>3100.6976</v>
          </cell>
          <cell r="K809" t="str">
            <v>DBX Advisors LLC</v>
          </cell>
          <cell r="L809">
            <v>72769.496799999994</v>
          </cell>
          <cell r="N809" t="str">
            <v>DBX Advisors LLC</v>
          </cell>
          <cell r="O809">
            <v>13953.1392</v>
          </cell>
        </row>
        <row r="810">
          <cell r="D810" t="str">
            <v>Degroof Petercam Asset Services S.A.</v>
          </cell>
          <cell r="E810">
            <v>0</v>
          </cell>
          <cell r="F810" t="str">
            <v>Degroof Petercam Asset Services S.A.</v>
          </cell>
          <cell r="H810">
            <v>80168.345986569009</v>
          </cell>
          <cell r="K810" t="str">
            <v>Degroof Petercam Asset Services S.A.</v>
          </cell>
          <cell r="L810">
            <v>209.1893281369</v>
          </cell>
          <cell r="N810" t="str">
            <v>Degroof Petercam Asset Services S.A.</v>
          </cell>
          <cell r="O810">
            <v>0</v>
          </cell>
        </row>
        <row r="811">
          <cell r="D811" t="str">
            <v>Deutsche Asset Management S.A.</v>
          </cell>
          <cell r="E811">
            <v>0</v>
          </cell>
          <cell r="F811" t="str">
            <v>Deutsche Asset Management S.A.</v>
          </cell>
          <cell r="H811">
            <v>126.01262606910001</v>
          </cell>
          <cell r="K811" t="str">
            <v>Deutsche Asset Management S.A.</v>
          </cell>
          <cell r="L811">
            <v>2.9016594813000003</v>
          </cell>
          <cell r="N811" t="str">
            <v>Deutsche Asset Management S.A.</v>
          </cell>
          <cell r="O811">
            <v>168.09857713069999</v>
          </cell>
        </row>
        <row r="812">
          <cell r="D812" t="str">
            <v>DIMENSIONAL FUND ADVISOR</v>
          </cell>
          <cell r="E812">
            <v>0</v>
          </cell>
          <cell r="F812" t="str">
            <v>DIMENSIONAL FUND ADVISOR</v>
          </cell>
          <cell r="H812">
            <v>0</v>
          </cell>
          <cell r="K812" t="str">
            <v>DIMENSIONAL FUND ADVISOR</v>
          </cell>
          <cell r="L812">
            <v>0.193868136</v>
          </cell>
          <cell r="N812" t="str">
            <v>DIMENSIONAL FUND ADVISOR</v>
          </cell>
          <cell r="O812">
            <v>0</v>
          </cell>
        </row>
        <row r="813">
          <cell r="D813" t="str">
            <v>Dover VII Associates L.P.</v>
          </cell>
          <cell r="E813">
            <v>0</v>
          </cell>
          <cell r="F813" t="str">
            <v>Dover VII Associates L.P.</v>
          </cell>
          <cell r="H813">
            <v>0</v>
          </cell>
          <cell r="K813" t="str">
            <v>Dover VII Associates L.P.</v>
          </cell>
          <cell r="L813">
            <v>72.922295416799997</v>
          </cell>
          <cell r="N813" t="str">
            <v>Dover VII Associates L.P.</v>
          </cell>
          <cell r="O813">
            <v>48.627285974300001</v>
          </cell>
        </row>
        <row r="814">
          <cell r="D814" t="str">
            <v>Dover X Associates L.P.</v>
          </cell>
          <cell r="E814">
            <v>0</v>
          </cell>
          <cell r="F814" t="str">
            <v>Dover X Associates L.P.</v>
          </cell>
          <cell r="H814">
            <v>0</v>
          </cell>
          <cell r="K814" t="str">
            <v>Dover X Associates L.P.</v>
          </cell>
          <cell r="L814">
            <v>57484.472755819996</v>
          </cell>
          <cell r="N814" t="str">
            <v>Dover X Associates L.P.</v>
          </cell>
          <cell r="O814">
            <v>0</v>
          </cell>
        </row>
        <row r="815">
          <cell r="D815" t="str">
            <v>DWS INVESTMENT SA</v>
          </cell>
          <cell r="E815">
            <v>0</v>
          </cell>
          <cell r="F815" t="str">
            <v>DWS INVESTMENT SA</v>
          </cell>
          <cell r="H815">
            <v>59.427081080099995</v>
          </cell>
          <cell r="K815" t="str">
            <v>DWS INVESTMENT SA</v>
          </cell>
          <cell r="L815">
            <v>7126.8131572796001</v>
          </cell>
          <cell r="N815" t="str">
            <v>DWS INVESTMENT SA</v>
          </cell>
          <cell r="O815">
            <v>7917.6100885870001</v>
          </cell>
        </row>
        <row r="816">
          <cell r="D816" t="str">
            <v>Eastspring Investments (Luxembourg) S.A.</v>
          </cell>
          <cell r="E816">
            <v>0</v>
          </cell>
          <cell r="F816" t="str">
            <v>Eastspring Investments (Luxembourg) S.A.</v>
          </cell>
          <cell r="H816">
            <v>0</v>
          </cell>
          <cell r="K816" t="str">
            <v>Eastspring Investments (Luxembourg) S.A.</v>
          </cell>
          <cell r="L816">
            <v>5.29912191E-2</v>
          </cell>
          <cell r="N816" t="str">
            <v>Eastspring Investments (Luxembourg) S.A.</v>
          </cell>
          <cell r="O816">
            <v>5.3203821800000002E-2</v>
          </cell>
        </row>
        <row r="817">
          <cell r="D817" t="str">
            <v>Edmond de Rothschild Asset Management Luxembo</v>
          </cell>
          <cell r="E817">
            <v>0</v>
          </cell>
          <cell r="F817" t="str">
            <v>Edmond de Rothschild Asset Management Luxembo</v>
          </cell>
          <cell r="H817">
            <v>167153.06338712201</v>
          </cell>
          <cell r="K817" t="str">
            <v>Edmond de Rothschild Asset Management Luxembo</v>
          </cell>
          <cell r="L817">
            <v>168458.118448344</v>
          </cell>
          <cell r="N817" t="str">
            <v>Edmond de Rothschild Asset Management Luxembo</v>
          </cell>
          <cell r="O817">
            <v>52055.4101925371</v>
          </cell>
        </row>
        <row r="818">
          <cell r="D818" t="str">
            <v>EQT Infrastructure IV (GP) SCS</v>
          </cell>
          <cell r="E818">
            <v>0</v>
          </cell>
          <cell r="F818" t="str">
            <v>EQT Infrastructure IV (GP) SCS</v>
          </cell>
          <cell r="H818">
            <v>0</v>
          </cell>
          <cell r="K818" t="str">
            <v>EQT Infrastructure IV (GP) SCS</v>
          </cell>
          <cell r="L818">
            <v>227081.84664917502</v>
          </cell>
          <cell r="N818" t="str">
            <v>EQT Infrastructure IV (GP) SCS</v>
          </cell>
          <cell r="O818">
            <v>62809.784325604611</v>
          </cell>
        </row>
        <row r="819">
          <cell r="D819" t="str">
            <v>EQT Infrastructure V (General Partner) S.à.r.</v>
          </cell>
          <cell r="E819">
            <v>0</v>
          </cell>
          <cell r="F819" t="str">
            <v>EQT Infrastructure V (General Partner) S.à.r.</v>
          </cell>
          <cell r="H819">
            <v>0</v>
          </cell>
          <cell r="K819" t="str">
            <v>EQT Infrastructure V (General Partner) S.à.r.</v>
          </cell>
          <cell r="L819">
            <v>166409.51288932801</v>
          </cell>
          <cell r="N819" t="str">
            <v>EQT Infrastructure V (General Partner) S.à.r.</v>
          </cell>
          <cell r="O819">
            <v>42676.365898235003</v>
          </cell>
        </row>
        <row r="820">
          <cell r="D820" t="str">
            <v>EQT Infrastructure VI (General Partner) S.à r</v>
          </cell>
          <cell r="E820">
            <v>0</v>
          </cell>
          <cell r="F820" t="str">
            <v>EQT Infrastructure VI (General Partner) S.à r</v>
          </cell>
          <cell r="H820">
            <v>0</v>
          </cell>
          <cell r="K820" t="str">
            <v>EQT Infrastructure VI (General Partner) S.à r</v>
          </cell>
          <cell r="L820">
            <v>0</v>
          </cell>
          <cell r="N820" t="str">
            <v>EQT Infrastructure VI (General Partner) S.à r</v>
          </cell>
          <cell r="O820">
            <v>0</v>
          </cell>
        </row>
        <row r="821">
          <cell r="D821" t="str">
            <v>EQT IX (General Partner) S.à r.l.</v>
          </cell>
          <cell r="E821">
            <v>0</v>
          </cell>
          <cell r="F821" t="str">
            <v>EQT IX (General Partner) S.à r.l.</v>
          </cell>
          <cell r="H821">
            <v>0</v>
          </cell>
          <cell r="K821" t="str">
            <v>EQT IX (General Partner) S.à r.l.</v>
          </cell>
          <cell r="L821">
            <v>172989.39944928704</v>
          </cell>
          <cell r="N821" t="str">
            <v>EQT IX (General Partner) S.à r.l.</v>
          </cell>
          <cell r="O821">
            <v>0</v>
          </cell>
        </row>
        <row r="822">
          <cell r="D822" t="str">
            <v>FIDELITY INTERNATIONAL LTD.</v>
          </cell>
          <cell r="E822">
            <v>0</v>
          </cell>
          <cell r="F822" t="str">
            <v>FIDELITY INTERNATIONAL LTD.</v>
          </cell>
          <cell r="H822">
            <v>0</v>
          </cell>
          <cell r="K822" t="str">
            <v>FIDELITY INTERNATIONAL LTD.</v>
          </cell>
          <cell r="L822">
            <v>0.20844514150000001</v>
          </cell>
          <cell r="N822" t="str">
            <v>FIDELITY INTERNATIONAL LTD.</v>
          </cell>
          <cell r="O822">
            <v>1582.4031916491999</v>
          </cell>
        </row>
        <row r="823">
          <cell r="D823" t="str">
            <v>FIL Investment Management (Luxembourg) S.A.</v>
          </cell>
          <cell r="E823">
            <v>0</v>
          </cell>
          <cell r="F823" t="str">
            <v>FIL Investment Management (Luxembourg) S.A.</v>
          </cell>
          <cell r="H823">
            <v>0</v>
          </cell>
          <cell r="K823" t="str">
            <v>FIL Investment Management (Luxembourg) S.A.</v>
          </cell>
          <cell r="L823">
            <v>86.370591133399998</v>
          </cell>
          <cell r="N823" t="str">
            <v>FIL Investment Management (Luxembourg) S.A.</v>
          </cell>
          <cell r="O823">
            <v>0.14637656799999998</v>
          </cell>
        </row>
        <row r="824">
          <cell r="D824" t="str">
            <v>First Trust Advisors L.P.</v>
          </cell>
          <cell r="E824">
            <v>0</v>
          </cell>
          <cell r="F824" t="str">
            <v>First Trust Advisors L.P.</v>
          </cell>
          <cell r="H824">
            <v>48828.307010559998</v>
          </cell>
          <cell r="K824" t="str">
            <v>First Trust Advisors L.P.</v>
          </cell>
          <cell r="L824">
            <v>546683.05768384004</v>
          </cell>
          <cell r="N824" t="str">
            <v>First Trust Advisors L.P.</v>
          </cell>
          <cell r="O824">
            <v>221455.2922428</v>
          </cell>
        </row>
        <row r="825">
          <cell r="D825" t="str">
            <v>First Trust Portfolios LP</v>
          </cell>
          <cell r="E825">
            <v>0</v>
          </cell>
          <cell r="F825" t="str">
            <v>First Trust Portfolios LP</v>
          </cell>
          <cell r="H825">
            <v>18269.541320799999</v>
          </cell>
          <cell r="K825" t="str">
            <v>First Trust Portfolios LP</v>
          </cell>
          <cell r="L825">
            <v>131521.56709999999</v>
          </cell>
          <cell r="N825" t="str">
            <v>First Trust Portfolios LP</v>
          </cell>
          <cell r="O825">
            <v>26160.835346799999</v>
          </cell>
        </row>
        <row r="826">
          <cell r="D826" t="str">
            <v>Francisco Partners GP VI, L.P.</v>
          </cell>
          <cell r="E826">
            <v>0</v>
          </cell>
          <cell r="F826" t="str">
            <v>Francisco Partners GP VI, L.P.</v>
          </cell>
          <cell r="H826">
            <v>0</v>
          </cell>
          <cell r="K826" t="str">
            <v>Francisco Partners GP VI, L.P.</v>
          </cell>
          <cell r="L826">
            <v>106161.41939492001</v>
          </cell>
          <cell r="N826" t="str">
            <v>Francisco Partners GP VI, L.P.</v>
          </cell>
          <cell r="O826">
            <v>0</v>
          </cell>
        </row>
        <row r="827">
          <cell r="D827" t="str">
            <v>FRANKLIN TEMPLETON INTERNATIONAL SERVICES S.A</v>
          </cell>
          <cell r="E827">
            <v>0</v>
          </cell>
          <cell r="F827" t="str">
            <v>FRANKLIN TEMPLETON INTERNATIONAL SERVICES S.A</v>
          </cell>
          <cell r="H827">
            <v>760.10353664619993</v>
          </cell>
          <cell r="K827" t="str">
            <v>FRANKLIN TEMPLETON INTERNATIONAL SERVICES S.A</v>
          </cell>
          <cell r="L827">
            <v>0.33353223930000003</v>
          </cell>
          <cell r="N827" t="str">
            <v>FRANKLIN TEMPLETON INTERNATIONAL SERVICES S.A</v>
          </cell>
          <cell r="O827">
            <v>0.22936993090000002</v>
          </cell>
        </row>
        <row r="828">
          <cell r="D828" t="str">
            <v>FRO Fund III GP LLC</v>
          </cell>
          <cell r="E828">
            <v>0</v>
          </cell>
          <cell r="F828" t="str">
            <v>FRO Fund III GP LLC</v>
          </cell>
          <cell r="H828">
            <v>0</v>
          </cell>
          <cell r="K828" t="str">
            <v>FRO Fund III GP LLC</v>
          </cell>
          <cell r="L828">
            <v>206443.44736728101</v>
          </cell>
          <cell r="N828" t="str">
            <v>FRO Fund III GP LLC</v>
          </cell>
          <cell r="O828">
            <v>10792.287287868499</v>
          </cell>
        </row>
        <row r="829">
          <cell r="D829" t="str">
            <v>G Squared Equity GP V S.à.r.l</v>
          </cell>
          <cell r="E829">
            <v>0</v>
          </cell>
          <cell r="F829" t="str">
            <v>G Squared Equity GP V S.à.r.l</v>
          </cell>
          <cell r="H829">
            <v>0</v>
          </cell>
          <cell r="K829" t="str">
            <v>G Squared Equity GP V S.à.r.l</v>
          </cell>
          <cell r="L829">
            <v>141087.52081219302</v>
          </cell>
          <cell r="N829" t="str">
            <v>G Squared Equity GP V S.à.r.l</v>
          </cell>
          <cell r="O829">
            <v>22967.735377719302</v>
          </cell>
        </row>
        <row r="830">
          <cell r="D830" t="str">
            <v>GAM (Luxembourg) S.A.</v>
          </cell>
          <cell r="E830">
            <v>0</v>
          </cell>
          <cell r="F830" t="str">
            <v>GAM (Luxembourg) S.A.</v>
          </cell>
          <cell r="H830">
            <v>31.8888855792</v>
          </cell>
          <cell r="K830" t="str">
            <v>GAM (Luxembourg) S.A.</v>
          </cell>
          <cell r="L830">
            <v>6.5865403023999995</v>
          </cell>
          <cell r="N830" t="str">
            <v>GAM (Luxembourg) S.A.</v>
          </cell>
          <cell r="O830">
            <v>0</v>
          </cell>
        </row>
        <row r="831">
          <cell r="D831" t="str">
            <v>GAM Fund Management Limited</v>
          </cell>
          <cell r="E831">
            <v>0</v>
          </cell>
          <cell r="F831" t="str">
            <v>GAM Fund Management Limited</v>
          </cell>
          <cell r="H831">
            <v>0.1050913462</v>
          </cell>
          <cell r="K831" t="str">
            <v>GAM Fund Management Limited</v>
          </cell>
          <cell r="L831">
            <v>7.5899305600000008E-2</v>
          </cell>
          <cell r="N831" t="str">
            <v>GAM Fund Management Limited</v>
          </cell>
          <cell r="O831">
            <v>0.13428338679999999</v>
          </cell>
        </row>
        <row r="832">
          <cell r="D832" t="str">
            <v>GAM International Management Limited</v>
          </cell>
          <cell r="E832">
            <v>0</v>
          </cell>
          <cell r="F832" t="str">
            <v>GAM International Management Limited</v>
          </cell>
          <cell r="H832">
            <v>949.35003430450001</v>
          </cell>
          <cell r="K832" t="str">
            <v>GAM International Management Limited</v>
          </cell>
          <cell r="L832">
            <v>1730.8950381134998</v>
          </cell>
          <cell r="N832" t="str">
            <v>GAM International Management Limited</v>
          </cell>
          <cell r="O832">
            <v>13655.503847702499</v>
          </cell>
        </row>
        <row r="833">
          <cell r="D833" t="str">
            <v>Global Evolution Manco S.A.</v>
          </cell>
          <cell r="E833">
            <v>0</v>
          </cell>
          <cell r="F833" t="str">
            <v>Global Evolution Manco S.A.</v>
          </cell>
          <cell r="H833">
            <v>273075.57713016303</v>
          </cell>
          <cell r="K833" t="str">
            <v>Global Evolution Manco S.A.</v>
          </cell>
          <cell r="L833">
            <v>222004.46664273</v>
          </cell>
          <cell r="N833" t="str">
            <v>Global Evolution Manco S.A.</v>
          </cell>
          <cell r="O833">
            <v>46388.97032</v>
          </cell>
        </row>
        <row r="834">
          <cell r="D834" t="str">
            <v>Global Infrastructure GP IV, L.P.</v>
          </cell>
          <cell r="E834">
            <v>0</v>
          </cell>
          <cell r="F834" t="str">
            <v>Global Infrastructure GP IV, L.P.</v>
          </cell>
          <cell r="H834">
            <v>0</v>
          </cell>
          <cell r="K834" t="str">
            <v>Global Infrastructure GP IV, L.P.</v>
          </cell>
          <cell r="L834">
            <v>341409.97156471602</v>
          </cell>
          <cell r="N834" t="str">
            <v>Global Infrastructure GP IV, L.P.</v>
          </cell>
          <cell r="O834">
            <v>31715.675480883896</v>
          </cell>
        </row>
        <row r="835">
          <cell r="D835" t="str">
            <v>Global X Management Company LLC</v>
          </cell>
          <cell r="E835">
            <v>0</v>
          </cell>
          <cell r="F835" t="str">
            <v>Global X Management Company LLC</v>
          </cell>
          <cell r="H835">
            <v>5648.8821928000007</v>
          </cell>
          <cell r="K835" t="str">
            <v>Global X Management Company LLC</v>
          </cell>
          <cell r="L835">
            <v>116328.5550812</v>
          </cell>
          <cell r="N835" t="str">
            <v>Global X Management Company LLC</v>
          </cell>
          <cell r="O835">
            <v>31872.786175999998</v>
          </cell>
        </row>
        <row r="836">
          <cell r="D836" t="str">
            <v>GOLDMAN SACHS ASSET MANAGEMENT</v>
          </cell>
          <cell r="E836">
            <v>0</v>
          </cell>
          <cell r="F836" t="str">
            <v>GOLDMAN SACHS ASSET MANAGEMENT</v>
          </cell>
          <cell r="H836">
            <v>0.49551249560000005</v>
          </cell>
          <cell r="K836" t="str">
            <v>GOLDMAN SACHS ASSET MANAGEMENT</v>
          </cell>
          <cell r="L836">
            <v>55891.289036448703</v>
          </cell>
          <cell r="N836" t="str">
            <v>GOLDMAN SACHS ASSET MANAGEMENT</v>
          </cell>
          <cell r="O836">
            <v>14057.020914106301</v>
          </cell>
        </row>
        <row r="837">
          <cell r="D837" t="str">
            <v>Groupama Asset Management</v>
          </cell>
          <cell r="E837">
            <v>0</v>
          </cell>
          <cell r="F837" t="str">
            <v>Groupama Asset Management</v>
          </cell>
          <cell r="H837">
            <v>19.805226278400003</v>
          </cell>
          <cell r="K837" t="str">
            <v>Groupama Asset Management</v>
          </cell>
          <cell r="L837">
            <v>115.6284792996</v>
          </cell>
          <cell r="N837" t="str">
            <v>Groupama Asset Management</v>
          </cell>
          <cell r="O837">
            <v>21.146453322000003</v>
          </cell>
        </row>
        <row r="838">
          <cell r="D838" t="str">
            <v>GSO Capital Solutions Associates III LP</v>
          </cell>
          <cell r="E838">
            <v>0</v>
          </cell>
          <cell r="F838" t="str">
            <v>GSO Capital Solutions Associates III LP</v>
          </cell>
          <cell r="H838">
            <v>0</v>
          </cell>
          <cell r="K838" t="str">
            <v>GSO Capital Solutions Associates III LP</v>
          </cell>
          <cell r="L838">
            <v>91732.1633413995</v>
          </cell>
          <cell r="N838" t="str">
            <v>GSO Capital Solutions Associates III LP</v>
          </cell>
          <cell r="O838">
            <v>0</v>
          </cell>
        </row>
        <row r="839">
          <cell r="D839" t="str">
            <v>Hamilton Lane Global SMID II GP LLC</v>
          </cell>
          <cell r="E839">
            <v>0</v>
          </cell>
          <cell r="F839" t="str">
            <v>Hamilton Lane Global SMID II GP LLC</v>
          </cell>
          <cell r="H839">
            <v>0</v>
          </cell>
          <cell r="K839" t="str">
            <v>Hamilton Lane Global SMID II GP LLC</v>
          </cell>
          <cell r="L839">
            <v>154351.340127378</v>
          </cell>
          <cell r="N839" t="str">
            <v>Hamilton Lane Global SMID II GP LLC</v>
          </cell>
          <cell r="O839">
            <v>26272.598295116302</v>
          </cell>
        </row>
        <row r="840">
          <cell r="D840" t="str">
            <v>Harbourvest Co-Investment IV Associates LP</v>
          </cell>
          <cell r="E840">
            <v>0</v>
          </cell>
          <cell r="F840" t="str">
            <v>Harbourvest Co-Investment IV Associates LP</v>
          </cell>
          <cell r="H840">
            <v>0</v>
          </cell>
          <cell r="K840" t="str">
            <v>Harbourvest Co-Investment IV Associates LP</v>
          </cell>
          <cell r="L840">
            <v>289168.404246566</v>
          </cell>
          <cell r="N840" t="str">
            <v>Harbourvest Co-Investment IV Associates LP</v>
          </cell>
          <cell r="O840">
            <v>86774.516683224399</v>
          </cell>
        </row>
        <row r="841">
          <cell r="D841" t="str">
            <v>HarbourVest IX-Buyout Associates LLC</v>
          </cell>
          <cell r="E841">
            <v>0</v>
          </cell>
          <cell r="F841" t="str">
            <v>HarbourVest IX-Buyout Associates LLC</v>
          </cell>
          <cell r="H841">
            <v>0</v>
          </cell>
          <cell r="K841" t="str">
            <v>HarbourVest IX-Buyout Associates LLC</v>
          </cell>
          <cell r="L841">
            <v>15556.982459389501</v>
          </cell>
          <cell r="N841" t="str">
            <v>HarbourVest IX-Buyout Associates LLC</v>
          </cell>
          <cell r="O841">
            <v>3889.2176578044</v>
          </cell>
        </row>
        <row r="842">
          <cell r="D842" t="str">
            <v>HarbourVest Partners L.P.</v>
          </cell>
          <cell r="E842">
            <v>0</v>
          </cell>
          <cell r="F842" t="str">
            <v>HarbourVest Partners L.P.</v>
          </cell>
          <cell r="H842">
            <v>0</v>
          </cell>
          <cell r="K842" t="str">
            <v>HarbourVest Partners L.P.</v>
          </cell>
          <cell r="L842">
            <v>157535.51430138701</v>
          </cell>
          <cell r="N842" t="str">
            <v>HarbourVest Partners L.P.</v>
          </cell>
          <cell r="O842">
            <v>0</v>
          </cell>
        </row>
        <row r="843">
          <cell r="D843" t="str">
            <v>Hellman &amp; Friedman Investors IX, L.P.</v>
          </cell>
          <cell r="E843">
            <v>0</v>
          </cell>
          <cell r="F843" t="str">
            <v>Hellman &amp; Friedman Investors IX, L.P.</v>
          </cell>
          <cell r="H843">
            <v>0</v>
          </cell>
          <cell r="K843" t="str">
            <v>Hellman &amp; Friedman Investors IX, L.P.</v>
          </cell>
          <cell r="L843">
            <v>165988.32285235202</v>
          </cell>
          <cell r="N843" t="str">
            <v>Hellman &amp; Friedman Investors IX, L.P.</v>
          </cell>
          <cell r="O843">
            <v>110658.855513381</v>
          </cell>
        </row>
        <row r="844">
          <cell r="D844" t="str">
            <v>Henderson Management SA</v>
          </cell>
          <cell r="E844">
            <v>0</v>
          </cell>
          <cell r="F844" t="str">
            <v>Henderson Management SA</v>
          </cell>
          <cell r="H844">
            <v>0</v>
          </cell>
          <cell r="K844" t="str">
            <v>Henderson Management SA</v>
          </cell>
          <cell r="L844">
            <v>7.1147068300000005E-2</v>
          </cell>
          <cell r="N844" t="str">
            <v>Henderson Management SA</v>
          </cell>
          <cell r="O844">
            <v>7.1147068300000005E-2</v>
          </cell>
        </row>
        <row r="845">
          <cell r="D845" t="str">
            <v>HIPEP VI-Associates L.P.</v>
          </cell>
          <cell r="E845">
            <v>0</v>
          </cell>
          <cell r="F845" t="str">
            <v>HIPEP VI-Associates L.P.</v>
          </cell>
          <cell r="H845">
            <v>0</v>
          </cell>
          <cell r="K845" t="str">
            <v>HIPEP VI-Associates L.P.</v>
          </cell>
          <cell r="L845">
            <v>8170.0124374251009</v>
          </cell>
          <cell r="N845" t="str">
            <v>HIPEP VI-Associates L.P.</v>
          </cell>
          <cell r="O845">
            <v>3927.8908064384</v>
          </cell>
        </row>
        <row r="846">
          <cell r="D846" t="str">
            <v>HIPEP VII Associates LLC</v>
          </cell>
          <cell r="E846">
            <v>0</v>
          </cell>
          <cell r="F846" t="str">
            <v>HIPEP VII Associates LLC</v>
          </cell>
          <cell r="H846">
            <v>0</v>
          </cell>
          <cell r="K846" t="str">
            <v>HIPEP VII Associates LLC</v>
          </cell>
          <cell r="L846">
            <v>86079.349231415501</v>
          </cell>
          <cell r="N846" t="str">
            <v>HIPEP VII Associates LLC</v>
          </cell>
          <cell r="O846">
            <v>86079.349231415501</v>
          </cell>
        </row>
        <row r="847">
          <cell r="D847" t="str">
            <v>HSBC Global Asset Management (UK) Limited</v>
          </cell>
          <cell r="E847">
            <v>0</v>
          </cell>
          <cell r="F847" t="str">
            <v>HSBC Global Asset Management (UK) Limited</v>
          </cell>
          <cell r="H847">
            <v>0</v>
          </cell>
          <cell r="K847" t="str">
            <v>HSBC Global Asset Management (UK) Limited</v>
          </cell>
          <cell r="L847">
            <v>6.3474455099999993E-2</v>
          </cell>
          <cell r="N847" t="str">
            <v>HSBC Global Asset Management (UK) Limited</v>
          </cell>
          <cell r="O847">
            <v>8.6787884800000006E-2</v>
          </cell>
        </row>
        <row r="848">
          <cell r="D848" t="str">
            <v>ICG Europe Fund VI GP Limited</v>
          </cell>
          <cell r="E848">
            <v>0</v>
          </cell>
          <cell r="F848" t="str">
            <v>ICG Europe Fund VI GP Limited</v>
          </cell>
          <cell r="H848">
            <v>0</v>
          </cell>
          <cell r="K848" t="str">
            <v>ICG Europe Fund VI GP Limited</v>
          </cell>
          <cell r="L848">
            <v>12371.1830457336</v>
          </cell>
          <cell r="N848" t="str">
            <v>ICG Europe Fund VI GP Limited</v>
          </cell>
          <cell r="O848">
            <v>12371.1830457336</v>
          </cell>
        </row>
        <row r="849">
          <cell r="D849" t="str">
            <v>IK IX Fund GP s.à.r.l</v>
          </cell>
          <cell r="E849">
            <v>0</v>
          </cell>
          <cell r="F849" t="str">
            <v>IK IX Fund GP s.à.r.l</v>
          </cell>
          <cell r="H849">
            <v>0</v>
          </cell>
          <cell r="K849" t="str">
            <v>IK IX Fund GP s.à.r.l</v>
          </cell>
          <cell r="L849">
            <v>72391.979114414702</v>
          </cell>
          <cell r="N849" t="str">
            <v>IK IX Fund GP s.à.r.l</v>
          </cell>
          <cell r="O849">
            <v>0</v>
          </cell>
        </row>
        <row r="850">
          <cell r="D850" t="str">
            <v>InfraVia European Fund V SCSp</v>
          </cell>
          <cell r="E850">
            <v>0</v>
          </cell>
          <cell r="F850" t="str">
            <v>InfraVia European Fund V SCSp</v>
          </cell>
          <cell r="H850">
            <v>0</v>
          </cell>
          <cell r="K850" t="str">
            <v>InfraVia European Fund V SCSp</v>
          </cell>
          <cell r="L850">
            <v>0</v>
          </cell>
          <cell r="N850" t="str">
            <v>InfraVia European Fund V SCSp</v>
          </cell>
          <cell r="O850">
            <v>13601.376468869901</v>
          </cell>
        </row>
        <row r="851">
          <cell r="D851" t="str">
            <v>InfraVia GP VI Sàrl</v>
          </cell>
          <cell r="E851">
            <v>0</v>
          </cell>
          <cell r="F851" t="str">
            <v>InfraVia GP VI Sàrl</v>
          </cell>
          <cell r="H851">
            <v>0</v>
          </cell>
          <cell r="K851" t="str">
            <v>InfraVia GP VI Sàrl</v>
          </cell>
          <cell r="L851">
            <v>0</v>
          </cell>
          <cell r="N851" t="str">
            <v>InfraVia GP VI Sàrl</v>
          </cell>
          <cell r="O851">
            <v>1084.9018714585</v>
          </cell>
        </row>
        <row r="852">
          <cell r="D852" t="str">
            <v>Insight Associates XI, L.P.</v>
          </cell>
          <cell r="E852">
            <v>0</v>
          </cell>
          <cell r="F852" t="str">
            <v>Insight Associates XI, L.P.</v>
          </cell>
          <cell r="H852">
            <v>0</v>
          </cell>
          <cell r="K852" t="str">
            <v>Insight Associates XI, L.P.</v>
          </cell>
          <cell r="L852">
            <v>203484.24802860702</v>
          </cell>
          <cell r="N852" t="str">
            <v>Insight Associates XI, L.P.</v>
          </cell>
          <cell r="O852">
            <v>22609.839928087302</v>
          </cell>
        </row>
        <row r="853">
          <cell r="D853" t="str">
            <v>Insight Associates XII, L.P</v>
          </cell>
          <cell r="E853">
            <v>0</v>
          </cell>
          <cell r="F853" t="str">
            <v>Insight Associates XII, L.P</v>
          </cell>
          <cell r="H853">
            <v>0</v>
          </cell>
          <cell r="K853" t="str">
            <v>Insight Associates XII, L.P</v>
          </cell>
          <cell r="L853">
            <v>205088.74975377801</v>
          </cell>
          <cell r="N853" t="str">
            <v>Insight Associates XII, L.P</v>
          </cell>
          <cell r="O853">
            <v>0</v>
          </cell>
        </row>
        <row r="854">
          <cell r="D854" t="str">
            <v>Insight Partners XIII, L.P.</v>
          </cell>
          <cell r="E854">
            <v>0</v>
          </cell>
          <cell r="F854" t="str">
            <v>Insight Partners XIII, L.P.</v>
          </cell>
          <cell r="H854">
            <v>0</v>
          </cell>
          <cell r="K854" t="str">
            <v>Insight Partners XIII, L.P.</v>
          </cell>
          <cell r="L854">
            <v>0</v>
          </cell>
          <cell r="N854" t="str">
            <v>Insight Partners XIII, L.P.</v>
          </cell>
          <cell r="O854">
            <v>0</v>
          </cell>
        </row>
        <row r="855">
          <cell r="D855" t="str">
            <v>Invesco Capital Management LLC</v>
          </cell>
          <cell r="E855">
            <v>0</v>
          </cell>
          <cell r="F855" t="str">
            <v>Invesco Capital Management LLC</v>
          </cell>
          <cell r="H855">
            <v>114627.442314</v>
          </cell>
          <cell r="K855" t="str">
            <v>Invesco Capital Management LLC</v>
          </cell>
          <cell r="L855">
            <v>1658135.1625404721</v>
          </cell>
          <cell r="N855" t="str">
            <v>Invesco Capital Management LLC</v>
          </cell>
          <cell r="O855">
            <v>498307.00869826798</v>
          </cell>
        </row>
        <row r="856">
          <cell r="D856" t="str">
            <v>Invesco Fund Managers Limited</v>
          </cell>
          <cell r="E856">
            <v>0</v>
          </cell>
          <cell r="F856" t="str">
            <v>Invesco Fund Managers Limited</v>
          </cell>
          <cell r="H856">
            <v>374.75237753620002</v>
          </cell>
          <cell r="K856" t="str">
            <v>Invesco Fund Managers Limited</v>
          </cell>
          <cell r="L856">
            <v>1355.6622707644001</v>
          </cell>
          <cell r="N856" t="str">
            <v>Invesco Fund Managers Limited</v>
          </cell>
          <cell r="O856">
            <v>7999.7961134187008</v>
          </cell>
        </row>
        <row r="857">
          <cell r="D857" t="str">
            <v>Invesco Management S.A.</v>
          </cell>
          <cell r="E857">
            <v>0</v>
          </cell>
          <cell r="F857" t="str">
            <v>Invesco Management S.A.</v>
          </cell>
          <cell r="H857">
            <v>315985.21390103002</v>
          </cell>
          <cell r="K857" t="str">
            <v>Invesco Management S.A.</v>
          </cell>
          <cell r="L857">
            <v>47265.619518221902</v>
          </cell>
          <cell r="N857" t="str">
            <v>Invesco Management S.A.</v>
          </cell>
          <cell r="O857">
            <v>22361.897067857601</v>
          </cell>
        </row>
        <row r="858">
          <cell r="D858" t="str">
            <v>Investec Global Strategy Fund</v>
          </cell>
          <cell r="E858">
            <v>0</v>
          </cell>
          <cell r="F858" t="str">
            <v>Investec Global Strategy Fund</v>
          </cell>
          <cell r="H858">
            <v>12867.408305385399</v>
          </cell>
          <cell r="K858" t="str">
            <v>Investec Global Strategy Fund</v>
          </cell>
          <cell r="L858">
            <v>30472.412872024695</v>
          </cell>
          <cell r="N858" t="str">
            <v>Investec Global Strategy Fund</v>
          </cell>
          <cell r="O858">
            <v>0</v>
          </cell>
        </row>
        <row r="859">
          <cell r="D859" t="str">
            <v>J.P. Morgan Investment Management Inc.</v>
          </cell>
          <cell r="E859">
            <v>0</v>
          </cell>
          <cell r="F859" t="str">
            <v>J.P. Morgan Investment Management Inc.</v>
          </cell>
          <cell r="H859">
            <v>93063.643687168005</v>
          </cell>
          <cell r="K859" t="str">
            <v>J.P. Morgan Investment Management Inc.</v>
          </cell>
          <cell r="L859">
            <v>532106.89650764794</v>
          </cell>
          <cell r="N859" t="str">
            <v>J.P. Morgan Investment Management Inc.</v>
          </cell>
          <cell r="O859">
            <v>259059.57273627201</v>
          </cell>
        </row>
        <row r="860">
          <cell r="D860" t="str">
            <v>Janus Henderson Investors Europe S.A.</v>
          </cell>
          <cell r="E860">
            <v>0</v>
          </cell>
          <cell r="F860" t="str">
            <v>Janus Henderson Investors Europe S.A.</v>
          </cell>
          <cell r="H860">
            <v>386.39825482809999</v>
          </cell>
          <cell r="K860" t="str">
            <v>Janus Henderson Investors Europe S.A.</v>
          </cell>
          <cell r="L860">
            <v>1148.4435749629001</v>
          </cell>
          <cell r="N860" t="str">
            <v>Janus Henderson Investors Europe S.A.</v>
          </cell>
          <cell r="O860">
            <v>4862.2206190450997</v>
          </cell>
        </row>
        <row r="861">
          <cell r="D861" t="str">
            <v>Joh. Berenberg, Gossier &amp; Co. KG</v>
          </cell>
          <cell r="E861">
            <v>0</v>
          </cell>
          <cell r="F861" t="str">
            <v>Joh. Berenberg, Gossier &amp; Co. KG</v>
          </cell>
          <cell r="H861">
            <v>122.5649622622</v>
          </cell>
          <cell r="K861" t="str">
            <v>Joh. Berenberg, Gossier &amp; Co. KG</v>
          </cell>
          <cell r="L861">
            <v>1121.8235666451001</v>
          </cell>
          <cell r="N861" t="str">
            <v>Joh. Berenberg, Gossier &amp; Co. KG</v>
          </cell>
          <cell r="O861">
            <v>1681.5119947947001</v>
          </cell>
        </row>
        <row r="862">
          <cell r="D862" t="str">
            <v>JP MORGAN ASSET MANAGMENT (EUROPE)</v>
          </cell>
          <cell r="E862">
            <v>0</v>
          </cell>
          <cell r="F862" t="str">
            <v>JP MORGAN ASSET MANAGMENT (EUROPE)</v>
          </cell>
          <cell r="H862">
            <v>139.53327388490001</v>
          </cell>
          <cell r="K862" t="str">
            <v>JP MORGAN ASSET MANAGMENT (EUROPE)</v>
          </cell>
          <cell r="L862">
            <v>2066.4442388100997</v>
          </cell>
          <cell r="N862" t="str">
            <v>JP MORGAN ASSET MANAGMENT (EUROPE)</v>
          </cell>
          <cell r="O862">
            <v>5209.7548158919999</v>
          </cell>
        </row>
        <row r="863">
          <cell r="D863" t="str">
            <v>JP MORGAN FLEMING FUNDS SICAV</v>
          </cell>
          <cell r="E863">
            <v>0</v>
          </cell>
          <cell r="F863" t="str">
            <v>JP MORGAN FLEMING FUNDS SICAV</v>
          </cell>
          <cell r="H863">
            <v>8280.630937506201</v>
          </cell>
          <cell r="K863" t="str">
            <v>JP MORGAN FLEMING FUNDS SICAV</v>
          </cell>
          <cell r="L863">
            <v>183117.615153772</v>
          </cell>
          <cell r="N863" t="str">
            <v>JP MORGAN FLEMING FUNDS SICAV</v>
          </cell>
          <cell r="O863">
            <v>75167.145357396003</v>
          </cell>
        </row>
        <row r="864">
          <cell r="D864" t="str">
            <v>Jupiter Asset Management International S.A.</v>
          </cell>
          <cell r="E864">
            <v>0</v>
          </cell>
          <cell r="F864" t="str">
            <v>Jupiter Asset Management International S.A.</v>
          </cell>
          <cell r="H864">
            <v>4.6723636900000004E-2</v>
          </cell>
          <cell r="K864" t="str">
            <v>Jupiter Asset Management International S.A.</v>
          </cell>
          <cell r="L864">
            <v>57358.076004475399</v>
          </cell>
          <cell r="N864" t="str">
            <v>Jupiter Asset Management International S.A.</v>
          </cell>
          <cell r="O864">
            <v>16335.4424773108</v>
          </cell>
        </row>
        <row r="865">
          <cell r="D865" t="str">
            <v>Jupiter Unit Trust Managers Limited</v>
          </cell>
          <cell r="E865">
            <v>0</v>
          </cell>
          <cell r="F865" t="str">
            <v>Jupiter Unit Trust Managers Limited</v>
          </cell>
          <cell r="H865">
            <v>217.99911253119998</v>
          </cell>
          <cell r="K865" t="str">
            <v>Jupiter Unit Trust Managers Limited</v>
          </cell>
          <cell r="L865">
            <v>24824.210031840499</v>
          </cell>
          <cell r="N865" t="str">
            <v>Jupiter Unit Trust Managers Limited</v>
          </cell>
          <cell r="O865">
            <v>19761.113226984999</v>
          </cell>
        </row>
        <row r="866">
          <cell r="D866" t="str">
            <v>KKR Associates Americas XII LP</v>
          </cell>
          <cell r="E866">
            <v>0</v>
          </cell>
          <cell r="F866" t="str">
            <v>KKR Associates Americas XII LP</v>
          </cell>
          <cell r="H866">
            <v>0</v>
          </cell>
          <cell r="K866" t="str">
            <v>KKR Associates Americas XII LP</v>
          </cell>
          <cell r="L866">
            <v>363204.69914370903</v>
          </cell>
          <cell r="N866" t="str">
            <v>KKR Associates Americas XII LP</v>
          </cell>
          <cell r="O866">
            <v>0</v>
          </cell>
        </row>
        <row r="867">
          <cell r="D867" t="str">
            <v>Knightsbridge Management X, LLC</v>
          </cell>
          <cell r="E867">
            <v>0</v>
          </cell>
          <cell r="F867" t="str">
            <v>Knightsbridge Management X, LLC</v>
          </cell>
          <cell r="H867">
            <v>0</v>
          </cell>
          <cell r="K867" t="str">
            <v>Knightsbridge Management X, LLC</v>
          </cell>
          <cell r="L867">
            <v>0</v>
          </cell>
          <cell r="N867" t="str">
            <v>Knightsbridge Management X, LLC</v>
          </cell>
          <cell r="O867">
            <v>8337.1460145048004</v>
          </cell>
        </row>
        <row r="868">
          <cell r="D868" t="str">
            <v xml:space="preserve">Larráin Vial S.A. SAF </v>
          </cell>
          <cell r="E868">
            <v>0</v>
          </cell>
          <cell r="F868" t="str">
            <v xml:space="preserve">Larráin Vial S.A. SAF </v>
          </cell>
          <cell r="H868">
            <v>0</v>
          </cell>
          <cell r="K868" t="str">
            <v xml:space="preserve">Larráin Vial S.A. SAF </v>
          </cell>
          <cell r="L868">
            <v>45900.801081273501</v>
          </cell>
          <cell r="N868" t="str">
            <v xml:space="preserve">Larráin Vial S.A. SAF </v>
          </cell>
          <cell r="O868">
            <v>27540.488899899301</v>
          </cell>
        </row>
        <row r="869">
          <cell r="D869" t="str">
            <v>LARRAINVIAL ASSET MANAGEMENT SICAV</v>
          </cell>
          <cell r="E869">
            <v>0</v>
          </cell>
          <cell r="F869" t="str">
            <v>LARRAINVIAL ASSET MANAGEMENT SICAV</v>
          </cell>
          <cell r="H869">
            <v>2559.1539329727998</v>
          </cell>
          <cell r="K869" t="str">
            <v>LARRAINVIAL ASSET MANAGEMENT SICAV</v>
          </cell>
          <cell r="L869">
            <v>28564.625500009101</v>
          </cell>
          <cell r="N869" t="str">
            <v>LARRAINVIAL ASSET MANAGEMENT SICAV</v>
          </cell>
          <cell r="O869">
            <v>23757.508476548399</v>
          </cell>
        </row>
        <row r="870">
          <cell r="D870" t="str">
            <v>Lazard Freres Gestion SAS</v>
          </cell>
          <cell r="E870">
            <v>0</v>
          </cell>
          <cell r="F870" t="str">
            <v>Lazard Freres Gestion SAS</v>
          </cell>
          <cell r="H870">
            <v>681.5211972216</v>
          </cell>
          <cell r="K870" t="str">
            <v>Lazard Freres Gestion SAS</v>
          </cell>
          <cell r="L870">
            <v>110.838356361</v>
          </cell>
          <cell r="N870" t="str">
            <v>Lazard Freres Gestion SAS</v>
          </cell>
          <cell r="O870">
            <v>0</v>
          </cell>
        </row>
        <row r="871">
          <cell r="D871" t="str">
            <v>Lazard Japan Asset Management K.K.</v>
          </cell>
          <cell r="E871">
            <v>0</v>
          </cell>
          <cell r="F871" t="str">
            <v>Lazard Japan Asset Management K.K.</v>
          </cell>
          <cell r="H871">
            <v>1.911516E-3</v>
          </cell>
          <cell r="K871" t="str">
            <v>Lazard Japan Asset Management K.K.</v>
          </cell>
          <cell r="L871">
            <v>39364.727219007</v>
          </cell>
          <cell r="N871" t="str">
            <v>Lazard Japan Asset Management K.K.</v>
          </cell>
          <cell r="O871">
            <v>52146.923583910801</v>
          </cell>
        </row>
        <row r="872">
          <cell r="D872" t="str">
            <v>Lexington Partners GP Holdings IX LLC</v>
          </cell>
          <cell r="E872">
            <v>0</v>
          </cell>
          <cell r="F872" t="str">
            <v>Lexington Partners GP Holdings IX LLC</v>
          </cell>
          <cell r="H872">
            <v>0</v>
          </cell>
          <cell r="K872" t="str">
            <v>Lexington Partners GP Holdings IX LLC</v>
          </cell>
          <cell r="L872">
            <v>669129.93829347007</v>
          </cell>
          <cell r="N872" t="str">
            <v>Lexington Partners GP Holdings IX LLC</v>
          </cell>
          <cell r="O872">
            <v>61846.4620967437</v>
          </cell>
        </row>
        <row r="873">
          <cell r="D873" t="str">
            <v>Lexington Partners GP Holdings VII LLC</v>
          </cell>
          <cell r="E873">
            <v>0</v>
          </cell>
          <cell r="F873" t="str">
            <v>Lexington Partners GP Holdings VII LLC</v>
          </cell>
          <cell r="H873">
            <v>0</v>
          </cell>
          <cell r="K873" t="str">
            <v>Lexington Partners GP Holdings VII LLC</v>
          </cell>
          <cell r="L873">
            <v>1809.9688393124</v>
          </cell>
          <cell r="N873" t="str">
            <v>Lexington Partners GP Holdings VII LLC</v>
          </cell>
          <cell r="O873">
            <v>871.47866758969997</v>
          </cell>
        </row>
        <row r="874">
          <cell r="D874" t="str">
            <v>Lexington Partners GP Holdings VIII LLC</v>
          </cell>
          <cell r="E874">
            <v>0</v>
          </cell>
          <cell r="F874" t="str">
            <v>Lexington Partners GP Holdings VIII LLC</v>
          </cell>
          <cell r="H874">
            <v>0</v>
          </cell>
          <cell r="K874" t="str">
            <v>Lexington Partners GP Holdings VIII LLC</v>
          </cell>
          <cell r="L874">
            <v>288860.87289341795</v>
          </cell>
          <cell r="N874" t="str">
            <v>Lexington Partners GP Holdings VIII LLC</v>
          </cell>
          <cell r="O874">
            <v>173314.97191878402</v>
          </cell>
        </row>
        <row r="875">
          <cell r="D875" t="str">
            <v>LionTrust European Dynamic</v>
          </cell>
          <cell r="E875">
            <v>0</v>
          </cell>
          <cell r="F875" t="str">
            <v>LionTrust European Dynamic</v>
          </cell>
          <cell r="H875">
            <v>572.64500714490009</v>
          </cell>
          <cell r="K875" t="str">
            <v>LionTrust European Dynamic</v>
          </cell>
          <cell r="L875">
            <v>1389.0177889413999</v>
          </cell>
          <cell r="N875" t="str">
            <v>LionTrust European Dynamic</v>
          </cell>
          <cell r="O875">
            <v>9974.5327294648996</v>
          </cell>
        </row>
        <row r="876">
          <cell r="D876" t="str">
            <v>Liontrust Fund Partners LLP</v>
          </cell>
          <cell r="E876">
            <v>0</v>
          </cell>
          <cell r="F876" t="str">
            <v>Liontrust Fund Partners LLP</v>
          </cell>
          <cell r="H876">
            <v>0</v>
          </cell>
          <cell r="K876" t="str">
            <v>Liontrust Fund Partners LLP</v>
          </cell>
          <cell r="L876">
            <v>37011.139280959702</v>
          </cell>
          <cell r="N876" t="str">
            <v>Liontrust Fund Partners LLP</v>
          </cell>
          <cell r="O876">
            <v>6439.7689531965007</v>
          </cell>
        </row>
        <row r="877">
          <cell r="D877" t="str">
            <v>M&amp;G Luxembourg S.A.</v>
          </cell>
          <cell r="E877">
            <v>0</v>
          </cell>
          <cell r="F877" t="str">
            <v>M&amp;G Luxembourg S.A.</v>
          </cell>
          <cell r="H877">
            <v>37.604696484400002</v>
          </cell>
          <cell r="K877" t="str">
            <v>M&amp;G Luxembourg S.A.</v>
          </cell>
          <cell r="L877">
            <v>0</v>
          </cell>
          <cell r="N877" t="str">
            <v>M&amp;G Luxembourg S.A.</v>
          </cell>
          <cell r="O877">
            <v>0</v>
          </cell>
        </row>
        <row r="878">
          <cell r="D878" t="str">
            <v>Man Fund Management UK Limited</v>
          </cell>
          <cell r="E878">
            <v>0</v>
          </cell>
          <cell r="F878" t="str">
            <v>Man Fund Management UK Limited</v>
          </cell>
          <cell r="H878">
            <v>2.9871898000000001E-2</v>
          </cell>
          <cell r="K878" t="str">
            <v>Man Fund Management UK Limited</v>
          </cell>
          <cell r="L878">
            <v>0.1468736766</v>
          </cell>
          <cell r="N878" t="str">
            <v>Man Fund Management UK Limited</v>
          </cell>
          <cell r="O878">
            <v>2221.7169014696001</v>
          </cell>
        </row>
        <row r="879">
          <cell r="D879" t="str">
            <v>Matthews International Capital Management,LLC</v>
          </cell>
          <cell r="E879">
            <v>0</v>
          </cell>
          <cell r="F879" t="str">
            <v>Matthews International Capital Management,LLC</v>
          </cell>
          <cell r="H879">
            <v>0</v>
          </cell>
          <cell r="K879" t="str">
            <v>Matthews International Capital Management,LLC</v>
          </cell>
          <cell r="L879">
            <v>7.0311299500000007E-2</v>
          </cell>
          <cell r="N879" t="str">
            <v>Matthews International Capital Management,LLC</v>
          </cell>
          <cell r="O879">
            <v>9.1237281499999989E-2</v>
          </cell>
        </row>
        <row r="880">
          <cell r="D880" t="str">
            <v>MONEDA ASSET MANAGEMENT</v>
          </cell>
          <cell r="E880">
            <v>0</v>
          </cell>
          <cell r="F880" t="str">
            <v>MONEDA ASSET MANAGEMENT</v>
          </cell>
          <cell r="H880">
            <v>25292.1764882112</v>
          </cell>
          <cell r="K880" t="str">
            <v>MONEDA ASSET MANAGEMENT</v>
          </cell>
          <cell r="L880">
            <v>10448.6381855005</v>
          </cell>
          <cell r="N880" t="str">
            <v>MONEDA ASSET MANAGEMENT</v>
          </cell>
          <cell r="O880">
            <v>0</v>
          </cell>
        </row>
        <row r="881">
          <cell r="D881" t="str">
            <v>Moneda Latam High Yield Credit Fund PLC</v>
          </cell>
          <cell r="E881">
            <v>0</v>
          </cell>
          <cell r="F881" t="str">
            <v>Moneda Latam High Yield Credit Fund PLC</v>
          </cell>
          <cell r="H881">
            <v>122823.100940787</v>
          </cell>
          <cell r="K881" t="str">
            <v>Moneda Latam High Yield Credit Fund PLC</v>
          </cell>
          <cell r="L881">
            <v>473943.68669484602</v>
          </cell>
          <cell r="N881" t="str">
            <v>Moneda Latam High Yield Credit Fund PLC</v>
          </cell>
          <cell r="O881">
            <v>0</v>
          </cell>
        </row>
        <row r="882">
          <cell r="D882" t="str">
            <v>Moneda S.A. Administradora General de Fondos</v>
          </cell>
          <cell r="E882">
            <v>0</v>
          </cell>
          <cell r="F882" t="str">
            <v>Moneda S.A. Administradora General de Fondos</v>
          </cell>
          <cell r="H882">
            <v>312450.47690339899</v>
          </cell>
          <cell r="K882" t="str">
            <v>Moneda S.A. Administradora General de Fondos</v>
          </cell>
          <cell r="L882">
            <v>172588.80772719698</v>
          </cell>
          <cell r="N882" t="str">
            <v>Moneda S.A. Administradora General de Fondos</v>
          </cell>
          <cell r="O882">
            <v>0</v>
          </cell>
        </row>
        <row r="883">
          <cell r="D883" t="str">
            <v>Morgan Stanley Infrastructure III Investors G</v>
          </cell>
          <cell r="E883">
            <v>0</v>
          </cell>
          <cell r="F883" t="str">
            <v>Morgan Stanley Infrastructure III Investors G</v>
          </cell>
          <cell r="H883">
            <v>0</v>
          </cell>
          <cell r="K883" t="str">
            <v>Morgan Stanley Infrastructure III Investors G</v>
          </cell>
          <cell r="L883">
            <v>105565.414998714</v>
          </cell>
          <cell r="N883" t="str">
            <v>Morgan Stanley Infrastructure III Investors G</v>
          </cell>
          <cell r="O883">
            <v>11729.491365812701</v>
          </cell>
        </row>
        <row r="884">
          <cell r="D884" t="str">
            <v>Morgan Stanley Investment Management Inc.</v>
          </cell>
          <cell r="E884">
            <v>0</v>
          </cell>
          <cell r="F884" t="str">
            <v>Morgan Stanley Investment Management Inc.</v>
          </cell>
          <cell r="H884">
            <v>5.0219801331999996</v>
          </cell>
          <cell r="K884" t="str">
            <v>Morgan Stanley Investment Management Inc.</v>
          </cell>
          <cell r="L884">
            <v>14.7109300903</v>
          </cell>
          <cell r="N884" t="str">
            <v>Morgan Stanley Investment Management Inc.</v>
          </cell>
          <cell r="O884">
            <v>1.2073341200000001E-2</v>
          </cell>
        </row>
        <row r="885">
          <cell r="D885" t="str">
            <v>MREP-SCIF II GP, L.P.</v>
          </cell>
          <cell r="E885">
            <v>0</v>
          </cell>
          <cell r="F885" t="str">
            <v>MREP-SCIF II GP, L.P.</v>
          </cell>
          <cell r="H885">
            <v>0</v>
          </cell>
          <cell r="K885" t="str">
            <v>MREP-SCIF II GP, L.P.</v>
          </cell>
          <cell r="L885">
            <v>19761.864700763999</v>
          </cell>
          <cell r="N885" t="str">
            <v>MREP-SCIF II GP, L.P.</v>
          </cell>
          <cell r="O885">
            <v>6587.2873404807997</v>
          </cell>
        </row>
        <row r="886">
          <cell r="D886" t="str">
            <v>MSIM Fund Management (Ireland) Limited</v>
          </cell>
          <cell r="E886">
            <v>0</v>
          </cell>
          <cell r="F886" t="str">
            <v>MSIM Fund Management (Ireland) Limited</v>
          </cell>
          <cell r="H886">
            <v>265.52557099709998</v>
          </cell>
          <cell r="K886" t="str">
            <v>MSIM Fund Management (Ireland) Limited</v>
          </cell>
          <cell r="L886">
            <v>0.42136277840000003</v>
          </cell>
          <cell r="N886" t="str">
            <v>MSIM Fund Management (Ireland) Limited</v>
          </cell>
          <cell r="O886">
            <v>1817.5518333052</v>
          </cell>
        </row>
        <row r="887">
          <cell r="D887" t="str">
            <v>NB Private Debt Associates III, LP</v>
          </cell>
          <cell r="E887">
            <v>0</v>
          </cell>
          <cell r="F887" t="str">
            <v>NB Private Debt Associates III, LP</v>
          </cell>
          <cell r="H887">
            <v>0</v>
          </cell>
          <cell r="K887" t="str">
            <v>NB Private Debt Associates III, LP</v>
          </cell>
          <cell r="L887">
            <v>47027.259338414995</v>
          </cell>
          <cell r="N887" t="str">
            <v>NB Private Debt Associates III, LP</v>
          </cell>
          <cell r="O887">
            <v>15675.7444100049</v>
          </cell>
        </row>
        <row r="888">
          <cell r="D888" t="str">
            <v>Neuberger Berman Asset Management Ireland Ltd</v>
          </cell>
          <cell r="E888">
            <v>0</v>
          </cell>
          <cell r="F888" t="str">
            <v>Neuberger Berman Asset Management Ireland Ltd</v>
          </cell>
          <cell r="H888">
            <v>212204.96240505402</v>
          </cell>
          <cell r="K888" t="str">
            <v>Neuberger Berman Asset Management Ireland Ltd</v>
          </cell>
          <cell r="L888">
            <v>56424.448582896206</v>
          </cell>
          <cell r="N888" t="str">
            <v>Neuberger Berman Asset Management Ireland Ltd</v>
          </cell>
          <cell r="O888">
            <v>0</v>
          </cell>
        </row>
        <row r="889">
          <cell r="D889" t="str">
            <v>Neuberger Berman Europe Limited</v>
          </cell>
          <cell r="E889">
            <v>0</v>
          </cell>
          <cell r="F889" t="str">
            <v>Neuberger Berman Europe Limited</v>
          </cell>
          <cell r="H889">
            <v>483913.79923384194</v>
          </cell>
          <cell r="K889" t="str">
            <v>Neuberger Berman Europe Limited</v>
          </cell>
          <cell r="L889">
            <v>235795.961998682</v>
          </cell>
          <cell r="N889" t="str">
            <v>Neuberger Berman Europe Limited</v>
          </cell>
          <cell r="O889">
            <v>0</v>
          </cell>
        </row>
        <row r="890">
          <cell r="D890" t="str">
            <v>Ninety One Global Natural Resources</v>
          </cell>
          <cell r="E890">
            <v>0</v>
          </cell>
          <cell r="F890" t="str">
            <v>Ninety One Global Natural Resources</v>
          </cell>
          <cell r="H890">
            <v>47.092178199499998</v>
          </cell>
          <cell r="K890" t="str">
            <v>Ninety One Global Natural Resources</v>
          </cell>
          <cell r="L890">
            <v>0.21609834880000001</v>
          </cell>
          <cell r="N890" t="str">
            <v>Ninety One Global Natural Resources</v>
          </cell>
          <cell r="O890">
            <v>46176.5416254015</v>
          </cell>
        </row>
        <row r="891">
          <cell r="D891" t="str">
            <v>NN Investment Partners Luxembourg S.A.</v>
          </cell>
          <cell r="E891">
            <v>0</v>
          </cell>
          <cell r="F891" t="str">
            <v>NN Investment Partners Luxembourg S.A.</v>
          </cell>
          <cell r="H891">
            <v>0</v>
          </cell>
          <cell r="K891" t="str">
            <v>NN Investment Partners Luxembourg S.A.</v>
          </cell>
          <cell r="L891">
            <v>241.1213551628</v>
          </cell>
          <cell r="N891" t="str">
            <v>NN Investment Partners Luxembourg S.A.</v>
          </cell>
          <cell r="O891">
            <v>0</v>
          </cell>
        </row>
        <row r="892">
          <cell r="D892" t="str">
            <v>Nomura Asset Management UK Ltd.</v>
          </cell>
          <cell r="E892">
            <v>0</v>
          </cell>
          <cell r="F892" t="str">
            <v>Nomura Asset Management UK Ltd.</v>
          </cell>
          <cell r="H892">
            <v>133.3446773222</v>
          </cell>
          <cell r="K892" t="str">
            <v>Nomura Asset Management UK Ltd.</v>
          </cell>
          <cell r="L892">
            <v>47273.314991463398</v>
          </cell>
          <cell r="N892" t="str">
            <v>Nomura Asset Management UK Ltd.</v>
          </cell>
          <cell r="O892">
            <v>18742.3288383826</v>
          </cell>
        </row>
        <row r="893">
          <cell r="D893" t="str">
            <v>Nordea Investment Funds S.A.</v>
          </cell>
          <cell r="E893">
            <v>0</v>
          </cell>
          <cell r="F893" t="str">
            <v>Nordea Investment Funds S.A.</v>
          </cell>
          <cell r="H893">
            <v>0.193753279</v>
          </cell>
          <cell r="K893" t="str">
            <v>Nordea Investment Funds S.A.</v>
          </cell>
          <cell r="L893">
            <v>8.2699569999999997E-3</v>
          </cell>
          <cell r="N893" t="str">
            <v>Nordea Investment Funds S.A.</v>
          </cell>
          <cell r="O893">
            <v>0</v>
          </cell>
        </row>
        <row r="894">
          <cell r="D894" t="str">
            <v>NS Partners Europe S.A.</v>
          </cell>
          <cell r="E894">
            <v>0</v>
          </cell>
          <cell r="F894" t="str">
            <v>NS Partners Europe S.A.</v>
          </cell>
          <cell r="H894">
            <v>2.0078772357000001</v>
          </cell>
          <cell r="K894" t="str">
            <v>NS Partners Europe S.A.</v>
          </cell>
          <cell r="L894">
            <v>52478.6140716589</v>
          </cell>
          <cell r="N894" t="str">
            <v>NS Partners Europe S.A.</v>
          </cell>
          <cell r="O894">
            <v>21285.5065760117</v>
          </cell>
        </row>
        <row r="895">
          <cell r="D895" t="str">
            <v>Oaktree Capital Management, L. P.</v>
          </cell>
          <cell r="E895">
            <v>0</v>
          </cell>
          <cell r="F895" t="str">
            <v>Oaktree Capital Management, L. P.</v>
          </cell>
          <cell r="H895">
            <v>0</v>
          </cell>
          <cell r="K895" t="str">
            <v>Oaktree Capital Management, L. P.</v>
          </cell>
          <cell r="L895">
            <v>33354.204083199998</v>
          </cell>
          <cell r="N895" t="str">
            <v>Oaktree Capital Management, L. P.</v>
          </cell>
          <cell r="O895">
            <v>0</v>
          </cell>
        </row>
        <row r="896">
          <cell r="D896" t="str">
            <v>Oaktree Principal Fund VI GP, L.P.</v>
          </cell>
          <cell r="E896">
            <v>0</v>
          </cell>
          <cell r="F896" t="str">
            <v>Oaktree Principal Fund VI GP, L.P.</v>
          </cell>
          <cell r="H896">
            <v>0</v>
          </cell>
          <cell r="K896" t="str">
            <v>Oaktree Principal Fund VI GP, L.P.</v>
          </cell>
          <cell r="L896">
            <v>251569.01023302303</v>
          </cell>
          <cell r="N896" t="str">
            <v>Oaktree Principal Fund VI GP, L.P.</v>
          </cell>
          <cell r="O896">
            <v>50313.797567284193</v>
          </cell>
        </row>
        <row r="897">
          <cell r="D897" t="str">
            <v>Oaktree Special Situations Fund II GP, L.P.</v>
          </cell>
          <cell r="E897">
            <v>0</v>
          </cell>
          <cell r="F897" t="str">
            <v>Oaktree Special Situations Fund II GP, L.P.</v>
          </cell>
          <cell r="H897">
            <v>0</v>
          </cell>
          <cell r="K897" t="str">
            <v>Oaktree Special Situations Fund II GP, L.P.</v>
          </cell>
          <cell r="L897">
            <v>404994.22180781903</v>
          </cell>
          <cell r="N897" t="str">
            <v>Oaktree Special Situations Fund II GP, L.P.</v>
          </cell>
          <cell r="O897">
            <v>12525.595664692899</v>
          </cell>
        </row>
        <row r="898">
          <cell r="D898" t="str">
            <v>OHCP GenPar V, L.P</v>
          </cell>
          <cell r="E898">
            <v>0</v>
          </cell>
          <cell r="F898" t="str">
            <v>OHCP GenPar V, L.P</v>
          </cell>
          <cell r="H898">
            <v>0</v>
          </cell>
          <cell r="K898" t="str">
            <v>OHCP GenPar V, L.P</v>
          </cell>
          <cell r="L898">
            <v>225359.01464149702</v>
          </cell>
          <cell r="N898" t="str">
            <v>OHCP GenPar V, L.P</v>
          </cell>
          <cell r="O898">
            <v>0</v>
          </cell>
        </row>
        <row r="899">
          <cell r="D899" t="str">
            <v>OSSIAM LUX</v>
          </cell>
          <cell r="E899">
            <v>0</v>
          </cell>
          <cell r="F899" t="str">
            <v>OSSIAM LUX</v>
          </cell>
          <cell r="H899">
            <v>46.634790047999999</v>
          </cell>
          <cell r="K899" t="str">
            <v>OSSIAM LUX</v>
          </cell>
          <cell r="L899">
            <v>0</v>
          </cell>
          <cell r="N899" t="str">
            <v>OSSIAM LUX</v>
          </cell>
          <cell r="O899">
            <v>0</v>
          </cell>
        </row>
        <row r="900">
          <cell r="D900" t="str">
            <v>PAI Europe VI General Partner S.A.R.L.</v>
          </cell>
          <cell r="E900">
            <v>0</v>
          </cell>
          <cell r="F900" t="str">
            <v>PAI Europe VI General Partner S.A.R.L.</v>
          </cell>
          <cell r="H900">
            <v>0</v>
          </cell>
          <cell r="K900" t="str">
            <v>PAI Europe VI General Partner S.A.R.L.</v>
          </cell>
          <cell r="L900">
            <v>43470.497336540102</v>
          </cell>
          <cell r="N900" t="str">
            <v>PAI Europe VI General Partner S.A.R.L.</v>
          </cell>
          <cell r="O900">
            <v>43470.497336540102</v>
          </cell>
        </row>
        <row r="901">
          <cell r="D901" t="str">
            <v>PAI Europe VII GP S.à r.l.</v>
          </cell>
          <cell r="E901">
            <v>0</v>
          </cell>
          <cell r="F901" t="str">
            <v>PAI Europe VII GP S.à r.l.</v>
          </cell>
          <cell r="H901">
            <v>0</v>
          </cell>
          <cell r="K901" t="str">
            <v>PAI Europe VII GP S.à r.l.</v>
          </cell>
          <cell r="L901">
            <v>167032.525151665</v>
          </cell>
          <cell r="N901" t="str">
            <v>PAI Europe VII GP S.à r.l.</v>
          </cell>
          <cell r="O901">
            <v>20043.9027257409</v>
          </cell>
        </row>
        <row r="902">
          <cell r="D902" t="str">
            <v>PAI Europe VII GP SAS</v>
          </cell>
          <cell r="E902">
            <v>0</v>
          </cell>
          <cell r="F902" t="str">
            <v>PAI Europe VII GP SAS</v>
          </cell>
          <cell r="H902">
            <v>0</v>
          </cell>
          <cell r="K902" t="str">
            <v>PAI Europe VII GP SAS</v>
          </cell>
          <cell r="L902">
            <v>118401.93928540101</v>
          </cell>
          <cell r="N902" t="str">
            <v>PAI Europe VII GP SAS</v>
          </cell>
          <cell r="O902">
            <v>14208.232581044202</v>
          </cell>
        </row>
        <row r="903">
          <cell r="D903" t="str">
            <v>PAI Partners VIII GP S.à r.l.</v>
          </cell>
          <cell r="E903">
            <v>0</v>
          </cell>
          <cell r="F903" t="str">
            <v>PAI Partners VIII GP S.à r.l.</v>
          </cell>
          <cell r="H903">
            <v>0</v>
          </cell>
          <cell r="K903" t="str">
            <v>PAI Partners VIII GP S.à r.l.</v>
          </cell>
          <cell r="L903">
            <v>0</v>
          </cell>
          <cell r="N903" t="str">
            <v>PAI Partners VIII GP S.à r.l.</v>
          </cell>
          <cell r="O903">
            <v>7515.6553823432005</v>
          </cell>
        </row>
        <row r="904">
          <cell r="D904" t="str">
            <v>Partners Group (Guernsey) Limited</v>
          </cell>
          <cell r="E904">
            <v>0</v>
          </cell>
          <cell r="F904" t="str">
            <v>Partners Group (Guernsey) Limited</v>
          </cell>
          <cell r="H904">
            <v>0</v>
          </cell>
          <cell r="K904" t="str">
            <v>Partners Group (Guernsey) Limited</v>
          </cell>
          <cell r="L904">
            <v>169723.88327340104</v>
          </cell>
          <cell r="N904" t="str">
            <v>Partners Group (Guernsey) Limited</v>
          </cell>
          <cell r="O904">
            <v>0</v>
          </cell>
        </row>
        <row r="905">
          <cell r="D905" t="str">
            <v>Partners Group Management II, S.a.r.l.</v>
          </cell>
          <cell r="E905">
            <v>0</v>
          </cell>
          <cell r="F905" t="str">
            <v>Partners Group Management II, S.a.r.l.</v>
          </cell>
          <cell r="H905">
            <v>0</v>
          </cell>
          <cell r="K905" t="str">
            <v>Partners Group Management II, S.a.r.l.</v>
          </cell>
          <cell r="L905">
            <v>82922.227719102506</v>
          </cell>
          <cell r="N905" t="str">
            <v>Partners Group Management II, S.a.r.l.</v>
          </cell>
          <cell r="O905">
            <v>0</v>
          </cell>
        </row>
        <row r="906">
          <cell r="D906" t="str">
            <v>PARTNERS GROUP MANAGEMENT VI LIMITED</v>
          </cell>
          <cell r="E906">
            <v>0</v>
          </cell>
          <cell r="F906" t="str">
            <v>PARTNERS GROUP MANAGEMENT VI LIMITED</v>
          </cell>
          <cell r="H906">
            <v>0</v>
          </cell>
          <cell r="K906" t="str">
            <v>PARTNERS GROUP MANAGEMENT VI LIMITED</v>
          </cell>
          <cell r="L906">
            <v>3716.9487768367999</v>
          </cell>
          <cell r="N906" t="str">
            <v>PARTNERS GROUP MANAGEMENT VI LIMITED</v>
          </cell>
          <cell r="O906">
            <v>660.78951448209989</v>
          </cell>
        </row>
        <row r="907">
          <cell r="D907" t="str">
            <v>Partners Group Management VII Limited</v>
          </cell>
          <cell r="E907">
            <v>0</v>
          </cell>
          <cell r="F907" t="str">
            <v>Partners Group Management VII Limited</v>
          </cell>
          <cell r="H907">
            <v>0</v>
          </cell>
          <cell r="K907" t="str">
            <v>Partners Group Management VII Limited</v>
          </cell>
          <cell r="L907">
            <v>145286.61846402002</v>
          </cell>
          <cell r="N907" t="str">
            <v>Partners Group Management VII Limited</v>
          </cell>
          <cell r="O907">
            <v>36321.653586461798</v>
          </cell>
        </row>
        <row r="908">
          <cell r="D908" t="str">
            <v>Partners Group Management X Limited</v>
          </cell>
          <cell r="E908">
            <v>0</v>
          </cell>
          <cell r="F908" t="str">
            <v>Partners Group Management X Limited</v>
          </cell>
          <cell r="H908">
            <v>0</v>
          </cell>
          <cell r="K908" t="str">
            <v>Partners Group Management X Limited</v>
          </cell>
          <cell r="L908">
            <v>54361.478792983798</v>
          </cell>
          <cell r="N908" t="str">
            <v>Partners Group Management X Limited</v>
          </cell>
          <cell r="O908">
            <v>18120.4916857301</v>
          </cell>
        </row>
        <row r="909">
          <cell r="D909" t="str">
            <v>Partners Group Management XI Limited.</v>
          </cell>
          <cell r="E909">
            <v>0</v>
          </cell>
          <cell r="F909" t="str">
            <v>Partners Group Management XI Limited.</v>
          </cell>
          <cell r="H909">
            <v>0</v>
          </cell>
          <cell r="K909" t="str">
            <v>Partners Group Management XI Limited.</v>
          </cell>
          <cell r="L909">
            <v>128695.55330654199</v>
          </cell>
          <cell r="N909" t="str">
            <v>Partners Group Management XI Limited.</v>
          </cell>
          <cell r="O909">
            <v>21449.254642868298</v>
          </cell>
        </row>
        <row r="910">
          <cell r="D910" t="str">
            <v>Partners Group Secondary 2011 (USD), L.P. Inc</v>
          </cell>
          <cell r="E910">
            <v>0</v>
          </cell>
          <cell r="F910" t="str">
            <v>Partners Group Secondary 2011 (USD), L.P. Inc</v>
          </cell>
          <cell r="H910">
            <v>0</v>
          </cell>
          <cell r="K910" t="str">
            <v>Partners Group Secondary 2011 (USD), L.P. Inc</v>
          </cell>
          <cell r="L910">
            <v>11355.738450711999</v>
          </cell>
          <cell r="N910" t="str">
            <v>Partners Group Secondary 2011 (USD), L.P. Inc</v>
          </cell>
          <cell r="O910">
            <v>4934.4583195844998</v>
          </cell>
        </row>
        <row r="911">
          <cell r="D911" t="str">
            <v>PASIA VI GP LLC</v>
          </cell>
          <cell r="E911">
            <v>0</v>
          </cell>
          <cell r="F911" t="str">
            <v>PASIA VI GP LLC</v>
          </cell>
          <cell r="H911">
            <v>0</v>
          </cell>
          <cell r="K911" t="str">
            <v>PASIA VI GP LLC</v>
          </cell>
          <cell r="L911">
            <v>14872.898634839403</v>
          </cell>
          <cell r="N911" t="str">
            <v>PASIA VI GP LLC</v>
          </cell>
          <cell r="O911">
            <v>3718.7873952810005</v>
          </cell>
        </row>
        <row r="912">
          <cell r="D912" t="str">
            <v>PGSF VI Feeder GP, LLC</v>
          </cell>
          <cell r="E912">
            <v>0</v>
          </cell>
          <cell r="F912" t="str">
            <v>PGSF VI Feeder GP, LLC</v>
          </cell>
          <cell r="H912">
            <v>0</v>
          </cell>
          <cell r="K912" t="str">
            <v>PGSF VI Feeder GP, LLC</v>
          </cell>
          <cell r="L912">
            <v>36729.041333484201</v>
          </cell>
          <cell r="N912" t="str">
            <v>PGSF VI Feeder GP, LLC</v>
          </cell>
          <cell r="O912">
            <v>17566.077930024399</v>
          </cell>
        </row>
        <row r="913">
          <cell r="D913" t="str">
            <v>Pictet Asset Management (Europe) S.A.</v>
          </cell>
          <cell r="E913">
            <v>0</v>
          </cell>
          <cell r="F913" t="str">
            <v>Pictet Asset Management (Europe) S.A.</v>
          </cell>
          <cell r="H913">
            <v>229.8488619156</v>
          </cell>
          <cell r="K913" t="str">
            <v>Pictet Asset Management (Europe) S.A.</v>
          </cell>
          <cell r="L913">
            <v>456.42300275400004</v>
          </cell>
          <cell r="N913" t="str">
            <v>Pictet Asset Management (Europe) S.A.</v>
          </cell>
          <cell r="O913">
            <v>385.49820037410001</v>
          </cell>
        </row>
        <row r="914">
          <cell r="D914" t="str">
            <v>PIMCO ETF Trust</v>
          </cell>
          <cell r="E914">
            <v>0</v>
          </cell>
          <cell r="F914" t="str">
            <v>PIMCO ETF Trust</v>
          </cell>
          <cell r="H914">
            <v>39035.702856919997</v>
          </cell>
          <cell r="K914" t="str">
            <v>PIMCO ETF Trust</v>
          </cell>
          <cell r="L914">
            <v>14994.71420832</v>
          </cell>
          <cell r="N914" t="str">
            <v>PIMCO ETF Trust</v>
          </cell>
          <cell r="O914">
            <v>0</v>
          </cell>
        </row>
        <row r="915">
          <cell r="D915" t="str">
            <v>PIMCO Global Advisors (Ireland) Limited</v>
          </cell>
          <cell r="E915">
            <v>0</v>
          </cell>
          <cell r="F915" t="str">
            <v>PIMCO Global Advisors (Ireland) Limited</v>
          </cell>
          <cell r="H915">
            <v>690681.28353306092</v>
          </cell>
          <cell r="K915" t="str">
            <v>PIMCO Global Advisors (Ireland) Limited</v>
          </cell>
          <cell r="L915">
            <v>163775.85424421201</v>
          </cell>
          <cell r="N915" t="str">
            <v>PIMCO Global Advisors (Ireland) Limited</v>
          </cell>
          <cell r="O915">
            <v>45864.666998261397</v>
          </cell>
        </row>
        <row r="916">
          <cell r="D916" t="str">
            <v>PineBridge Credit Opportunities II GP, LP</v>
          </cell>
          <cell r="E916">
            <v>0</v>
          </cell>
          <cell r="F916" t="str">
            <v>PineBridge Credit Opportunities II GP, LP</v>
          </cell>
          <cell r="H916">
            <v>0</v>
          </cell>
          <cell r="K916" t="str">
            <v>PineBridge Credit Opportunities II GP, LP</v>
          </cell>
          <cell r="L916">
            <v>6323.0342240241998</v>
          </cell>
          <cell r="N916" t="str">
            <v>PineBridge Credit Opportunities II GP, LP</v>
          </cell>
          <cell r="O916">
            <v>0</v>
          </cell>
        </row>
        <row r="917">
          <cell r="D917" t="str">
            <v>PineBridge investments Ireland Limited</v>
          </cell>
          <cell r="E917">
            <v>0</v>
          </cell>
          <cell r="F917" t="str">
            <v>PineBridge investments Ireland Limited</v>
          </cell>
          <cell r="H917">
            <v>29.9990890276</v>
          </cell>
          <cell r="K917" t="str">
            <v>PineBridge investments Ireland Limited</v>
          </cell>
          <cell r="L917">
            <v>197.22262610550001</v>
          </cell>
          <cell r="N917" t="str">
            <v>PineBridge investments Ireland Limited</v>
          </cell>
          <cell r="O917">
            <v>33.031996928200002</v>
          </cell>
        </row>
        <row r="918">
          <cell r="D918" t="str">
            <v>Platinum Equity Partners V, L.P.</v>
          </cell>
          <cell r="E918">
            <v>0</v>
          </cell>
          <cell r="F918" t="str">
            <v>Platinum Equity Partners V, L.P.</v>
          </cell>
          <cell r="H918">
            <v>0</v>
          </cell>
          <cell r="K918" t="str">
            <v>Platinum Equity Partners V, L.P.</v>
          </cell>
          <cell r="L918">
            <v>137784.7294448</v>
          </cell>
          <cell r="N918" t="str">
            <v>Platinum Equity Partners V, L.P.</v>
          </cell>
          <cell r="O918">
            <v>34446.1652983065</v>
          </cell>
        </row>
        <row r="919">
          <cell r="D919" t="str">
            <v>Platinum Equity Partners VI, LP</v>
          </cell>
          <cell r="E919">
            <v>0</v>
          </cell>
          <cell r="F919" t="str">
            <v>Platinum Equity Partners VI, LP</v>
          </cell>
          <cell r="H919">
            <v>0</v>
          </cell>
          <cell r="K919" t="str">
            <v>Platinum Equity Partners VI, LP</v>
          </cell>
          <cell r="L919">
            <v>0</v>
          </cell>
          <cell r="N919" t="str">
            <v>Platinum Equity Partners VI, LP</v>
          </cell>
          <cell r="O919">
            <v>13391.562406945801</v>
          </cell>
        </row>
        <row r="920">
          <cell r="D920" t="str">
            <v>PORTFOLIO ADVISORS, LLC</v>
          </cell>
          <cell r="E920">
            <v>0</v>
          </cell>
          <cell r="F920" t="str">
            <v>PORTFOLIO ADVISORS, LLC</v>
          </cell>
          <cell r="H920">
            <v>0</v>
          </cell>
          <cell r="K920" t="str">
            <v>PORTFOLIO ADVISORS, LLC</v>
          </cell>
          <cell r="L920">
            <v>143763.00198765998</v>
          </cell>
          <cell r="N920" t="str">
            <v>PORTFOLIO ADVISORS, LLC</v>
          </cell>
          <cell r="O920">
            <v>0</v>
          </cell>
        </row>
        <row r="921">
          <cell r="D921" t="str">
            <v>Premier Portfolio Managers Ltd</v>
          </cell>
          <cell r="E921">
            <v>0</v>
          </cell>
          <cell r="F921" t="str">
            <v>Premier Portfolio Managers Ltd</v>
          </cell>
          <cell r="H921">
            <v>0</v>
          </cell>
          <cell r="K921" t="str">
            <v>Premier Portfolio Managers Ltd</v>
          </cell>
          <cell r="L921">
            <v>34973.270660737202</v>
          </cell>
          <cell r="N921" t="str">
            <v>Premier Portfolio Managers Ltd</v>
          </cell>
          <cell r="O921">
            <v>12393.6111617571</v>
          </cell>
        </row>
        <row r="922">
          <cell r="D922" t="str">
            <v>Robeco Luxembourg S.A.</v>
          </cell>
          <cell r="E922">
            <v>0</v>
          </cell>
          <cell r="F922" t="str">
            <v>Robeco Luxembourg S.A.</v>
          </cell>
          <cell r="H922">
            <v>346.78665312160001</v>
          </cell>
          <cell r="K922" t="str">
            <v>Robeco Luxembourg S.A.</v>
          </cell>
          <cell r="L922">
            <v>930.92143544909993</v>
          </cell>
          <cell r="N922" t="str">
            <v>Robeco Luxembourg S.A.</v>
          </cell>
          <cell r="O922">
            <v>3121.57160896</v>
          </cell>
        </row>
        <row r="923">
          <cell r="D923" t="str">
            <v>Santander Asset Management Luxembourg S.A.</v>
          </cell>
          <cell r="E923">
            <v>0</v>
          </cell>
          <cell r="F923" t="str">
            <v>Santander Asset Management Luxembourg S.A.</v>
          </cell>
          <cell r="H923">
            <v>114.02017531019999</v>
          </cell>
          <cell r="K923" t="str">
            <v>Santander Asset Management Luxembourg S.A.</v>
          </cell>
          <cell r="L923">
            <v>904.16146403719995</v>
          </cell>
          <cell r="N923" t="str">
            <v>Santander Asset Management Luxembourg S.A.</v>
          </cell>
          <cell r="O923">
            <v>0</v>
          </cell>
        </row>
        <row r="924">
          <cell r="D924" t="str">
            <v>SCHRODER INVESTMENT MANAGEMENT</v>
          </cell>
          <cell r="E924">
            <v>0</v>
          </cell>
          <cell r="F924" t="str">
            <v>SCHRODER INVESTMENT MANAGEMENT</v>
          </cell>
          <cell r="H924">
            <v>0.15252161920000001</v>
          </cell>
          <cell r="K924" t="str">
            <v>SCHRODER INVESTMENT MANAGEMENT</v>
          </cell>
          <cell r="L924">
            <v>110.1578211227</v>
          </cell>
          <cell r="N924" t="str">
            <v>SCHRODER INVESTMENT MANAGEMENT</v>
          </cell>
          <cell r="O924">
            <v>0.22715017979999999</v>
          </cell>
        </row>
        <row r="925">
          <cell r="D925" t="str">
            <v>Schroder Investment Management (Europe) SA</v>
          </cell>
          <cell r="E925">
            <v>0</v>
          </cell>
          <cell r="F925" t="str">
            <v>Schroder Investment Management (Europe) SA</v>
          </cell>
          <cell r="H925">
            <v>0.52077959209999991</v>
          </cell>
          <cell r="K925" t="str">
            <v>Schroder Investment Management (Europe) SA</v>
          </cell>
          <cell r="L925">
            <v>4175.9222812538001</v>
          </cell>
          <cell r="N925" t="str">
            <v>Schroder Investment Management (Europe) SA</v>
          </cell>
          <cell r="O925">
            <v>1.3595573423</v>
          </cell>
        </row>
        <row r="926">
          <cell r="D926" t="str">
            <v>SSGA Funds Management, Inc.</v>
          </cell>
          <cell r="E926">
            <v>0</v>
          </cell>
          <cell r="F926" t="str">
            <v>SSGA Funds Management, Inc.</v>
          </cell>
          <cell r="H926">
            <v>8450.48024128</v>
          </cell>
          <cell r="K926" t="str">
            <v>SSGA Funds Management, Inc.</v>
          </cell>
          <cell r="L926">
            <v>171733.44662073601</v>
          </cell>
          <cell r="N926" t="str">
            <v>SSGA Funds Management, Inc.</v>
          </cell>
          <cell r="O926">
            <v>174595.7798816</v>
          </cell>
        </row>
        <row r="927">
          <cell r="D927" t="str">
            <v>Starwood XI Management GP, L.L.C.</v>
          </cell>
          <cell r="E927">
            <v>0</v>
          </cell>
          <cell r="F927" t="str">
            <v>Starwood XI Management GP, L.L.C.</v>
          </cell>
          <cell r="H927">
            <v>0</v>
          </cell>
          <cell r="K927" t="str">
            <v>Starwood XI Management GP, L.L.C.</v>
          </cell>
          <cell r="L927">
            <v>96840.689296135795</v>
          </cell>
          <cell r="N927" t="str">
            <v>Starwood XI Management GP, L.L.C.</v>
          </cell>
          <cell r="O927">
            <v>32280.229769776095</v>
          </cell>
        </row>
        <row r="928">
          <cell r="D928" t="str">
            <v>State Street Global Advisors Inc</v>
          </cell>
          <cell r="E928">
            <v>0</v>
          </cell>
          <cell r="F928" t="str">
            <v>State Street Global Advisors Inc</v>
          </cell>
          <cell r="H928">
            <v>474347.83080053597</v>
          </cell>
          <cell r="K928" t="str">
            <v>State Street Global Advisors Inc</v>
          </cell>
          <cell r="L928">
            <v>2604382.2397321956</v>
          </cell>
          <cell r="N928" t="str">
            <v>State Street Global Advisors Inc</v>
          </cell>
          <cell r="O928">
            <v>793286.0109408081</v>
          </cell>
        </row>
        <row r="929">
          <cell r="D929" t="str">
            <v>STEPSTONE CAPITAL V (GP), LLC</v>
          </cell>
          <cell r="E929">
            <v>0</v>
          </cell>
          <cell r="F929" t="str">
            <v>STEPSTONE CAPITAL V (GP), LLC</v>
          </cell>
          <cell r="H929">
            <v>0</v>
          </cell>
          <cell r="K929" t="str">
            <v>STEPSTONE CAPITAL V (GP), LLC</v>
          </cell>
          <cell r="L929">
            <v>198118.82296296599</v>
          </cell>
          <cell r="N929" t="str">
            <v>STEPSTONE CAPITAL V (GP), LLC</v>
          </cell>
          <cell r="O929">
            <v>0</v>
          </cell>
        </row>
        <row r="930">
          <cell r="D930" t="str">
            <v>Stonepeak Partners LP</v>
          </cell>
          <cell r="E930">
            <v>0</v>
          </cell>
          <cell r="F930" t="str">
            <v>Stonepeak Partners LP</v>
          </cell>
          <cell r="H930">
            <v>0</v>
          </cell>
          <cell r="K930" t="str">
            <v>Stonepeak Partners LP</v>
          </cell>
          <cell r="L930">
            <v>260782.48459339401</v>
          </cell>
          <cell r="N930" t="str">
            <v>Stonepeak Partners LP</v>
          </cell>
          <cell r="O930">
            <v>0</v>
          </cell>
        </row>
        <row r="931">
          <cell r="D931" t="str">
            <v>Strategic Partners Fund Solutions GP (Offshor</v>
          </cell>
          <cell r="E931">
            <v>0</v>
          </cell>
          <cell r="F931" t="str">
            <v>Strategic Partners Fund Solutions GP (Offshor</v>
          </cell>
          <cell r="H931">
            <v>0</v>
          </cell>
          <cell r="K931" t="str">
            <v>Strategic Partners Fund Solutions GP (Offshor</v>
          </cell>
          <cell r="L931">
            <v>16954.4541873331</v>
          </cell>
          <cell r="N931" t="str">
            <v>Strategic Partners Fund Solutions GP (Offshor</v>
          </cell>
          <cell r="O931">
            <v>7266.1935755984996</v>
          </cell>
        </row>
        <row r="932">
          <cell r="D932" t="str">
            <v>Terranum Capital Latin America Real Estate Fu</v>
          </cell>
          <cell r="E932">
            <v>0</v>
          </cell>
          <cell r="F932" t="str">
            <v>Terranum Capital Latin America Real Estate Fu</v>
          </cell>
          <cell r="H932">
            <v>0</v>
          </cell>
          <cell r="K932" t="str">
            <v>Terranum Capital Latin America Real Estate Fu</v>
          </cell>
          <cell r="L932">
            <v>159611.97100115201</v>
          </cell>
          <cell r="N932" t="str">
            <v>Terranum Capital Latin America Real Estate Fu</v>
          </cell>
          <cell r="O932">
            <v>0</v>
          </cell>
        </row>
        <row r="933">
          <cell r="D933" t="str">
            <v>TerranumCapital LatAmerica Real Estate FundGP</v>
          </cell>
          <cell r="E933">
            <v>0</v>
          </cell>
          <cell r="F933" t="str">
            <v>TerranumCapital LatAmerica Real Estate FundGP</v>
          </cell>
          <cell r="H933">
            <v>0</v>
          </cell>
          <cell r="K933" t="str">
            <v>TerranumCapital LatAmerica Real Estate FundGP</v>
          </cell>
          <cell r="L933">
            <v>13100.0516404275</v>
          </cell>
          <cell r="N933" t="str">
            <v>TerranumCapital LatAmerica Real Estate FundGP</v>
          </cell>
          <cell r="O933">
            <v>13100.055782503501</v>
          </cell>
        </row>
        <row r="934">
          <cell r="D934" t="str">
            <v>THE VANGUARD GROUP INC.</v>
          </cell>
          <cell r="E934">
            <v>0</v>
          </cell>
          <cell r="F934" t="str">
            <v>THE VANGUARD GROUP INC.</v>
          </cell>
          <cell r="H934">
            <v>87953.50300537009</v>
          </cell>
          <cell r="K934" t="str">
            <v>THE VANGUARD GROUP INC.</v>
          </cell>
          <cell r="L934">
            <v>1080138.902205148</v>
          </cell>
          <cell r="N934" t="str">
            <v>THE VANGUARD GROUP INC.</v>
          </cell>
          <cell r="O934">
            <v>405062.60590585397</v>
          </cell>
        </row>
        <row r="935">
          <cell r="D935" t="str">
            <v>Thoma Bravo XIV, L.P.</v>
          </cell>
          <cell r="E935">
            <v>0</v>
          </cell>
          <cell r="F935" t="str">
            <v>Thoma Bravo XIV, L.P.</v>
          </cell>
          <cell r="H935">
            <v>0</v>
          </cell>
          <cell r="K935" t="str">
            <v>Thoma Bravo XIV, L.P.</v>
          </cell>
          <cell r="L935">
            <v>283037.04465198301</v>
          </cell>
          <cell r="N935" t="str">
            <v>Thoma Bravo XIV, L.P.</v>
          </cell>
          <cell r="O935">
            <v>0</v>
          </cell>
        </row>
        <row r="936">
          <cell r="D936" t="str">
            <v>THREADNEEDLE INVESTMENT SERVICES LIMITED</v>
          </cell>
          <cell r="E936">
            <v>0</v>
          </cell>
          <cell r="F936" t="str">
            <v>THREADNEEDLE INVESTMENT SERVICES LIMITED</v>
          </cell>
          <cell r="H936">
            <v>11.1551685814</v>
          </cell>
          <cell r="K936" t="str">
            <v>THREADNEEDLE INVESTMENT SERVICES LIMITED</v>
          </cell>
          <cell r="L936">
            <v>471.67676294699999</v>
          </cell>
          <cell r="N936" t="str">
            <v>THREADNEEDLE INVESTMENT SERVICES LIMITED</v>
          </cell>
          <cell r="O936">
            <v>78.81651577529999</v>
          </cell>
        </row>
        <row r="937">
          <cell r="D937" t="str">
            <v>TRG MANAGEMENT L.P.</v>
          </cell>
          <cell r="E937">
            <v>0</v>
          </cell>
          <cell r="F937" t="str">
            <v>TRG MANAGEMENT L.P.</v>
          </cell>
          <cell r="H937">
            <v>0</v>
          </cell>
          <cell r="K937" t="str">
            <v>TRG MANAGEMENT L.P.</v>
          </cell>
          <cell r="L937">
            <v>211996.40548145201</v>
          </cell>
          <cell r="N937" t="str">
            <v>TRG MANAGEMENT L.P.</v>
          </cell>
          <cell r="O937">
            <v>45033.305854566599</v>
          </cell>
        </row>
        <row r="938">
          <cell r="D938" t="str">
            <v>Triton Fund 6 General Partner SARL</v>
          </cell>
          <cell r="E938">
            <v>0</v>
          </cell>
          <cell r="F938" t="str">
            <v>Triton Fund 6 General Partner SARL</v>
          </cell>
          <cell r="H938">
            <v>0</v>
          </cell>
          <cell r="K938" t="str">
            <v>Triton Fund 6 General Partner SARL</v>
          </cell>
          <cell r="L938">
            <v>0</v>
          </cell>
          <cell r="N938" t="str">
            <v>Triton Fund 6 General Partner SARL</v>
          </cell>
          <cell r="O938">
            <v>0</v>
          </cell>
        </row>
        <row r="939">
          <cell r="D939" t="str">
            <v>TS European VIII GP S.á.r.l</v>
          </cell>
          <cell r="E939">
            <v>0</v>
          </cell>
          <cell r="F939" t="str">
            <v>TS European VIII GP S.á.r.l</v>
          </cell>
          <cell r="H939">
            <v>0</v>
          </cell>
          <cell r="K939" t="str">
            <v>TS European VIII GP S.á.r.l</v>
          </cell>
          <cell r="L939">
            <v>3105.5597984819997</v>
          </cell>
          <cell r="N939" t="str">
            <v>TS European VIII GP S.á.r.l</v>
          </cell>
          <cell r="O939">
            <v>2068.0661387869</v>
          </cell>
        </row>
        <row r="940">
          <cell r="D940" t="str">
            <v>UBS GLOBAL ASSET MANAGEMENT (US) INC.</v>
          </cell>
          <cell r="E940">
            <v>0</v>
          </cell>
          <cell r="F940" t="str">
            <v>UBS GLOBAL ASSET MANAGEMENT (US) INC.</v>
          </cell>
          <cell r="H940">
            <v>111.77707379540001</v>
          </cell>
          <cell r="K940" t="str">
            <v>UBS GLOBAL ASSET MANAGEMENT (US) INC.</v>
          </cell>
          <cell r="L940">
            <v>928.5792832602001</v>
          </cell>
          <cell r="N940" t="str">
            <v>UBS GLOBAL ASSET MANAGEMENT (US) INC.</v>
          </cell>
          <cell r="O940">
            <v>3087.7756724719002</v>
          </cell>
        </row>
        <row r="941">
          <cell r="D941" t="str">
            <v>Universal-Investment-Luxembourg S.A.</v>
          </cell>
          <cell r="E941">
            <v>0</v>
          </cell>
          <cell r="F941" t="str">
            <v>Universal-Investment-Luxembourg S.A.</v>
          </cell>
          <cell r="H941">
            <v>4.5100615500000003E-2</v>
          </cell>
          <cell r="K941" t="str">
            <v>Universal-Investment-Luxembourg S.A.</v>
          </cell>
          <cell r="L941">
            <v>1.0387995376999999</v>
          </cell>
          <cell r="N941" t="str">
            <v>Universal-Investment-Luxembourg S.A.</v>
          </cell>
          <cell r="O941">
            <v>0.99290167480000002</v>
          </cell>
        </row>
        <row r="942">
          <cell r="D942" t="str">
            <v>UTI International (Singapore) Private Limited</v>
          </cell>
          <cell r="E942">
            <v>0</v>
          </cell>
          <cell r="F942" t="str">
            <v>UTI International (Singapore) Private Limited</v>
          </cell>
          <cell r="H942">
            <v>0</v>
          </cell>
          <cell r="K942" t="str">
            <v>UTI International (Singapore) Private Limited</v>
          </cell>
          <cell r="L942">
            <v>0.12179389980000001</v>
          </cell>
          <cell r="N942" t="str">
            <v>UTI International (Singapore) Private Limited</v>
          </cell>
          <cell r="O942">
            <v>7.2558067899999995E-2</v>
          </cell>
        </row>
        <row r="943">
          <cell r="D943" t="str">
            <v>VAN ECK ASSOCIATES CORPORATION</v>
          </cell>
          <cell r="E943">
            <v>0</v>
          </cell>
          <cell r="F943" t="str">
            <v>VAN ECK ASSOCIATES CORPORATION</v>
          </cell>
          <cell r="H943">
            <v>280046.98812736798</v>
          </cell>
          <cell r="K943" t="str">
            <v>VAN ECK ASSOCIATES CORPORATION</v>
          </cell>
          <cell r="L943">
            <v>1734320.8964502958</v>
          </cell>
          <cell r="N943" t="str">
            <v>VAN ECK ASSOCIATES CORPORATION</v>
          </cell>
          <cell r="O943">
            <v>407076.92776581598</v>
          </cell>
        </row>
        <row r="944">
          <cell r="D944" t="str">
            <v>Veritas Asset Management LLP</v>
          </cell>
          <cell r="E944">
            <v>0</v>
          </cell>
          <cell r="F944" t="str">
            <v>Veritas Asset Management LLP</v>
          </cell>
          <cell r="H944">
            <v>889.32604110379998</v>
          </cell>
          <cell r="K944" t="str">
            <v>Veritas Asset Management LLP</v>
          </cell>
          <cell r="L944">
            <v>1035.6671918137001</v>
          </cell>
          <cell r="N944" t="str">
            <v>Veritas Asset Management LLP</v>
          </cell>
          <cell r="O944">
            <v>13663.565518891699</v>
          </cell>
        </row>
        <row r="945">
          <cell r="D945" t="str">
            <v>Veritas Capital Partners IX, L.L.C</v>
          </cell>
          <cell r="E945">
            <v>0</v>
          </cell>
          <cell r="F945" t="str">
            <v>Veritas Capital Partners IX, L.L.C</v>
          </cell>
          <cell r="H945">
            <v>0</v>
          </cell>
          <cell r="K945" t="str">
            <v>Veritas Capital Partners IX, L.L.C</v>
          </cell>
          <cell r="L945">
            <v>0</v>
          </cell>
          <cell r="N945" t="str">
            <v>Veritas Capital Partners IX, L.L.C</v>
          </cell>
          <cell r="O945">
            <v>0</v>
          </cell>
        </row>
        <row r="946">
          <cell r="D946" t="str">
            <v>Vista Equity Partners Fund VII GP, L.P.</v>
          </cell>
          <cell r="E946">
            <v>0</v>
          </cell>
          <cell r="F946" t="str">
            <v>Vista Equity Partners Fund VII GP, L.P.</v>
          </cell>
          <cell r="H946">
            <v>0</v>
          </cell>
          <cell r="K946" t="str">
            <v>Vista Equity Partners Fund VII GP, L.P.</v>
          </cell>
          <cell r="L946">
            <v>1140480.5445534389</v>
          </cell>
          <cell r="N946" t="str">
            <v>Vista Equity Partners Fund VII GP, L.P.</v>
          </cell>
          <cell r="O946">
            <v>0</v>
          </cell>
        </row>
        <row r="947">
          <cell r="D947" t="str">
            <v>Vitruvian Luxcar General Partner S.à.r.l</v>
          </cell>
          <cell r="E947">
            <v>0</v>
          </cell>
          <cell r="F947" t="str">
            <v>Vitruvian Luxcar General Partner S.à.r.l</v>
          </cell>
          <cell r="H947">
            <v>0</v>
          </cell>
          <cell r="K947" t="str">
            <v>Vitruvian Luxcar General Partner S.à.r.l</v>
          </cell>
          <cell r="L947">
            <v>0</v>
          </cell>
          <cell r="N947" t="str">
            <v>Vitruvian Luxcar General Partner S.à.r.l</v>
          </cell>
          <cell r="O947">
            <v>860.71748121430005</v>
          </cell>
        </row>
        <row r="948">
          <cell r="D948" t="str">
            <v>Vontobel Asset Management S.A.</v>
          </cell>
          <cell r="E948">
            <v>0</v>
          </cell>
          <cell r="F948" t="str">
            <v>Vontobel Asset Management S.A.</v>
          </cell>
          <cell r="H948">
            <v>191740.913141873</v>
          </cell>
          <cell r="K948" t="str">
            <v>Vontobel Asset Management S.A.</v>
          </cell>
          <cell r="L948">
            <v>61240.485241375296</v>
          </cell>
          <cell r="N948" t="str">
            <v>Vontobel Asset Management S.A.</v>
          </cell>
          <cell r="O948">
            <v>0</v>
          </cell>
        </row>
        <row r="949">
          <cell r="D949" t="str">
            <v>Warburg Pincus Global Growth GP, L.P.</v>
          </cell>
          <cell r="E949">
            <v>0</v>
          </cell>
          <cell r="F949" t="str">
            <v>Warburg Pincus Global Growth GP, L.P.</v>
          </cell>
          <cell r="H949">
            <v>0</v>
          </cell>
          <cell r="K949" t="str">
            <v>Warburg Pincus Global Growth GP, L.P.</v>
          </cell>
          <cell r="L949">
            <v>90467.677184931395</v>
          </cell>
          <cell r="N949" t="str">
            <v>Warburg Pincus Global Growth GP, L.P.</v>
          </cell>
          <cell r="O949">
            <v>28568.737439978802</v>
          </cell>
        </row>
        <row r="950">
          <cell r="D950" t="str">
            <v>Waystone Management Company (Lux) S.A</v>
          </cell>
          <cell r="E950">
            <v>0</v>
          </cell>
          <cell r="F950" t="str">
            <v>Waystone Management Company (Lux) S.A</v>
          </cell>
          <cell r="H950">
            <v>36201.759204362897</v>
          </cell>
          <cell r="K950" t="str">
            <v>Waystone Management Company (Lux) S.A</v>
          </cell>
          <cell r="L950">
            <v>61997.588388473494</v>
          </cell>
          <cell r="N950" t="str">
            <v>Waystone Management Company (Lux) S.A</v>
          </cell>
          <cell r="O950">
            <v>15508.385038902399</v>
          </cell>
        </row>
        <row r="951">
          <cell r="D951" t="str">
            <v>Wellington Luxembourg S.à r.l.</v>
          </cell>
          <cell r="E951">
            <v>0</v>
          </cell>
          <cell r="F951" t="str">
            <v>Wellington Luxembourg S.à r.l.</v>
          </cell>
          <cell r="H951">
            <v>39.009762079699996</v>
          </cell>
          <cell r="K951" t="str">
            <v>Wellington Luxembourg S.à r.l.</v>
          </cell>
          <cell r="L951">
            <v>1.5003455343000001</v>
          </cell>
          <cell r="N951" t="str">
            <v>Wellington Luxembourg S.à r.l.</v>
          </cell>
          <cell r="O951">
            <v>269.11669834310004</v>
          </cell>
        </row>
        <row r="952">
          <cell r="D952" t="str">
            <v>WisdomTree Asset Management Inc.</v>
          </cell>
          <cell r="E952">
            <v>0</v>
          </cell>
          <cell r="F952" t="str">
            <v>WisdomTree Asset Management Inc.</v>
          </cell>
          <cell r="H952">
            <v>15292.672613679999</v>
          </cell>
          <cell r="K952" t="str">
            <v>WisdomTree Asset Management Inc.</v>
          </cell>
          <cell r="L952">
            <v>110230.40703659601</v>
          </cell>
          <cell r="N952" t="str">
            <v>WisdomTree Asset Management Inc.</v>
          </cell>
          <cell r="O952">
            <v>82518.549196160006</v>
          </cell>
        </row>
        <row r="953">
          <cell r="D953" t="str">
            <v xml:space="preserve"> </v>
          </cell>
          <cell r="E953">
            <v>0</v>
          </cell>
          <cell r="F953" t="str">
            <v xml:space="preserve"> </v>
          </cell>
          <cell r="H953">
            <v>82975.974438245088</v>
          </cell>
          <cell r="K953" t="str">
            <v xml:space="preserve"> </v>
          </cell>
          <cell r="L953">
            <v>298973.16511035693</v>
          </cell>
          <cell r="N953" t="str">
            <v xml:space="preserve"> </v>
          </cell>
          <cell r="O953">
            <v>11837.771772924401</v>
          </cell>
        </row>
        <row r="954">
          <cell r="D954" t="str">
            <v>Aclara Resources Inc</v>
          </cell>
          <cell r="E954">
            <v>0</v>
          </cell>
          <cell r="F954" t="str">
            <v>Aclara Resources Inc</v>
          </cell>
          <cell r="H954">
            <v>7.5316692126999998</v>
          </cell>
          <cell r="K954" t="str">
            <v>Aclara Resources Inc</v>
          </cell>
          <cell r="L954">
            <v>2906.5562291741994</v>
          </cell>
          <cell r="N954" t="str">
            <v>Aclara Resources Inc</v>
          </cell>
          <cell r="O954">
            <v>747.84733120679994</v>
          </cell>
        </row>
        <row r="955">
          <cell r="D955" t="str">
            <v>ATP Tower Holdings, LLC</v>
          </cell>
          <cell r="E955">
            <v>0</v>
          </cell>
          <cell r="F955" t="str">
            <v>ATP Tower Holdings, LLC</v>
          </cell>
          <cell r="H955">
            <v>22346.677388296801</v>
          </cell>
          <cell r="K955" t="str">
            <v>ATP Tower Holdings, LLC</v>
          </cell>
          <cell r="L955">
            <v>5586.6693470742002</v>
          </cell>
          <cell r="N955" t="str">
            <v>ATP Tower Holdings, LLC</v>
          </cell>
          <cell r="O955">
            <v>0</v>
          </cell>
        </row>
        <row r="956">
          <cell r="D956" t="str">
            <v>El Puerto de Liverpool S.A.B. de C.V.</v>
          </cell>
          <cell r="E956">
            <v>0</v>
          </cell>
          <cell r="F956" t="str">
            <v>El Puerto de Liverpool S.A.B. de C.V.</v>
          </cell>
          <cell r="H956">
            <v>45678.9907706714</v>
          </cell>
          <cell r="K956" t="str">
            <v>El Puerto de Liverpool S.A.B. de C.V.</v>
          </cell>
          <cell r="L956">
            <v>0</v>
          </cell>
          <cell r="N956" t="str">
            <v>El Puerto de Liverpool S.A.B. de C.V.</v>
          </cell>
          <cell r="O956">
            <v>0</v>
          </cell>
        </row>
        <row r="957">
          <cell r="D957" t="str">
            <v>Krane Funds Advisors, LLC</v>
          </cell>
          <cell r="E957">
            <v>0</v>
          </cell>
          <cell r="F957" t="str">
            <v>Krane Funds Advisors, LLC</v>
          </cell>
          <cell r="H957">
            <v>163.20402559999999</v>
          </cell>
          <cell r="K957" t="str">
            <v>Krane Funds Advisors, LLC</v>
          </cell>
          <cell r="L957">
            <v>0</v>
          </cell>
          <cell r="N957" t="str">
            <v>Krane Funds Advisors, LLC</v>
          </cell>
          <cell r="O957">
            <v>0</v>
          </cell>
        </row>
        <row r="958">
          <cell r="D958" t="str">
            <v>LEMANIK ASSET MANAGEMENT S.A.</v>
          </cell>
          <cell r="E958">
            <v>0</v>
          </cell>
          <cell r="F958" t="str">
            <v>LEMANIK ASSET MANAGEMENT S.A.</v>
          </cell>
          <cell r="H958">
            <v>13228.5203261682</v>
          </cell>
          <cell r="K958" t="str">
            <v>LEMANIK ASSET MANAGEMENT S.A.</v>
          </cell>
          <cell r="L958">
            <v>66141.383000000002</v>
          </cell>
          <cell r="N958" t="str">
            <v>LEMANIK ASSET MANAGEMENT S.A.</v>
          </cell>
          <cell r="O958">
            <v>0</v>
          </cell>
        </row>
        <row r="959">
          <cell r="D959" t="str">
            <v>Nexa Resources S.A.</v>
          </cell>
          <cell r="E959">
            <v>0</v>
          </cell>
          <cell r="F959" t="str">
            <v>Nexa Resources S.A.</v>
          </cell>
          <cell r="H959">
            <v>1551.050258296</v>
          </cell>
          <cell r="K959" t="str">
            <v>Nexa Resources S.A.</v>
          </cell>
          <cell r="L959">
            <v>6204.2010331840002</v>
          </cell>
          <cell r="N959" t="str">
            <v>Nexa Resources S.A.</v>
          </cell>
          <cell r="O959">
            <v>0</v>
          </cell>
        </row>
        <row r="960">
          <cell r="D960" t="str">
            <v>Partners Group Cayman Management III</v>
          </cell>
          <cell r="E960">
            <v>0</v>
          </cell>
          <cell r="F960" t="str">
            <v>Partners Group Cayman Management III</v>
          </cell>
          <cell r="H960">
            <v>0</v>
          </cell>
          <cell r="K960" t="str">
            <v>Partners Group Cayman Management III</v>
          </cell>
          <cell r="L960">
            <v>195930.53204503199</v>
          </cell>
          <cell r="N960" t="str">
            <v>Partners Group Cayman Management III</v>
          </cell>
          <cell r="O960">
            <v>0</v>
          </cell>
        </row>
        <row r="961">
          <cell r="D961" t="str">
            <v>SPFSA RE VII L.L.C.</v>
          </cell>
          <cell r="E961">
            <v>0</v>
          </cell>
          <cell r="F961" t="str">
            <v>SPFSA RE VII L.L.C.</v>
          </cell>
          <cell r="H961">
            <v>0</v>
          </cell>
          <cell r="K961" t="str">
            <v>SPFSA RE VII L.L.C.</v>
          </cell>
          <cell r="L961">
            <v>22203.8234558925</v>
          </cell>
          <cell r="N961" t="str">
            <v>SPFSA RE VII L.L.C.</v>
          </cell>
          <cell r="O961">
            <v>11089.9244417176</v>
          </cell>
        </row>
        <row r="962">
          <cell r="D962" t="str">
            <v>III. OPERACIONES EN TRANSITO</v>
          </cell>
          <cell r="E962">
            <v>-11982.884669999999</v>
          </cell>
          <cell r="F962" t="str">
            <v>III. OPERACIONES EN TRANSITO</v>
          </cell>
          <cell r="H962">
            <v>-367078.50042971299</v>
          </cell>
          <cell r="K962" t="str">
            <v>III. OPERACIONES EN TRANSITO</v>
          </cell>
          <cell r="L962">
            <v>-1091697.6886679821</v>
          </cell>
          <cell r="N962" t="str">
            <v>III. OPERACIONES EN TRANSITO</v>
          </cell>
          <cell r="O962">
            <v>-122208.71003668601</v>
          </cell>
        </row>
        <row r="963">
          <cell r="D963" t="str">
            <v xml:space="preserve"> </v>
          </cell>
          <cell r="E963">
            <v>-11982.884669999999</v>
          </cell>
          <cell r="F963" t="str">
            <v xml:space="preserve"> </v>
          </cell>
          <cell r="H963">
            <v>-367078.50042971299</v>
          </cell>
          <cell r="K963" t="str">
            <v xml:space="preserve"> </v>
          </cell>
          <cell r="L963">
            <v>-1091697.6886679821</v>
          </cell>
          <cell r="N963" t="str">
            <v xml:space="preserve"> </v>
          </cell>
          <cell r="O963">
            <v>-122208.71003668601</v>
          </cell>
        </row>
        <row r="964">
          <cell r="D964" t="str">
            <v>III. OPERACIONES EN TRANSITO</v>
          </cell>
          <cell r="E964">
            <v>-11982.884669999999</v>
          </cell>
          <cell r="F964" t="str">
            <v>III. OPERACIONES EN TRANSITO</v>
          </cell>
          <cell r="H964">
            <v>-367078.50042971299</v>
          </cell>
          <cell r="K964" t="str">
            <v>III. OPERACIONES EN TRANSITO</v>
          </cell>
          <cell r="L964">
            <v>-1091697.6886679821</v>
          </cell>
          <cell r="N964" t="str">
            <v>III. OPERACIONES EN TRANSITO</v>
          </cell>
          <cell r="O964">
            <v>-122208.71003668601</v>
          </cell>
        </row>
        <row r="965">
          <cell r="D965" t="str">
            <v xml:space="preserve">Total </v>
          </cell>
          <cell r="E965">
            <v>6232908.3317785822</v>
          </cell>
          <cell r="F965" t="str">
            <v xml:space="preserve">Total </v>
          </cell>
          <cell r="H965">
            <v>19083940.618487146</v>
          </cell>
          <cell r="K965" t="str">
            <v xml:space="preserve">Total </v>
          </cell>
          <cell r="L965">
            <v>69459627.492483199</v>
          </cell>
          <cell r="N965" t="str">
            <v xml:space="preserve">Total </v>
          </cell>
          <cell r="O965">
            <v>12792128.095077312</v>
          </cell>
        </row>
      </sheetData>
      <sheetData sheetId="19"/>
      <sheetData sheetId="20"/>
      <sheetData sheetId="21"/>
      <sheetData sheetId="2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rátula"/>
      <sheetName val="Indice"/>
      <sheetName val="2.1"/>
      <sheetName val="AfilEAc"/>
      <sheetName val="Afil Act x Tipo Fondo"/>
      <sheetName val="Afil x Tipo Fond Evol"/>
      <sheetName val="Afil-EdadAfiliacion"/>
      <sheetName val="Afil-Dep"/>
      <sheetName val="AfilxProcIncorp"/>
      <sheetName val="AfilxTipoCom"/>
      <sheetName val="Afil Com Mixta"/>
      <sheetName val="Afil Com por Flujo"/>
      <sheetName val="Neo-Afil-Tipotrab"/>
      <sheetName val="Neo Afil-Edad-Genero"/>
      <sheetName val="Neo-Afil-Depto-Genero"/>
      <sheetName val="Sol-Tras"/>
      <sheetName val="Sol-Tras-Ace "/>
      <sheetName val="Tras-Efec"/>
      <sheetName val="Tras-EFec-Acu"/>
      <sheetName val="Tras-Efe-Dep"/>
      <sheetName val="Evolución de cotizantes"/>
      <sheetName val="Cotizantes por afp sexo y e"/>
      <sheetName val="IC por afp sexo y edad"/>
      <sheetName val="Cotizantes por afp dep y se"/>
      <sheetName val="IC por afp dep y sexo"/>
      <sheetName val="2.2"/>
      <sheetName val="Bono"/>
      <sheetName val="Ing-Egre "/>
      <sheetName val="2.3"/>
      <sheetName val="BG Fondos"/>
      <sheetName val="CAx Intru-Consolidado"/>
      <sheetName val="Fondo0xIntru"/>
      <sheetName val="Fondo1xIntru"/>
      <sheetName val="Fondo2xIntru"/>
      <sheetName val="Fondo3xIntru"/>
      <sheetName val="CAxPlazo"/>
      <sheetName val="CA x Moneda"/>
      <sheetName val="Riesgo"/>
      <sheetName val="CAXEmisor"/>
      <sheetName val="CAxAccEco"/>
      <sheetName val="Evol-Fondos"/>
      <sheetName val="AVCF"/>
      <sheetName val="AVSF"/>
      <sheetName val="CA-Infraes"/>
      <sheetName val="2.4"/>
      <sheetName val="VC-Diario-Fondo0"/>
      <sheetName val="VC-Diario-Fondo1"/>
      <sheetName val="VC-Diario-Fondo2"/>
      <sheetName val="VC-Diario-Fondo3"/>
      <sheetName val="VC-Promedio "/>
      <sheetName val="Rent-Fondo1"/>
      <sheetName val="Rent-Fondo2"/>
      <sheetName val="Rent-Fondo3"/>
      <sheetName val="Rent-Fondo0"/>
      <sheetName val="Evol-Rent-Fondo2"/>
      <sheetName val="Rank Rent"/>
      <sheetName val="AVCFP"/>
      <sheetName val="AVSFP"/>
      <sheetName val="2.5"/>
      <sheetName val="Pen-Jub"/>
      <sheetName val="Neo-Pen-Jub"/>
      <sheetName val="Jub Prom Soles "/>
      <sheetName val="Jub Prom Dolares"/>
      <sheetName val="Jub Prom x tipo"/>
      <sheetName val="Pen-Inv"/>
      <sheetName val="Neo-Pen-Inv"/>
      <sheetName val="Pen-Inv Prom Soles-Trim"/>
      <sheetName val="Pen-Inv Prom Dolares-Trim"/>
      <sheetName val="Pen-Inv Cob-Grado-Trim"/>
      <sheetName val="Pen-Sob"/>
      <sheetName val="Neo-Pen-Sob"/>
      <sheetName val="Pens Prom Sob Soles-Trim"/>
      <sheetName val="Pens Prom Sob Dolares-Trim"/>
      <sheetName val="Pens Prom Sob Benef-Trim"/>
      <sheetName val="Gasto-Sepelio"/>
      <sheetName val="Contratos"/>
      <sheetName val="TrimTasas RetiroProg"/>
      <sheetName val="2.6"/>
      <sheetName val="BG"/>
      <sheetName val="EGP"/>
      <sheetName val="Indicadores"/>
      <sheetName val="Comisión primas"/>
      <sheetName val="com av"/>
      <sheetName val="Prom-Agencias"/>
      <sheetName val="TrimComp Accionaria"/>
      <sheetName val="III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6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37"/>
      <sheetName val="PAG_38"/>
      <sheetName val="PAG_39"/>
      <sheetName val="PAG_40"/>
      <sheetName val="CD55"/>
      <sheetName val="CD5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3"/>
      <sheetName val="PAG4"/>
      <sheetName val="PAG24"/>
      <sheetName val="PAG26"/>
      <sheetName val="#¡REF"/>
      <sheetName val="PAG_34"/>
      <sheetName val="Sol-Tras"/>
      <sheetName val="PAG_3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04"/>
      <sheetName val="PAG_04,1"/>
      <sheetName val="PAG_04,2"/>
      <sheetName val="PAG_33"/>
      <sheetName val="Sol-Tras(30)"/>
      <sheetName val="CD 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G PI (2)"/>
      <sheetName val="EGP PI (2)"/>
      <sheetName val="BG SPP (2)"/>
      <sheetName val="EGP SPP Anual"/>
      <sheetName val="BG-AFP"/>
      <sheetName val="EGP-AFP"/>
      <sheetName val="BG-AFP_Series"/>
      <sheetName val="EGP-AFP_Series"/>
      <sheetName val="BG HO"/>
      <sheetName val="BG IN"/>
      <sheetName val="BG PI"/>
      <sheetName val="BG PR"/>
      <sheetName val="BG NV"/>
      <sheetName val="BG SPP"/>
      <sheetName val="EGP HO"/>
      <sheetName val="EGP IN"/>
      <sheetName val="EGP PI"/>
      <sheetName val="EGP PR"/>
      <sheetName val="EGP NV"/>
      <sheetName val="Bol"/>
      <sheetName val="EGP SPP"/>
      <sheetName val="Graf_Carpeta"/>
      <sheetName val="Comisiones"/>
      <sheetName val="Com y Prim"/>
      <sheetName val="Hoja2"/>
      <sheetName val="UT"/>
      <sheetName val="Hoja1"/>
      <sheetName val="EGP SPP Anu"/>
      <sheetName val="BG RO"/>
      <sheetName val="BG UN"/>
      <sheetName val="EGP UN"/>
      <sheetName val="EGP RO"/>
      <sheetName val="EGP SPP_Anual"/>
      <sheetName val="EGP SPP (2)"/>
      <sheetName val="CD 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do AV"/>
      <sheetName val="Ba"/>
      <sheetName val="Bas"/>
      <sheetName val="VCP RA"/>
      <sheetName val="Rent-N"/>
      <sheetName val="Rent-R"/>
      <sheetName val="IPC"/>
      <sheetName val="AVSFP"/>
      <sheetName val="AVCFP"/>
      <sheetName val="Hoja1"/>
      <sheetName val="Comprobacion VCR Afiliados"/>
      <sheetName val="Comporbacion VCR No Afiliados"/>
      <sheetName val="Hoja2"/>
      <sheetName val="conf"/>
      <sheetName val="cotejo avsf"/>
      <sheetName val="Hoja3"/>
      <sheetName val="C_AOyAVSFP misma AFP"/>
      <sheetName val="C_AOyAVSFP dif AFP"/>
      <sheetName val="Confirmacion de calculo"/>
      <sheetName val="VCR No Afiliados"/>
      <sheetName val="VCR Afiliados"/>
      <sheetName val="UT"/>
      <sheetName val="correccion VC Habit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áficos"/>
      <sheetName val="PAG0"/>
      <sheetName val="PAG1"/>
      <sheetName val="PAG2"/>
      <sheetName val="PAG3"/>
      <sheetName val="PAG4"/>
      <sheetName val="PAG5"/>
      <sheetName val="PAG6"/>
      <sheetName val="PAG7"/>
      <sheetName val="PAG8"/>
      <sheetName val="PAG9"/>
      <sheetName val="PAG10"/>
      <sheetName val="PAG11"/>
      <sheetName val="PAG12"/>
      <sheetName val="PAG13"/>
      <sheetName val="PAG14"/>
      <sheetName val="PAG15"/>
      <sheetName val="PAG16"/>
      <sheetName val="PAG17"/>
      <sheetName val="PAG19"/>
      <sheetName val="PAG22"/>
      <sheetName val="PAG23"/>
      <sheetName val="PAG24"/>
      <sheetName val="PAG24.1"/>
      <sheetName val="PAG25"/>
      <sheetName val="PAG26"/>
      <sheetName val="PAG31"/>
      <sheetName val="PAG32"/>
      <sheetName val="PAG33"/>
      <sheetName val="PAG34"/>
      <sheetName val="PAG35"/>
      <sheetName val="PAG36"/>
      <sheetName val="PAG37"/>
      <sheetName val="PAG38"/>
      <sheetName val="PAG39"/>
      <sheetName val="PAG40"/>
      <sheetName val="PAG41"/>
      <sheetName val="PAG42"/>
      <sheetName val="PAG43"/>
      <sheetName val="PAG44"/>
      <sheetName val="PAG45"/>
      <sheetName val="PAG46"/>
      <sheetName val="Montos Set"/>
      <sheetName val="CAXEmisor"/>
      <sheetName val="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raestructura mar 2009"/>
      <sheetName val="Posiciones RV mar 2009"/>
      <sheetName val="Fondo y Recaudación"/>
      <sheetName val="recaudación mar 2009"/>
      <sheetName val="Patrimonio "/>
      <sheetName val="emisores x moneda marzo 09"/>
      <sheetName val="Op en tránsito x Moneda "/>
      <sheetName val="Monedas MAR 09 "/>
      <sheetName val="emisores marzo 09"/>
      <sheetName val="Cartera por Instrumento "/>
      <sheetName val="Cartera x Plazo "/>
      <sheetName val="Cartera x riesgo - A"/>
      <sheetName val="Cartera x riesgo - B"/>
      <sheetName val="detalle titulizado"/>
      <sheetName val="detalle bancos"/>
      <sheetName val="valor cuota aj mar 2009"/>
      <sheetName val="F1 Anualizada"/>
      <sheetName val="F1 Acumulada"/>
      <sheetName val="F2 Anualizada"/>
      <sheetName val="F2 Acumulada"/>
      <sheetName val="F3 Anualizada"/>
      <sheetName val="F3 Acumulada"/>
      <sheetName val="renta ajustada x riesgo"/>
      <sheetName val="PAG4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nt-Fondo1"/>
      <sheetName val="Sol traspaso"/>
      <sheetName val="Sol-Tra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19"/>
      <sheetName val="PAG19 (2)"/>
      <sheetName val="PAG42 (2)"/>
      <sheetName val="PAG45"/>
    </sheetNames>
    <sheetDataSet>
      <sheetData sheetId="0" refreshError="1">
        <row r="3">
          <cell r="B3" t="str">
            <v>Cuadro Nº 12</v>
          </cell>
        </row>
        <row r="4">
          <cell r="B4" t="str">
            <v>REMUNERACIONES PROMEDIO POR EDAD (1)</v>
          </cell>
        </row>
        <row r="5">
          <cell r="B5" t="str">
            <v>AL 31 DE MARZO DE 2001</v>
          </cell>
        </row>
        <row r="7">
          <cell r="B7" t="str">
            <v>Remuneración (S/.)</v>
          </cell>
          <cell r="C7" t="str">
            <v>&lt; 150</v>
          </cell>
          <cell r="D7" t="str">
            <v>[150-300)</v>
          </cell>
          <cell r="E7" t="str">
            <v>[300-450)</v>
          </cell>
          <cell r="F7" t="str">
            <v>[450-600)</v>
          </cell>
          <cell r="G7" t="str">
            <v>[600-750)</v>
          </cell>
          <cell r="H7" t="str">
            <v>[750-900)</v>
          </cell>
          <cell r="I7" t="str">
            <v>[900-1200)</v>
          </cell>
          <cell r="J7" t="str">
            <v>[1200-1500)</v>
          </cell>
          <cell r="K7" t="str">
            <v>[1500-2000)</v>
          </cell>
          <cell r="L7" t="str">
            <v>[2000-2500)</v>
          </cell>
          <cell r="M7" t="str">
            <v>[2500-3500)</v>
          </cell>
          <cell r="N7" t="str">
            <v>[3500-5000)</v>
          </cell>
          <cell r="O7" t="str">
            <v>&gt;= 5000</v>
          </cell>
          <cell r="P7" t="str">
            <v>SISTEMA</v>
          </cell>
        </row>
        <row r="8">
          <cell r="B8" t="str">
            <v>EDAD</v>
          </cell>
        </row>
        <row r="9">
          <cell r="B9" t="str">
            <v>&lt;21</v>
          </cell>
          <cell r="P9">
            <v>0</v>
          </cell>
        </row>
        <row r="10">
          <cell r="B10">
            <v>22</v>
          </cell>
          <cell r="P10">
            <v>0</v>
          </cell>
        </row>
        <row r="11">
          <cell r="B11">
            <v>23</v>
          </cell>
          <cell r="P11">
            <v>0</v>
          </cell>
        </row>
        <row r="12">
          <cell r="B12">
            <v>24</v>
          </cell>
          <cell r="P12">
            <v>0</v>
          </cell>
        </row>
        <row r="13">
          <cell r="B13">
            <v>25</v>
          </cell>
          <cell r="P13">
            <v>0</v>
          </cell>
        </row>
        <row r="14">
          <cell r="B14">
            <v>26</v>
          </cell>
          <cell r="P14">
            <v>0</v>
          </cell>
        </row>
        <row r="15">
          <cell r="B15">
            <v>27</v>
          </cell>
          <cell r="P15">
            <v>0</v>
          </cell>
        </row>
        <row r="16">
          <cell r="B16">
            <v>28</v>
          </cell>
          <cell r="P16">
            <v>0</v>
          </cell>
        </row>
        <row r="17">
          <cell r="B17">
            <v>29</v>
          </cell>
          <cell r="P17">
            <v>0</v>
          </cell>
        </row>
        <row r="18">
          <cell r="B18">
            <v>30</v>
          </cell>
          <cell r="P18">
            <v>0</v>
          </cell>
        </row>
        <row r="19">
          <cell r="B19">
            <v>31</v>
          </cell>
          <cell r="P19">
            <v>0</v>
          </cell>
        </row>
        <row r="20">
          <cell r="B20">
            <v>32</v>
          </cell>
          <cell r="P20">
            <v>0</v>
          </cell>
        </row>
        <row r="21">
          <cell r="B21">
            <v>33</v>
          </cell>
          <cell r="P21">
            <v>0</v>
          </cell>
        </row>
        <row r="22">
          <cell r="B22">
            <v>34</v>
          </cell>
          <cell r="P22">
            <v>0</v>
          </cell>
        </row>
        <row r="23">
          <cell r="B23">
            <v>35</v>
          </cell>
          <cell r="P23">
            <v>0</v>
          </cell>
        </row>
        <row r="24">
          <cell r="B24">
            <v>36</v>
          </cell>
          <cell r="P24">
            <v>0</v>
          </cell>
        </row>
        <row r="25">
          <cell r="B25">
            <v>37</v>
          </cell>
          <cell r="P25">
            <v>0</v>
          </cell>
        </row>
        <row r="26">
          <cell r="B26">
            <v>38</v>
          </cell>
          <cell r="P26">
            <v>0</v>
          </cell>
        </row>
        <row r="27">
          <cell r="B27">
            <v>39</v>
          </cell>
          <cell r="P27">
            <v>0</v>
          </cell>
        </row>
        <row r="28">
          <cell r="B28">
            <v>40</v>
          </cell>
          <cell r="P28">
            <v>0</v>
          </cell>
        </row>
        <row r="29">
          <cell r="B29">
            <v>41</v>
          </cell>
          <cell r="P29">
            <v>0</v>
          </cell>
        </row>
        <row r="30">
          <cell r="B30">
            <v>42</v>
          </cell>
          <cell r="P30">
            <v>0</v>
          </cell>
        </row>
        <row r="31">
          <cell r="B31">
            <v>43</v>
          </cell>
          <cell r="P31">
            <v>0</v>
          </cell>
        </row>
        <row r="32">
          <cell r="B32">
            <v>44</v>
          </cell>
          <cell r="P32">
            <v>0</v>
          </cell>
        </row>
        <row r="33">
          <cell r="B33">
            <v>45</v>
          </cell>
          <cell r="P33">
            <v>0</v>
          </cell>
        </row>
        <row r="34">
          <cell r="B34">
            <v>46</v>
          </cell>
          <cell r="P34">
            <v>0</v>
          </cell>
        </row>
        <row r="35">
          <cell r="B35">
            <v>47</v>
          </cell>
          <cell r="P35">
            <v>0</v>
          </cell>
        </row>
        <row r="36">
          <cell r="B36">
            <v>48</v>
          </cell>
        </row>
        <row r="37">
          <cell r="B37">
            <v>49</v>
          </cell>
          <cell r="P37">
            <v>0</v>
          </cell>
        </row>
        <row r="38">
          <cell r="B38" t="str">
            <v xml:space="preserve"> (1)  Considera a los afiliados que han efectuado aportes durante los últimos 12 meses.</v>
          </cell>
        </row>
        <row r="39">
          <cell r="B39" t="str">
            <v xml:space="preserve"> (2)  Edad de los afiliados al mes de marzo de 2001.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14"/>
      <sheetName val="PAG15"/>
      <sheetName val="PAG16"/>
      <sheetName val="PAG20"/>
      <sheetName val="PAG32"/>
      <sheetName val="PAG33"/>
      <sheetName val="PAG37"/>
      <sheetName val="PAG38"/>
      <sheetName val="PAG42"/>
      <sheetName val="PAG54"/>
      <sheetName val="PAG59"/>
      <sheetName val="PAG73"/>
      <sheetName val="PAG75"/>
      <sheetName val="#¡REF"/>
      <sheetName val="Intru"/>
      <sheetName val="Ing-Egres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D 1-2"/>
      <sheetName val="CD 3"/>
      <sheetName val="CD 4"/>
      <sheetName val="Afil Semanal"/>
      <sheetName val="Fondo"/>
      <sheetName val="Cartera"/>
      <sheetName val="ValorCuota"/>
      <sheetName val="Valor Cuo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D 1-2"/>
      <sheetName val="PAG_35"/>
      <sheetName val="VC_Shar"/>
      <sheetName val="IECM1601"/>
      <sheetName val="PAG1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 moratorios"/>
      <sheetName val="verificación"/>
      <sheetName val="H"/>
      <sheetName val="Indicadores"/>
      <sheetName val="Encaje"/>
      <sheetName val="BD_Accs"/>
      <sheetName val="VP_Accs"/>
      <sheetName val="Reporte"/>
      <sheetName val="Sol-Tr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1"/>
      <sheetName val="PAG_26"/>
      <sheetName val="PAG_27"/>
      <sheetName val="PAG_28"/>
      <sheetName val="PAG_29"/>
      <sheetName val="PAG_30"/>
      <sheetName val="PAG_31"/>
      <sheetName val="PAG_32"/>
      <sheetName val="PAG_34"/>
      <sheetName val="PAG_35"/>
      <sheetName val="PAG_36"/>
      <sheetName val="PAG_37"/>
      <sheetName val="PAG_3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0"/>
      <sheetName val="PAG_11"/>
      <sheetName val="PAG_12"/>
      <sheetName val="PAG_14"/>
      <sheetName val="PAG_19"/>
      <sheetName val="PAG_20"/>
      <sheetName val="PAG_21"/>
      <sheetName val="PAG_22"/>
      <sheetName val="PAG_23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37"/>
      <sheetName val="PAG_38"/>
      <sheetName val="PAG_39"/>
      <sheetName val="PAG_40"/>
      <sheetName val="EST. FINANC - RATIOS"/>
      <sheetName val="EST__FINANC_-_RATI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35"/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6"/>
      <sheetName val="PAG_17"/>
      <sheetName val="PAG_18"/>
      <sheetName val="PAG_19"/>
      <sheetName val="PAG_24"/>
      <sheetName val="PAG_25"/>
      <sheetName val="PAG_26"/>
      <sheetName val="PAG_27"/>
      <sheetName val="PAG_29"/>
      <sheetName val="PAG_30"/>
      <sheetName val="PAG_32"/>
      <sheetName val="PAG_33"/>
      <sheetName val="PAG_34"/>
      <sheetName val="Ing-Egresos"/>
      <sheetName val="Concen"/>
      <sheetName val="Intru"/>
      <sheetName val="Cartera"/>
      <sheetName val="Rent 12m"/>
      <sheetName val="CD 6"/>
      <sheetName val="CD22"/>
      <sheetName val="CD3"/>
      <sheetName val="CD 1-2"/>
      <sheetName val="g1"/>
      <sheetName val="C2 prod"/>
      <sheetName val="Rent_12m"/>
      <sheetName val="CD_6"/>
      <sheetName val="CD_1-2"/>
      <sheetName val="C2_pr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u Anual"/>
      <sheetName val="Intru (2)"/>
      <sheetName val="Bol Conso"/>
      <sheetName val="Intru"/>
      <sheetName val="Riesgo"/>
      <sheetName val="Plazo"/>
      <sheetName val="Money"/>
      <sheetName val="Sector"/>
      <sheetName val="Concen"/>
      <sheetName val="Cart Instr"/>
      <sheetName val="Limites"/>
      <sheetName val="Cartera"/>
      <sheetName val="Cartera - Var"/>
      <sheetName val="Ing-Egresos"/>
      <sheetName val="Rent Anu"/>
      <sheetName val="Rent 12m"/>
      <sheetName val="Indices"/>
      <sheetName val="VC_Shar"/>
      <sheetName val="IndFondo"/>
      <sheetName val="RF"/>
      <sheetName val="DepxMoney"/>
      <sheetName val="AccxMoney"/>
      <sheetName val="Holgura"/>
      <sheetName val="Series InversionesC"/>
      <sheetName val="CarteraxEmisor"/>
      <sheetName val="Sol-Tras"/>
      <sheetName val="CAXEmisor"/>
    </sheetNames>
    <sheetDataSet>
      <sheetData sheetId="0" refreshError="1"/>
      <sheetData sheetId="1" refreshError="1"/>
      <sheetData sheetId="2" refreshError="1"/>
      <sheetData sheetId="3" refreshError="1">
        <row r="5">
          <cell r="E5">
            <v>36495</v>
          </cell>
          <cell r="F5">
            <v>36526</v>
          </cell>
          <cell r="G5">
            <v>36557</v>
          </cell>
          <cell r="H5">
            <v>36586</v>
          </cell>
          <cell r="I5">
            <v>36617</v>
          </cell>
          <cell r="J5">
            <v>36647</v>
          </cell>
          <cell r="K5">
            <v>36678</v>
          </cell>
          <cell r="L5">
            <v>36708</v>
          </cell>
          <cell r="M5">
            <v>36739</v>
          </cell>
          <cell r="N5">
            <v>36770</v>
          </cell>
          <cell r="O5">
            <v>36800</v>
          </cell>
          <cell r="P5">
            <v>36831</v>
          </cell>
          <cell r="Q5">
            <v>36861</v>
          </cell>
          <cell r="R5">
            <v>36892</v>
          </cell>
          <cell r="S5">
            <v>36923</v>
          </cell>
          <cell r="T5">
            <v>36951</v>
          </cell>
          <cell r="U5">
            <v>36982</v>
          </cell>
          <cell r="V5">
            <v>37012</v>
          </cell>
          <cell r="W5">
            <v>37043</v>
          </cell>
          <cell r="X5">
            <v>37073</v>
          </cell>
          <cell r="Y5">
            <v>37104</v>
          </cell>
          <cell r="Z5">
            <v>37135</v>
          </cell>
          <cell r="AA5">
            <v>37165</v>
          </cell>
          <cell r="AB5">
            <v>37196</v>
          </cell>
          <cell r="AC5">
            <v>37226</v>
          </cell>
          <cell r="AD5">
            <v>37257</v>
          </cell>
          <cell r="AE5">
            <v>37288</v>
          </cell>
          <cell r="AF5">
            <v>37316</v>
          </cell>
          <cell r="AG5">
            <v>37347</v>
          </cell>
          <cell r="AH5">
            <v>37377</v>
          </cell>
          <cell r="AI5">
            <v>37408</v>
          </cell>
          <cell r="AJ5">
            <v>37438</v>
          </cell>
          <cell r="AK5">
            <v>37469</v>
          </cell>
          <cell r="AL5">
            <v>37500</v>
          </cell>
          <cell r="AM5">
            <v>37530</v>
          </cell>
          <cell r="AN5">
            <v>37561</v>
          </cell>
          <cell r="AO5">
            <v>37591</v>
          </cell>
          <cell r="AP5">
            <v>37622</v>
          </cell>
          <cell r="AQ5">
            <v>37653</v>
          </cell>
          <cell r="AR5">
            <v>37681</v>
          </cell>
          <cell r="AS5">
            <v>37712</v>
          </cell>
          <cell r="AT5">
            <v>37742</v>
          </cell>
          <cell r="AU5">
            <v>37773</v>
          </cell>
          <cell r="AV5">
            <v>37803</v>
          </cell>
          <cell r="AW5">
            <v>37834</v>
          </cell>
          <cell r="AX5">
            <v>37865</v>
          </cell>
          <cell r="AY5">
            <v>37895</v>
          </cell>
          <cell r="AZ5">
            <v>37926</v>
          </cell>
          <cell r="BA5">
            <v>37956</v>
          </cell>
          <cell r="BB5">
            <v>37987</v>
          </cell>
          <cell r="BC5">
            <v>38018</v>
          </cell>
          <cell r="BD5">
            <v>38047</v>
          </cell>
          <cell r="BE5">
            <v>38078</v>
          </cell>
          <cell r="BF5">
            <v>38108</v>
          </cell>
          <cell r="BG5">
            <v>38139</v>
          </cell>
          <cell r="BH5">
            <v>38169</v>
          </cell>
          <cell r="BI5">
            <v>38200</v>
          </cell>
          <cell r="BJ5">
            <v>38231</v>
          </cell>
          <cell r="BK5">
            <v>38261</v>
          </cell>
          <cell r="BL5">
            <v>38292</v>
          </cell>
          <cell r="BM5">
            <v>38322</v>
          </cell>
          <cell r="BN5">
            <v>38353</v>
          </cell>
          <cell r="BO5">
            <v>38384</v>
          </cell>
          <cell r="BP5">
            <v>38412</v>
          </cell>
          <cell r="BQ5">
            <v>38443</v>
          </cell>
          <cell r="BR5">
            <v>38473</v>
          </cell>
          <cell r="BS5">
            <v>38504</v>
          </cell>
        </row>
        <row r="6">
          <cell r="E6" t="str">
            <v>$E$8</v>
          </cell>
          <cell r="F6" t="str">
            <v>$F$8</v>
          </cell>
          <cell r="G6" t="str">
            <v>$G$8</v>
          </cell>
          <cell r="H6" t="str">
            <v>$H$8</v>
          </cell>
          <cell r="I6" t="str">
            <v>$I$8</v>
          </cell>
          <cell r="J6" t="str">
            <v>$J$8</v>
          </cell>
          <cell r="K6" t="str">
            <v>$K$8</v>
          </cell>
          <cell r="L6" t="str">
            <v>$L$8</v>
          </cell>
          <cell r="M6" t="str">
            <v>$M$8</v>
          </cell>
          <cell r="N6" t="str">
            <v>$N$8</v>
          </cell>
          <cell r="O6" t="str">
            <v>$O$8</v>
          </cell>
          <cell r="P6" t="str">
            <v>$P$8</v>
          </cell>
          <cell r="Q6" t="str">
            <v>$Q$8</v>
          </cell>
          <cell r="R6" t="str">
            <v>$R$8</v>
          </cell>
          <cell r="S6" t="str">
            <v>$S$8</v>
          </cell>
          <cell r="T6" t="str">
            <v>$T$8</v>
          </cell>
          <cell r="U6" t="str">
            <v>$U$8</v>
          </cell>
          <cell r="V6" t="str">
            <v>$V$8</v>
          </cell>
          <cell r="W6" t="str">
            <v>$W$8</v>
          </cell>
          <cell r="X6" t="str">
            <v>$X$8</v>
          </cell>
          <cell r="Y6" t="str">
            <v>$Y$8</v>
          </cell>
          <cell r="Z6" t="str">
            <v>$Z$8</v>
          </cell>
          <cell r="AA6" t="str">
            <v>$AA$8</v>
          </cell>
          <cell r="AB6" t="str">
            <v>$AB$8</v>
          </cell>
          <cell r="AC6" t="str">
            <v>$AC$8</v>
          </cell>
          <cell r="AD6" t="str">
            <v>$AD$8</v>
          </cell>
          <cell r="AE6" t="str">
            <v>$AE$8</v>
          </cell>
          <cell r="AF6" t="str">
            <v>$AF$8</v>
          </cell>
          <cell r="AG6" t="str">
            <v>$AG$8</v>
          </cell>
          <cell r="AH6" t="str">
            <v>$AH$8</v>
          </cell>
          <cell r="AI6" t="str">
            <v>$AI$8</v>
          </cell>
          <cell r="AJ6" t="str">
            <v>$AJ$8</v>
          </cell>
          <cell r="AK6" t="str">
            <v>$AK$8</v>
          </cell>
          <cell r="AL6" t="str">
            <v>$AL$8</v>
          </cell>
          <cell r="AM6" t="str">
            <v>$AM$8</v>
          </cell>
          <cell r="AN6" t="str">
            <v>$AN$8</v>
          </cell>
          <cell r="AO6" t="str">
            <v>$AO$8</v>
          </cell>
          <cell r="AP6" t="str">
            <v>$AP$8</v>
          </cell>
          <cell r="AQ6" t="str">
            <v>$AQ$8</v>
          </cell>
          <cell r="AR6" t="str">
            <v>$AR$8</v>
          </cell>
          <cell r="AS6" t="str">
            <v>$AS$8</v>
          </cell>
          <cell r="AT6" t="str">
            <v>$AT$8</v>
          </cell>
          <cell r="AU6" t="str">
            <v>$AU$8</v>
          </cell>
          <cell r="AV6" t="str">
            <v>$AV$8</v>
          </cell>
          <cell r="AW6" t="str">
            <v>$AW$8</v>
          </cell>
          <cell r="AX6" t="str">
            <v>$AX$8</v>
          </cell>
          <cell r="AY6" t="str">
            <v>$AY$8</v>
          </cell>
          <cell r="AZ6" t="str">
            <v>$AZ$8</v>
          </cell>
          <cell r="BA6" t="str">
            <v>$BA$8</v>
          </cell>
          <cell r="BB6" t="str">
            <v>$BB$8</v>
          </cell>
          <cell r="BC6" t="str">
            <v>$BC$8</v>
          </cell>
          <cell r="BD6" t="str">
            <v>$BD$8</v>
          </cell>
          <cell r="BE6" t="str">
            <v>$BE$8</v>
          </cell>
          <cell r="BF6" t="str">
            <v>$BF$8</v>
          </cell>
          <cell r="BG6" t="str">
            <v>$BG$8</v>
          </cell>
          <cell r="BH6" t="str">
            <v>$BH$8</v>
          </cell>
          <cell r="BI6" t="str">
            <v>$BI$8</v>
          </cell>
          <cell r="BJ6" t="str">
            <v>$BJ$8</v>
          </cell>
          <cell r="BK6" t="str">
            <v>$BK$8</v>
          </cell>
          <cell r="BL6" t="str">
            <v>$BL$8</v>
          </cell>
          <cell r="BM6" t="str">
            <v>$BM$8</v>
          </cell>
          <cell r="BN6" t="str">
            <v>$BN$8</v>
          </cell>
          <cell r="BO6" t="str">
            <v>$BO$8</v>
          </cell>
          <cell r="BP6" t="str">
            <v>$BP$8</v>
          </cell>
          <cell r="BQ6" t="str">
            <v>$BQ$8</v>
          </cell>
          <cell r="BR6" t="str">
            <v>$BR$8</v>
          </cell>
          <cell r="BS6" t="str">
            <v>$BS$8</v>
          </cell>
          <cell r="BU6" t="str">
            <v>$BU$8</v>
          </cell>
          <cell r="BV6" t="str">
            <v>$BV$8</v>
          </cell>
          <cell r="BW6" t="str">
            <v>$BW$8</v>
          </cell>
          <cell r="BX6" t="str">
            <v>$BX$8</v>
          </cell>
          <cell r="BY6" t="str">
            <v>$BY$8</v>
          </cell>
          <cell r="BZ6" t="str">
            <v>$BZ$8</v>
          </cell>
          <cell r="CA6" t="str">
            <v>$CA$8</v>
          </cell>
          <cell r="CB6" t="str">
            <v>$CB$8</v>
          </cell>
          <cell r="CC6" t="str">
            <v>$CC$8</v>
          </cell>
          <cell r="CD6" t="str">
            <v>$CD$8</v>
          </cell>
          <cell r="CE6" t="str">
            <v>$CE$8</v>
          </cell>
          <cell r="CF6" t="str">
            <v>$CF$8</v>
          </cell>
          <cell r="CG6" t="str">
            <v>$CG$8</v>
          </cell>
          <cell r="CH6" t="str">
            <v>$CH$8</v>
          </cell>
          <cell r="CI6" t="str">
            <v>$CI$8</v>
          </cell>
          <cell r="CJ6" t="str">
            <v>$CJ$8</v>
          </cell>
          <cell r="CK6" t="str">
            <v>$CK$8</v>
          </cell>
          <cell r="CL6" t="str">
            <v>$CL$8</v>
          </cell>
          <cell r="CM6" t="str">
            <v>$CM$8</v>
          </cell>
          <cell r="CN6" t="str">
            <v>$CN$8</v>
          </cell>
        </row>
        <row r="7">
          <cell r="E7" t="str">
            <v>Intru!$E$8</v>
          </cell>
          <cell r="F7" t="str">
            <v>Intru!$F$8</v>
          </cell>
          <cell r="G7" t="str">
            <v>Intru!$G$8</v>
          </cell>
          <cell r="H7" t="str">
            <v>Intru!$H$8</v>
          </cell>
          <cell r="I7" t="str">
            <v>Intru!$I$8</v>
          </cell>
          <cell r="J7" t="str">
            <v>Intru!$J$8</v>
          </cell>
          <cell r="K7" t="str">
            <v>Intru!$K$8</v>
          </cell>
          <cell r="L7" t="str">
            <v>Intru!$L$8</v>
          </cell>
          <cell r="M7" t="str">
            <v>Intru!$M$8</v>
          </cell>
          <cell r="N7" t="str">
            <v>Intru!$N$8</v>
          </cell>
          <cell r="O7" t="str">
            <v>Intru!$O$8</v>
          </cell>
          <cell r="P7" t="str">
            <v>Intru!$P$8</v>
          </cell>
          <cell r="Q7" t="str">
            <v>Intru!$Q$8</v>
          </cell>
          <cell r="R7" t="str">
            <v>Intru!$R$8</v>
          </cell>
          <cell r="S7" t="str">
            <v>Intru!$S$8</v>
          </cell>
          <cell r="T7" t="str">
            <v>Intru!$T$8</v>
          </cell>
          <cell r="U7" t="str">
            <v>Intru!$U$8</v>
          </cell>
          <cell r="V7" t="str">
            <v>Intru!$V$8</v>
          </cell>
          <cell r="W7" t="str">
            <v>Intru!$W$8</v>
          </cell>
          <cell r="X7" t="str">
            <v>Intru!$X$8</v>
          </cell>
          <cell r="Y7" t="str">
            <v>Intru!$Y$8</v>
          </cell>
          <cell r="Z7" t="str">
            <v>Intru!$Z$8</v>
          </cell>
          <cell r="AA7" t="str">
            <v>Intru!$AA$8</v>
          </cell>
          <cell r="AB7" t="str">
            <v>Intru!$AB$8</v>
          </cell>
          <cell r="AC7" t="str">
            <v>Intru!$AC$8</v>
          </cell>
          <cell r="AD7" t="str">
            <v>Intru!$AD$8</v>
          </cell>
          <cell r="AE7" t="str">
            <v>Intru!$AE$8</v>
          </cell>
          <cell r="AF7" t="str">
            <v>Intru!$AF$8</v>
          </cell>
          <cell r="AG7" t="str">
            <v>Intru!$AG$8</v>
          </cell>
          <cell r="AH7" t="str">
            <v>Intru!$AH$8</v>
          </cell>
          <cell r="AI7" t="str">
            <v>Intru!$AI$8</v>
          </cell>
          <cell r="AJ7" t="str">
            <v>Intru!$AJ$8</v>
          </cell>
          <cell r="AK7" t="str">
            <v>Intru!$AK$8</v>
          </cell>
          <cell r="AL7" t="str">
            <v>Intru!$AL$8</v>
          </cell>
          <cell r="AM7" t="str">
            <v>Intru!$AM$8</v>
          </cell>
          <cell r="AN7" t="str">
            <v>Intru!$AN$8</v>
          </cell>
          <cell r="AO7" t="str">
            <v>Intru!$AO$8</v>
          </cell>
          <cell r="AP7" t="str">
            <v>Intru!$AP$8</v>
          </cell>
          <cell r="AQ7" t="str">
            <v>Intru!$AQ$8</v>
          </cell>
          <cell r="AR7" t="str">
            <v>Intru!$AR$8</v>
          </cell>
          <cell r="AS7" t="str">
            <v>Intru!$AS$8</v>
          </cell>
          <cell r="AT7" t="str">
            <v>Intru!$AT$8</v>
          </cell>
          <cell r="AU7" t="str">
            <v>Intru!$AU$8</v>
          </cell>
          <cell r="AV7" t="str">
            <v>Intru!$AV$8</v>
          </cell>
          <cell r="AW7" t="str">
            <v>Intru!$AW$8</v>
          </cell>
          <cell r="AX7" t="str">
            <v>Intru!$AX$8</v>
          </cell>
          <cell r="AY7" t="str">
            <v>Intru!$AY$8</v>
          </cell>
          <cell r="AZ7" t="str">
            <v>Intru!$AZ$8</v>
          </cell>
          <cell r="BA7" t="str">
            <v>Intru!$BA$8</v>
          </cell>
          <cell r="BB7" t="str">
            <v>Intru!$BB$8</v>
          </cell>
          <cell r="BC7" t="str">
            <v>Intru!$BC$8</v>
          </cell>
          <cell r="BD7" t="str">
            <v>Intru!$BD$8</v>
          </cell>
          <cell r="BE7" t="str">
            <v>Intru!$BE$8</v>
          </cell>
          <cell r="BF7" t="str">
            <v>Intru!$BF$8</v>
          </cell>
          <cell r="BG7" t="str">
            <v>Intru!$BG$8</v>
          </cell>
          <cell r="BH7" t="str">
            <v>Intru!$BH$8</v>
          </cell>
          <cell r="BI7" t="str">
            <v>Intru!$BI$8</v>
          </cell>
          <cell r="BJ7" t="str">
            <v>Intru!$BJ$8</v>
          </cell>
          <cell r="BK7" t="str">
            <v>Intru!$BK$8</v>
          </cell>
          <cell r="BL7" t="str">
            <v>Intru!$BL$8</v>
          </cell>
          <cell r="BM7" t="str">
            <v>Intru!$BM$8</v>
          </cell>
          <cell r="BN7" t="str">
            <v>Intru!$BN$8</v>
          </cell>
          <cell r="BO7" t="str">
            <v>Intru!$BO$8</v>
          </cell>
          <cell r="BP7" t="str">
            <v>Intru!$BP$8</v>
          </cell>
          <cell r="BQ7" t="str">
            <v>Intru!$BQ$8</v>
          </cell>
          <cell r="BR7" t="str">
            <v>Intru!$BR$8</v>
          </cell>
          <cell r="BS7" t="str">
            <v>Intru!$BS$8</v>
          </cell>
          <cell r="BU7" t="str">
            <v>Intru!$BU$8</v>
          </cell>
          <cell r="BV7" t="str">
            <v>Intru!$BV$8</v>
          </cell>
          <cell r="BW7" t="str">
            <v>Intru!$BW$8</v>
          </cell>
          <cell r="BX7" t="str">
            <v>Intru!$BX$8</v>
          </cell>
          <cell r="BY7" t="str">
            <v>Intru!$BY$8</v>
          </cell>
          <cell r="BZ7" t="str">
            <v>Intru!$BZ$8</v>
          </cell>
          <cell r="CA7" t="str">
            <v>Intru!$CA$8</v>
          </cell>
          <cell r="CB7" t="str">
            <v>Intru!$CB$8</v>
          </cell>
          <cell r="CC7" t="str">
            <v>Intru!$CC$8</v>
          </cell>
          <cell r="CD7" t="str">
            <v>Intru!$CD$8</v>
          </cell>
          <cell r="CE7" t="str">
            <v>Intru!$CE$8</v>
          </cell>
          <cell r="CF7" t="str">
            <v>Intru!$CF$8</v>
          </cell>
          <cell r="CG7" t="str">
            <v>Intru!$CG$8</v>
          </cell>
          <cell r="CH7" t="str">
            <v>Intru!$CH$8</v>
          </cell>
          <cell r="CI7" t="str">
            <v>Intru!$CI$8</v>
          </cell>
          <cell r="CJ7" t="str">
            <v>Intru!$CJ$8</v>
          </cell>
          <cell r="CK7" t="str">
            <v>Intru!$CK$8</v>
          </cell>
          <cell r="CL7" t="str">
            <v>Intru!$CL$8</v>
          </cell>
          <cell r="CM7" t="str">
            <v>Intru!$CM$8</v>
          </cell>
          <cell r="CN7" t="str">
            <v>Intru!$CN$8</v>
          </cell>
        </row>
        <row r="155">
          <cell r="A155">
            <v>151</v>
          </cell>
          <cell r="B155" t="str">
            <v>UNIÓN VIDA 3/</v>
          </cell>
          <cell r="E155">
            <v>767843.00203020009</v>
          </cell>
          <cell r="F155">
            <v>2574599.0731833298</v>
          </cell>
          <cell r="G155">
            <v>2615011.8407700416</v>
          </cell>
          <cell r="H155">
            <v>2598210.6559166405</v>
          </cell>
          <cell r="I155">
            <v>2636982.6482671024</v>
          </cell>
          <cell r="J155">
            <v>2594510.766268142</v>
          </cell>
          <cell r="K155">
            <v>2672169.6814360349</v>
          </cell>
          <cell r="L155">
            <v>2690591.2283453546</v>
          </cell>
          <cell r="M155">
            <v>2779903.7470622524</v>
          </cell>
          <cell r="N155">
            <v>2778603.2260190258</v>
          </cell>
          <cell r="O155">
            <v>2759588.4465560513</v>
          </cell>
          <cell r="P155">
            <v>2725693.5462483321</v>
          </cell>
          <cell r="Q155">
            <v>2805175.8386903517</v>
          </cell>
          <cell r="R155">
            <v>2974841.9988250211</v>
          </cell>
          <cell r="S155">
            <v>3011887.6465083687</v>
          </cell>
          <cell r="T155">
            <v>3046249.1183040342</v>
          </cell>
          <cell r="U155">
            <v>3077277.4975070916</v>
          </cell>
          <cell r="V155">
            <v>3169206.0281140613</v>
          </cell>
          <cell r="W155">
            <v>3206242.0951881227</v>
          </cell>
          <cell r="X155">
            <v>3220535.6784910769</v>
          </cell>
          <cell r="Y155">
            <v>3355935.6400838546</v>
          </cell>
          <cell r="Z155">
            <v>3369427.4602147564</v>
          </cell>
          <cell r="AA155">
            <v>3353043.6780088064</v>
          </cell>
          <cell r="AB155">
            <v>3434955.0252966969</v>
          </cell>
          <cell r="AC155">
            <v>3530824.2106038108</v>
          </cell>
          <cell r="AD155">
            <v>3688170.355039468</v>
          </cell>
          <cell r="AE155">
            <v>3772163.0644507995</v>
          </cell>
          <cell r="AF155">
            <v>3814677.7524223221</v>
          </cell>
          <cell r="AG155">
            <v>3832335.5216109203</v>
          </cell>
          <cell r="AH155">
            <v>3918758.7049061819</v>
          </cell>
          <cell r="AI155">
            <v>3912959.8902424062</v>
          </cell>
          <cell r="AJ155">
            <v>3924042.5968394242</v>
          </cell>
          <cell r="AK155">
            <v>4077020.1289851079</v>
          </cell>
          <cell r="AL155">
            <v>4091113.9621136775</v>
          </cell>
          <cell r="AM155">
            <v>4116076.4361922103</v>
          </cell>
          <cell r="AN155">
            <v>4227006.0809455663</v>
          </cell>
          <cell r="AO155">
            <v>4329460.8189721275</v>
          </cell>
          <cell r="AP155">
            <v>4472781.1488602879</v>
          </cell>
          <cell r="AQ155">
            <v>4594951.4515329506</v>
          </cell>
          <cell r="AR155">
            <v>4618575.1212507598</v>
          </cell>
          <cell r="AS155">
            <v>4815844.4476806754</v>
          </cell>
          <cell r="AT155">
            <v>4944697.7529287199</v>
          </cell>
          <cell r="AU155">
            <v>5005139.8502946561</v>
          </cell>
          <cell r="AV155">
            <v>5110089.9292272348</v>
          </cell>
          <cell r="AW155">
            <v>5270600.6386343585</v>
          </cell>
          <cell r="AX155">
            <v>5435921.6746788844</v>
          </cell>
          <cell r="AY155">
            <v>5639697.4989997791</v>
          </cell>
          <cell r="AZ155">
            <v>5812788.0417365897</v>
          </cell>
          <cell r="BA155">
            <v>6009306.6961815404</v>
          </cell>
          <cell r="BB155">
            <v>6048879.4737722734</v>
          </cell>
          <cell r="BC155">
            <v>6113788.0009628003</v>
          </cell>
          <cell r="BD155">
            <v>6382351.9967034701</v>
          </cell>
          <cell r="BE155">
            <v>6259612.5410630992</v>
          </cell>
          <cell r="BF155">
            <v>6337729.0727021629</v>
          </cell>
          <cell r="BG155">
            <v>6405721.3493971638</v>
          </cell>
          <cell r="BH155">
            <v>6375036.2796367807</v>
          </cell>
          <cell r="BI155">
            <v>6481466.187316251</v>
          </cell>
          <cell r="BJ155">
            <v>6688944.048962268</v>
          </cell>
          <cell r="BK155">
            <v>6834796.1280293297</v>
          </cell>
          <cell r="BL155">
            <v>6981709.2215901557</v>
          </cell>
          <cell r="BM155">
            <v>7062413.9528231462</v>
          </cell>
          <cell r="BN155">
            <v>7194221.8267403478</v>
          </cell>
          <cell r="BO155">
            <v>7392715.0544813797</v>
          </cell>
          <cell r="BP155">
            <v>7299639.8019804172</v>
          </cell>
          <cell r="BQ155">
            <v>7358110.8396360464</v>
          </cell>
          <cell r="BR155">
            <v>7403752.2156613469</v>
          </cell>
          <cell r="BS155">
            <v>7549348.1301790997</v>
          </cell>
        </row>
        <row r="247">
          <cell r="A247">
            <v>243</v>
          </cell>
          <cell r="B247" t="str">
            <v>CARTERA ADMINISTRADA SPP</v>
          </cell>
          <cell r="E247">
            <v>8465050.6371513214</v>
          </cell>
          <cell r="F247">
            <v>8822330.0984909125</v>
          </cell>
          <cell r="G247">
            <v>8940922.9474103376</v>
          </cell>
          <cell r="H247">
            <v>8889701.5882743187</v>
          </cell>
          <cell r="I247">
            <v>9037618.903008217</v>
          </cell>
          <cell r="J247">
            <v>8885143.0335321054</v>
          </cell>
          <cell r="K247">
            <v>9160949.8557454478</v>
          </cell>
          <cell r="L247">
            <v>9233230.3841217831</v>
          </cell>
          <cell r="M247">
            <v>9581406.3384255487</v>
          </cell>
          <cell r="N247">
            <v>9601385.0337820575</v>
          </cell>
          <cell r="O247">
            <v>9571130.9011680447</v>
          </cell>
          <cell r="P247">
            <v>9460916.2233598176</v>
          </cell>
          <cell r="Q247">
            <v>9742638.0028485488</v>
          </cell>
          <cell r="R247">
            <v>10341153.143234387</v>
          </cell>
          <cell r="S247">
            <v>10413634.909261983</v>
          </cell>
          <cell r="T247">
            <v>10665355.23069516</v>
          </cell>
          <cell r="U247">
            <v>10771505.899227161</v>
          </cell>
          <cell r="V247">
            <v>11120901.168333663</v>
          </cell>
          <cell r="W247">
            <v>11277462.167138975</v>
          </cell>
          <cell r="X247">
            <v>11354032.820181703</v>
          </cell>
          <cell r="Y247">
            <v>11814301.321730634</v>
          </cell>
          <cell r="Z247">
            <v>11845015.446360465</v>
          </cell>
          <cell r="AA247">
            <v>11832656.286374923</v>
          </cell>
          <cell r="AB247">
            <v>12174329.103486139</v>
          </cell>
          <cell r="AC247">
            <v>12521390.842639066</v>
          </cell>
          <cell r="AD247">
            <v>13095335.013056252</v>
          </cell>
          <cell r="AE247">
            <v>13445255.814483166</v>
          </cell>
          <cell r="AF247">
            <v>13638003.208429977</v>
          </cell>
          <cell r="AG247">
            <v>13747927.365346164</v>
          </cell>
          <cell r="AH247">
            <v>14088374.985573471</v>
          </cell>
          <cell r="AI247">
            <v>14076808.698518256</v>
          </cell>
          <cell r="AJ247">
            <v>14128672.456115166</v>
          </cell>
          <cell r="AK247">
            <v>14692616.067908237</v>
          </cell>
          <cell r="AL247">
            <v>14778760.993622662</v>
          </cell>
          <cell r="AM247">
            <v>15084742.993419213</v>
          </cell>
          <cell r="AN247">
            <v>15493481.179227337</v>
          </cell>
          <cell r="AO247">
            <v>15906485.265601343</v>
          </cell>
          <cell r="AP247">
            <v>16401938.714995695</v>
          </cell>
          <cell r="AQ247">
            <v>16851325.855391007</v>
          </cell>
          <cell r="AR247">
            <v>16951532.79891853</v>
          </cell>
          <cell r="AS247">
            <v>17655885.705912296</v>
          </cell>
          <cell r="AT247">
            <v>18169101.137680314</v>
          </cell>
          <cell r="AU247">
            <v>18431411.190553978</v>
          </cell>
          <cell r="AV247">
            <v>18803682.69349039</v>
          </cell>
          <cell r="AW247">
            <v>19399141.663560066</v>
          </cell>
          <cell r="AX247">
            <v>20020599.574762713</v>
          </cell>
          <cell r="AY247">
            <v>20731106.416979879</v>
          </cell>
          <cell r="AZ247">
            <v>21374377.135822937</v>
          </cell>
          <cell r="BA247">
            <v>22055322.231690802</v>
          </cell>
          <cell r="BB247">
            <v>22175756.568372823</v>
          </cell>
          <cell r="BC247">
            <v>22423979.117001321</v>
          </cell>
          <cell r="BD247">
            <v>23386504.936125141</v>
          </cell>
          <cell r="BE247">
            <v>22964294.20374459</v>
          </cell>
          <cell r="BF247">
            <v>23210325.665084779</v>
          </cell>
          <cell r="BG247">
            <v>23476861.672783606</v>
          </cell>
          <cell r="BH247">
            <v>23343390.67265502</v>
          </cell>
          <cell r="BI247">
            <v>23748816.764678303</v>
          </cell>
          <cell r="BJ247">
            <v>24508614.254486129</v>
          </cell>
          <cell r="BK247">
            <v>25077142.322306592</v>
          </cell>
          <cell r="BL247">
            <v>25596871.475552626</v>
          </cell>
          <cell r="BM247">
            <v>25907625.473669007</v>
          </cell>
          <cell r="BN247">
            <v>26424990.021547362</v>
          </cell>
          <cell r="BO247">
            <v>27164922.752822097</v>
          </cell>
          <cell r="BP247">
            <v>26841617.092137139</v>
          </cell>
          <cell r="BQ247">
            <v>27055567.381029192</v>
          </cell>
          <cell r="BR247">
            <v>27204415.096801214</v>
          </cell>
          <cell r="BS247">
            <v>27794314.701200791</v>
          </cell>
          <cell r="BU247">
            <v>18.390247762214095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>
        <row r="4">
          <cell r="C4" t="str">
            <v>Emisor</v>
          </cell>
          <cell r="D4">
            <v>37196</v>
          </cell>
          <cell r="E4">
            <v>37316</v>
          </cell>
          <cell r="F4">
            <v>37377</v>
          </cell>
          <cell r="G4">
            <v>37408</v>
          </cell>
          <cell r="H4">
            <v>37438</v>
          </cell>
          <cell r="I4">
            <v>37469</v>
          </cell>
          <cell r="J4">
            <v>37500</v>
          </cell>
          <cell r="K4">
            <v>37530</v>
          </cell>
          <cell r="L4">
            <v>37561</v>
          </cell>
          <cell r="M4">
            <v>37591</v>
          </cell>
          <cell r="N4">
            <v>37622</v>
          </cell>
          <cell r="O4">
            <v>37653</v>
          </cell>
          <cell r="P4">
            <v>37681</v>
          </cell>
          <cell r="Q4">
            <v>37712</v>
          </cell>
          <cell r="R4">
            <v>37742</v>
          </cell>
          <cell r="S4">
            <v>37773</v>
          </cell>
          <cell r="T4">
            <v>37803</v>
          </cell>
          <cell r="U4">
            <v>37834</v>
          </cell>
          <cell r="V4">
            <v>37865</v>
          </cell>
          <cell r="W4">
            <v>37895</v>
          </cell>
          <cell r="X4">
            <v>37926</v>
          </cell>
          <cell r="Y4">
            <v>37956</v>
          </cell>
          <cell r="Z4">
            <v>37987</v>
          </cell>
          <cell r="AA4">
            <v>38018</v>
          </cell>
          <cell r="AB4">
            <v>38047</v>
          </cell>
          <cell r="AC4">
            <v>38078</v>
          </cell>
          <cell r="AD4">
            <v>38108</v>
          </cell>
          <cell r="AE4">
            <v>38139</v>
          </cell>
          <cell r="AF4">
            <v>38169</v>
          </cell>
          <cell r="AG4">
            <v>38200</v>
          </cell>
          <cell r="AH4">
            <v>38231</v>
          </cell>
          <cell r="AI4">
            <v>38261</v>
          </cell>
          <cell r="AJ4">
            <v>38292</v>
          </cell>
          <cell r="AK4">
            <v>38322</v>
          </cell>
          <cell r="AL4">
            <v>38353</v>
          </cell>
          <cell r="AM4">
            <v>38384</v>
          </cell>
          <cell r="AN4">
            <v>38412</v>
          </cell>
          <cell r="AO4">
            <v>38443</v>
          </cell>
          <cell r="AP4">
            <v>38473</v>
          </cell>
          <cell r="AS4" t="str">
            <v>ACTUALIZAR</v>
          </cell>
        </row>
        <row r="5">
          <cell r="B5">
            <v>1</v>
          </cell>
          <cell r="C5" t="str">
            <v>Gobierno Central</v>
          </cell>
          <cell r="D5">
            <v>10.346665809034766</v>
          </cell>
          <cell r="E5">
            <v>12.589815774471852</v>
          </cell>
          <cell r="F5">
            <v>11.635480809487603</v>
          </cell>
          <cell r="G5">
            <v>11.488065917330927</v>
          </cell>
          <cell r="H5">
            <v>10.703256516386164</v>
          </cell>
          <cell r="I5">
            <v>10.057973603496187</v>
          </cell>
          <cell r="J5">
            <v>9.6518733860622401</v>
          </cell>
          <cell r="K5">
            <v>9.776599224534424</v>
          </cell>
          <cell r="L5">
            <v>9.6929796392747427</v>
          </cell>
          <cell r="M5">
            <v>10.277415522771852</v>
          </cell>
          <cell r="N5">
            <v>10.900302864346697</v>
          </cell>
          <cell r="O5">
            <v>11.529268956741436</v>
          </cell>
          <cell r="P5">
            <v>11.506171162822367</v>
          </cell>
          <cell r="Q5">
            <v>12.613461308818236</v>
          </cell>
          <cell r="R5">
            <v>13.526472677434022</v>
          </cell>
          <cell r="S5">
            <v>13.834654355170633</v>
          </cell>
          <cell r="T5">
            <v>14.996806176456428</v>
          </cell>
          <cell r="U5">
            <v>15.794683000366161</v>
          </cell>
          <cell r="V5">
            <v>16.46990650909083</v>
          </cell>
          <cell r="W5">
            <v>16.429231977158185</v>
          </cell>
          <cell r="X5">
            <v>15.957112827686698</v>
          </cell>
          <cell r="Y5">
            <v>15.257483879339354</v>
          </cell>
          <cell r="Z5">
            <v>15.525133748934397</v>
          </cell>
          <cell r="AA5">
            <v>16.052159708263535</v>
          </cell>
          <cell r="AB5">
            <v>16.225550383296397</v>
          </cell>
          <cell r="AC5">
            <v>16.9836554963995</v>
          </cell>
          <cell r="AD5">
            <v>16.718386393115569</v>
          </cell>
          <cell r="AE5">
            <v>15.2</v>
          </cell>
          <cell r="AF5">
            <v>13.6991863667867</v>
          </cell>
          <cell r="AG5">
            <v>13.116682374646372</v>
          </cell>
          <cell r="AH5">
            <v>13.27347418739514</v>
          </cell>
          <cell r="AI5">
            <v>13.27347418739514</v>
          </cell>
          <cell r="AJ5">
            <v>13.377306250688672</v>
          </cell>
          <cell r="AK5">
            <v>13.848822782025874</v>
          </cell>
          <cell r="AL5">
            <v>13.205704974537191</v>
          </cell>
          <cell r="AM5">
            <v>12.666694142493986</v>
          </cell>
          <cell r="AN5">
            <v>13.462412892016234</v>
          </cell>
          <cell r="AO5">
            <v>13.796014681717903</v>
          </cell>
          <cell r="AP5">
            <v>14.050546958733362</v>
          </cell>
          <cell r="AQ5">
            <v>12.778306621989561</v>
          </cell>
          <cell r="AS5">
            <v>12.778306621989561</v>
          </cell>
        </row>
        <row r="6">
          <cell r="B6">
            <v>2</v>
          </cell>
          <cell r="C6" t="str">
            <v>Banco Central de Reserva del Perú</v>
          </cell>
          <cell r="D6">
            <v>2.7890578094196656</v>
          </cell>
          <cell r="E6">
            <v>3.226055505362138</v>
          </cell>
          <cell r="F6">
            <v>3.767072405597621</v>
          </cell>
          <cell r="G6">
            <v>3.413382956559234</v>
          </cell>
          <cell r="H6">
            <v>3.6113749429645083</v>
          </cell>
          <cell r="I6">
            <v>3.9256985563419402</v>
          </cell>
          <cell r="J6">
            <v>3.5456234113998577</v>
          </cell>
          <cell r="K6">
            <v>3.1163248329447018</v>
          </cell>
          <cell r="L6">
            <v>3.2032420058872746</v>
          </cell>
          <cell r="M6">
            <v>2.6763370780018438</v>
          </cell>
          <cell r="N6">
            <v>3.8721837297380923</v>
          </cell>
          <cell r="O6">
            <v>4.4820185325293274</v>
          </cell>
          <cell r="P6">
            <v>6.1600956434468195</v>
          </cell>
          <cell r="Q6">
            <v>5.7478671063350717</v>
          </cell>
          <cell r="R6">
            <v>5.5553496184598083</v>
          </cell>
          <cell r="S6">
            <v>5.2538282374324057</v>
          </cell>
          <cell r="T6">
            <v>4.7615449312950382</v>
          </cell>
          <cell r="U6">
            <v>5.3651305142849273</v>
          </cell>
          <cell r="V6">
            <v>4.7174578361694941</v>
          </cell>
          <cell r="W6">
            <v>5.1558671655565904</v>
          </cell>
          <cell r="X6">
            <v>4.8706203700659643</v>
          </cell>
          <cell r="Y6">
            <v>4.2150541831667923</v>
          </cell>
          <cell r="Z6">
            <v>6.9230549698495931</v>
          </cell>
          <cell r="AA6">
            <v>6.8535464695088315</v>
          </cell>
          <cell r="AB6">
            <v>6.4835687129173039</v>
          </cell>
          <cell r="AC6">
            <v>6.4304572580040107</v>
          </cell>
          <cell r="AD6">
            <v>6.1979861976678281</v>
          </cell>
          <cell r="AE6">
            <v>6</v>
          </cell>
          <cell r="AF6">
            <v>5.6714363721087722</v>
          </cell>
          <cell r="AG6">
            <v>7.1955039194996671</v>
          </cell>
          <cell r="AH6">
            <v>7.9687887205022525</v>
          </cell>
          <cell r="AI6">
            <v>7.9687887205022525</v>
          </cell>
          <cell r="AJ6">
            <v>10.269596763100184</v>
          </cell>
          <cell r="AK6">
            <v>10.40057426282927</v>
          </cell>
          <cell r="AL6">
            <v>11.15924858258477</v>
          </cell>
          <cell r="AM6">
            <v>11.689737332386176</v>
          </cell>
          <cell r="AN6">
            <v>12.036433639416682</v>
          </cell>
          <cell r="AO6">
            <v>11.316010698423669</v>
          </cell>
          <cell r="AP6">
            <v>10.808320025177034</v>
          </cell>
          <cell r="AQ6">
            <v>10.160026080894275</v>
          </cell>
          <cell r="AS6">
            <v>10.160026080894275</v>
          </cell>
        </row>
        <row r="7">
          <cell r="B7">
            <v>3</v>
          </cell>
          <cell r="C7" t="str">
            <v>Credicorp Ltd.</v>
          </cell>
          <cell r="D7">
            <v>5.527696681506038</v>
          </cell>
          <cell r="E7">
            <v>6.1562374902576682</v>
          </cell>
          <cell r="F7">
            <v>5.307367196494579</v>
          </cell>
          <cell r="G7">
            <v>5.0858435546456908</v>
          </cell>
          <cell r="H7">
            <v>4.8137399855412353</v>
          </cell>
          <cell r="I7">
            <v>4.6898119064235448</v>
          </cell>
          <cell r="J7">
            <v>4.9521908766144094</v>
          </cell>
          <cell r="K7">
            <v>5.2150866088556</v>
          </cell>
          <cell r="L7">
            <v>6.0551729805831167</v>
          </cell>
          <cell r="M7">
            <v>6.5532169484632528</v>
          </cell>
          <cell r="N7">
            <v>7.1192474090216447</v>
          </cell>
          <cell r="O7">
            <v>7.1906335988513277</v>
          </cell>
          <cell r="P7">
            <v>6.8613151384933433</v>
          </cell>
          <cell r="Q7">
            <v>6.587731775198538</v>
          </cell>
          <cell r="R7">
            <v>6.8910936772671594</v>
          </cell>
          <cell r="S7">
            <v>6.616081321886754</v>
          </cell>
          <cell r="T7">
            <v>6.4063316043198455</v>
          </cell>
          <cell r="U7">
            <v>6.7815609548187421</v>
          </cell>
          <cell r="V7">
            <v>6.755249553436367</v>
          </cell>
          <cell r="W7">
            <v>6.9071952695127319</v>
          </cell>
          <cell r="X7">
            <v>7.4286460774867056</v>
          </cell>
          <cell r="Y7">
            <v>8.2060250788859914</v>
          </cell>
          <cell r="Z7">
            <v>7.331043771102105</v>
          </cell>
          <cell r="AA7">
            <v>7.912363434981379</v>
          </cell>
          <cell r="AB7">
            <v>7.4443215689792464</v>
          </cell>
          <cell r="AC7">
            <v>7.6219370407349221</v>
          </cell>
          <cell r="AD7">
            <v>7.3240974343483849</v>
          </cell>
          <cell r="AE7">
            <v>7.5</v>
          </cell>
          <cell r="AF7">
            <v>7.3432581158701158</v>
          </cell>
          <cell r="AG7">
            <v>7.5186823042239723</v>
          </cell>
          <cell r="AH7">
            <v>7.537124952652742</v>
          </cell>
          <cell r="AI7">
            <v>7.537124952652742</v>
          </cell>
          <cell r="AJ7">
            <v>7.6574355893085437</v>
          </cell>
          <cell r="AK7">
            <v>7.891833875944573</v>
          </cell>
          <cell r="AL7">
            <v>8.5916047272504272</v>
          </cell>
          <cell r="AM7">
            <v>8.9298987361801938</v>
          </cell>
          <cell r="AN7">
            <v>8.2490069000866661</v>
          </cell>
          <cell r="AO7">
            <v>8.2865913516690775</v>
          </cell>
          <cell r="AP7">
            <v>8.6912489925508432</v>
          </cell>
          <cell r="AQ7">
            <v>9.0504542250647066</v>
          </cell>
          <cell r="AS7">
            <v>9.0504542250647066</v>
          </cell>
        </row>
        <row r="8">
          <cell r="B8">
            <v>5</v>
          </cell>
          <cell r="C8" t="str">
            <v>Banco Continental</v>
          </cell>
          <cell r="D8">
            <v>8.3040326741262103</v>
          </cell>
          <cell r="E8">
            <v>6.8550890363605568</v>
          </cell>
          <cell r="F8">
            <v>6.7586788852890312</v>
          </cell>
          <cell r="G8">
            <v>7.2136774275199347</v>
          </cell>
          <cell r="H8">
            <v>7.4583682017271844</v>
          </cell>
          <cell r="I8">
            <v>7.7740811757237429</v>
          </cell>
          <cell r="J8">
            <v>8.396808827309874</v>
          </cell>
          <cell r="K8">
            <v>8.1069024645569812</v>
          </cell>
          <cell r="L8">
            <v>8.4402329704578758</v>
          </cell>
          <cell r="M8">
            <v>6.0527316670543323</v>
          </cell>
          <cell r="N8">
            <v>5.9045428108875218</v>
          </cell>
          <cell r="O8">
            <v>5.8641285892706811</v>
          </cell>
          <cell r="P8">
            <v>5.6212357553406793</v>
          </cell>
          <cell r="Q8">
            <v>5.5003571488005853</v>
          </cell>
          <cell r="R8">
            <v>5.9908225714607761</v>
          </cell>
          <cell r="S8">
            <v>5.6301224889118053</v>
          </cell>
          <cell r="T8">
            <v>3.6673232514507745</v>
          </cell>
          <cell r="U8">
            <v>3.7091376921777903</v>
          </cell>
          <cell r="V8">
            <v>4.4631272593468578</v>
          </cell>
          <cell r="W8">
            <v>3.9064501515136567</v>
          </cell>
          <cell r="X8">
            <v>4.3919493057170484</v>
          </cell>
          <cell r="Y8">
            <v>4.9423379739576747</v>
          </cell>
          <cell r="Z8">
            <v>4.257501936006566</v>
          </cell>
          <cell r="AA8">
            <v>3.7846216581952281</v>
          </cell>
          <cell r="AB8">
            <v>4.2467606850528483</v>
          </cell>
          <cell r="AC8">
            <v>2.8311961736432933</v>
          </cell>
          <cell r="AD8">
            <v>3.1551725211883714</v>
          </cell>
          <cell r="AE8">
            <v>4.8</v>
          </cell>
          <cell r="AF8">
            <v>5.6333545984075597</v>
          </cell>
          <cell r="AG8">
            <v>4.7622047079840506</v>
          </cell>
          <cell r="AH8">
            <v>4.9328760453684417</v>
          </cell>
          <cell r="AI8">
            <v>4.9328760453684417</v>
          </cell>
          <cell r="AJ8">
            <v>2.6135041988184833</v>
          </cell>
          <cell r="AK8">
            <v>4.3871230691673926</v>
          </cell>
          <cell r="AL8">
            <v>4.8496760840240558</v>
          </cell>
          <cell r="AM8">
            <v>5.0328581545099906</v>
          </cell>
          <cell r="AN8">
            <v>5.4214782243855213</v>
          </cell>
          <cell r="AO8">
            <v>5.1741820780199665</v>
          </cell>
          <cell r="AP8">
            <v>5.1327425046821107</v>
          </cell>
          <cell r="AQ8">
            <v>6.093263908555798</v>
          </cell>
          <cell r="AS8">
            <v>6.093263908555798</v>
          </cell>
        </row>
        <row r="9">
          <cell r="B9">
            <v>6</v>
          </cell>
          <cell r="C9" t="str">
            <v>Cía. De Minas Buenaventura S.A.A.</v>
          </cell>
          <cell r="D9">
            <v>4.4522725585694953</v>
          </cell>
          <cell r="E9">
            <v>5.2713020999466478</v>
          </cell>
          <cell r="F9">
            <v>5.5007926474839568</v>
          </cell>
          <cell r="G9">
            <v>4.741316524469898</v>
          </cell>
          <cell r="H9">
            <v>4.0527811719857771</v>
          </cell>
          <cell r="I9">
            <v>4.9675367392313534</v>
          </cell>
          <cell r="J9">
            <v>4.2083900449148359</v>
          </cell>
          <cell r="K9">
            <v>4.71684331646175</v>
          </cell>
          <cell r="L9">
            <v>4.6128165885683456</v>
          </cell>
          <cell r="M9">
            <v>5.4188364918686363</v>
          </cell>
          <cell r="N9">
            <v>5.6801393165891412</v>
          </cell>
          <cell r="O9">
            <v>5.2372615196934102</v>
          </cell>
          <cell r="P9">
            <v>5.1596454803578222</v>
          </cell>
          <cell r="Q9">
            <v>5.1954707986533482</v>
          </cell>
          <cell r="R9">
            <v>5.6035046818333587</v>
          </cell>
          <cell r="S9">
            <v>5.7713325923429526</v>
          </cell>
          <cell r="T9">
            <v>6.1889540197003328</v>
          </cell>
          <cell r="U9">
            <v>6.5130886749282979</v>
          </cell>
          <cell r="V9">
            <v>6.4150576572714453</v>
          </cell>
          <cell r="W9">
            <v>6.8914635502173374</v>
          </cell>
          <cell r="X9">
            <v>8.0617218331872955</v>
          </cell>
          <cell r="Y9">
            <v>7.2923021425949557</v>
          </cell>
          <cell r="Z9">
            <v>6.0439793543040921</v>
          </cell>
          <cell r="AA9">
            <v>6.0508371348701715</v>
          </cell>
          <cell r="AB9">
            <v>7.0795697829921371</v>
          </cell>
          <cell r="AC9">
            <v>7.0795697829921371</v>
          </cell>
          <cell r="AD9">
            <v>5.7707914795388708</v>
          </cell>
          <cell r="AE9">
            <v>5.4</v>
          </cell>
          <cell r="AF9">
            <v>5.4139409217094894</v>
          </cell>
          <cell r="AG9">
            <v>5.3150091575402554</v>
          </cell>
          <cell r="AH9">
            <v>5.3779280077406071</v>
          </cell>
          <cell r="AI9">
            <v>5.3779280077406071</v>
          </cell>
          <cell r="AJ9">
            <v>5.2191926356914493</v>
          </cell>
          <cell r="AK9">
            <v>5.1315159428377308</v>
          </cell>
          <cell r="AL9">
            <v>4.6486228408344177</v>
          </cell>
          <cell r="AM9">
            <v>4.9383866133467009</v>
          </cell>
          <cell r="AN9">
            <v>4.9598209479382263</v>
          </cell>
          <cell r="AO9">
            <v>4.6782909794782679</v>
          </cell>
          <cell r="AP9">
            <v>4.7485081455539007</v>
          </cell>
          <cell r="AQ9">
            <v>4.9042692614910868</v>
          </cell>
          <cell r="AS9">
            <v>4.9042692614910868</v>
          </cell>
        </row>
        <row r="10">
          <cell r="B10">
            <v>4</v>
          </cell>
          <cell r="C10" t="str">
            <v>Edegel S.A.A.</v>
          </cell>
          <cell r="D10">
            <v>5.4008155226943417</v>
          </cell>
          <cell r="E10">
            <v>5.7026334195836386</v>
          </cell>
          <cell r="F10">
            <v>5.7737026006487309</v>
          </cell>
          <cell r="G10">
            <v>5.8589339372357356</v>
          </cell>
          <cell r="H10">
            <v>5.8827967122859022</v>
          </cell>
          <cell r="I10">
            <v>5.7931047911016185</v>
          </cell>
          <cell r="J10">
            <v>6.1671403744207502</v>
          </cell>
          <cell r="K10">
            <v>6.0965593476680882</v>
          </cell>
          <cell r="L10">
            <v>5.877271490392987</v>
          </cell>
          <cell r="M10">
            <v>5.8614317716559068</v>
          </cell>
          <cell r="N10">
            <v>5.6993420805900845</v>
          </cell>
          <cell r="O10">
            <v>5.639932350872912</v>
          </cell>
          <cell r="P10">
            <v>5.6518964255588493</v>
          </cell>
          <cell r="Q10">
            <v>5.74733210604274</v>
          </cell>
          <cell r="R10">
            <v>5.6973632166643462</v>
          </cell>
          <cell r="S10">
            <v>6.6339977475564229</v>
          </cell>
          <cell r="T10">
            <v>6.4957947789432513</v>
          </cell>
          <cell r="U10">
            <v>6.3620031546050964</v>
          </cell>
          <cell r="V10">
            <v>6.4911915269495548</v>
          </cell>
          <cell r="W10">
            <v>6.0198627044486761</v>
          </cell>
          <cell r="X10">
            <v>5.4326758209139205</v>
          </cell>
          <cell r="Y10">
            <v>5.2436469700785988</v>
          </cell>
          <cell r="Z10">
            <v>5.5442040497333087</v>
          </cell>
          <cell r="AA10">
            <v>5.4396985367624859</v>
          </cell>
          <cell r="AB10">
            <v>5.419134717853372</v>
          </cell>
          <cell r="AC10">
            <v>5.419134717853372</v>
          </cell>
          <cell r="AD10">
            <v>5.9016454787407469</v>
          </cell>
          <cell r="AE10">
            <v>5.9</v>
          </cell>
          <cell r="AF10">
            <v>5.9999132813827938</v>
          </cell>
          <cell r="AG10">
            <v>5.9330083521385566</v>
          </cell>
          <cell r="AH10">
            <v>6.1655423012950763</v>
          </cell>
          <cell r="AI10">
            <v>6.1655423012950763</v>
          </cell>
          <cell r="AJ10">
            <v>6.0816241735223739</v>
          </cell>
          <cell r="AK10">
            <v>5.8475835838171015</v>
          </cell>
          <cell r="AL10">
            <v>5.6530826543588812</v>
          </cell>
          <cell r="AM10">
            <v>5.4277437395630983</v>
          </cell>
          <cell r="AN10">
            <v>5.4162699802800214</v>
          </cell>
          <cell r="AO10">
            <v>5.2368209859446848</v>
          </cell>
          <cell r="AP10">
            <v>4.9987436093891757</v>
          </cell>
          <cell r="AQ10">
            <v>4.7259341054575463</v>
          </cell>
          <cell r="AS10">
            <v>4.7259341054575463</v>
          </cell>
        </row>
        <row r="11">
          <cell r="B11">
            <v>7</v>
          </cell>
          <cell r="C11" t="str">
            <v>Minsur S.A.</v>
          </cell>
          <cell r="Q11">
            <v>2.2814302911309299</v>
          </cell>
          <cell r="R11">
            <v>2.2294331057570083</v>
          </cell>
          <cell r="S11">
            <v>2.1852468907698555</v>
          </cell>
          <cell r="T11">
            <v>2.2067752040359228</v>
          </cell>
          <cell r="U11">
            <v>2.1794732113577053</v>
          </cell>
          <cell r="V11">
            <v>2.2651696467100679</v>
          </cell>
          <cell r="W11">
            <v>2.2942232404921552</v>
          </cell>
          <cell r="X11">
            <v>2.1600173547887289</v>
          </cell>
          <cell r="Y11">
            <v>2.5871382994445602</v>
          </cell>
          <cell r="Z11">
            <v>2.7377323582357653</v>
          </cell>
          <cell r="AA11">
            <v>2.6288628741222468</v>
          </cell>
          <cell r="AB11">
            <v>3.9804707742030376</v>
          </cell>
          <cell r="AC11">
            <v>3.9804707742030376</v>
          </cell>
          <cell r="AD11">
            <v>3.7598543966505247</v>
          </cell>
          <cell r="AE11">
            <v>3.3</v>
          </cell>
          <cell r="AF11">
            <v>3.4930058936937547</v>
          </cell>
          <cell r="AG11">
            <v>3.3735774393373879</v>
          </cell>
          <cell r="AH11">
            <v>3.4233969550223895</v>
          </cell>
          <cell r="AI11">
            <v>3.4233969550223895</v>
          </cell>
          <cell r="AJ11">
            <v>3.6169808155177661</v>
          </cell>
          <cell r="AK11">
            <v>3.2595502068387376</v>
          </cell>
          <cell r="AL11">
            <v>3.3050894563137581</v>
          </cell>
          <cell r="AM11">
            <v>3.2893140673532208</v>
          </cell>
          <cell r="AN11">
            <v>3.3190982756219749</v>
          </cell>
          <cell r="AO11">
            <v>3.2097562400592619</v>
          </cell>
          <cell r="AP11">
            <v>3.0618562272712269</v>
          </cell>
          <cell r="AQ11">
            <v>3.0491763181257383</v>
          </cell>
          <cell r="AS11">
            <v>3.0491763181257383</v>
          </cell>
        </row>
        <row r="12">
          <cell r="B12">
            <v>10</v>
          </cell>
          <cell r="C12" t="str">
            <v>Banco de Crédito del Perú</v>
          </cell>
          <cell r="D12">
            <v>6.167999137046829</v>
          </cell>
          <cell r="E12">
            <v>3.4693299327126379</v>
          </cell>
          <cell r="F12">
            <v>3.7195250725753728</v>
          </cell>
          <cell r="G12">
            <v>3.5768004914144931</v>
          </cell>
          <cell r="H12">
            <v>4.6715534226942124</v>
          </cell>
          <cell r="I12">
            <v>5.7624856006612344</v>
          </cell>
          <cell r="J12">
            <v>6.3509987549927533</v>
          </cell>
          <cell r="K12">
            <v>7.1221598332526019</v>
          </cell>
          <cell r="L12">
            <v>7.6104810574575605</v>
          </cell>
          <cell r="M12">
            <v>7.117642000842836</v>
          </cell>
          <cell r="N12">
            <v>6.8669131980629325</v>
          </cell>
          <cell r="O12">
            <v>6.9516092604504163</v>
          </cell>
          <cell r="P12">
            <v>7.2112052642657325</v>
          </cell>
          <cell r="Q12">
            <v>6.3733404894443293</v>
          </cell>
          <cell r="R12">
            <v>6.2501676029707163</v>
          </cell>
          <cell r="S12">
            <v>5.360589349835629</v>
          </cell>
          <cell r="T12">
            <v>5.2692489225721868</v>
          </cell>
          <cell r="U12">
            <v>4.6116241018334412</v>
          </cell>
          <cell r="V12">
            <v>4.3756338402027586</v>
          </cell>
          <cell r="W12">
            <v>4.5074592139428038</v>
          </cell>
          <cell r="X12">
            <v>4.1209466469375728</v>
          </cell>
          <cell r="Y12">
            <v>4.2086412472064305</v>
          </cell>
          <cell r="Z12">
            <v>4.0616027073730603</v>
          </cell>
          <cell r="AA12">
            <v>3.3993854037214084</v>
          </cell>
          <cell r="AB12">
            <v>3.1039260635215014</v>
          </cell>
          <cell r="AC12">
            <v>3.5123213883126225</v>
          </cell>
          <cell r="AD12">
            <v>3.2850366101092821</v>
          </cell>
          <cell r="AE12">
            <v>2.8</v>
          </cell>
          <cell r="AF12">
            <v>2.7631152171757472</v>
          </cell>
          <cell r="AG12">
            <v>2.8822137525139802</v>
          </cell>
          <cell r="AH12">
            <v>2.4062681921615359</v>
          </cell>
          <cell r="AI12">
            <v>2.4062681921615359</v>
          </cell>
          <cell r="AJ12">
            <v>2.6188050866293855</v>
          </cell>
          <cell r="AK12">
            <v>2.2189502008348509</v>
          </cell>
          <cell r="AL12">
            <v>2.7303211681947888</v>
          </cell>
          <cell r="AM12">
            <v>2.5526584402637087</v>
          </cell>
          <cell r="AN12">
            <v>2.5147687767234941</v>
          </cell>
          <cell r="AO12">
            <v>2.9257402460524311</v>
          </cell>
          <cell r="AP12">
            <v>3.2527619338489329</v>
          </cell>
          <cell r="AQ12">
            <v>2.9087069947033681</v>
          </cell>
          <cell r="AS12">
            <v>2.9087069947033681</v>
          </cell>
        </row>
        <row r="13">
          <cell r="B13">
            <v>8</v>
          </cell>
          <cell r="C13" t="str">
            <v>Cementos Lima S.A.</v>
          </cell>
          <cell r="D13">
            <v>3.3760234854194207</v>
          </cell>
          <cell r="E13">
            <v>3.6840407532701227</v>
          </cell>
          <cell r="F13">
            <v>3.8302024891600581</v>
          </cell>
          <cell r="G13">
            <v>3.6601895712233086</v>
          </cell>
          <cell r="H13">
            <v>3.5728365894445746</v>
          </cell>
          <cell r="I13">
            <v>3.4717937442119609</v>
          </cell>
          <cell r="J13">
            <v>3.4798951372003502</v>
          </cell>
          <cell r="K13">
            <v>3.7331056611127811</v>
          </cell>
          <cell r="L13">
            <v>4.049083061985332</v>
          </cell>
          <cell r="M13">
            <v>4.1358155456867634</v>
          </cell>
          <cell r="N13">
            <v>4.4016930497004116</v>
          </cell>
          <cell r="O13">
            <v>4.4577265118747968</v>
          </cell>
          <cell r="P13">
            <v>4.4380825917559843</v>
          </cell>
          <cell r="Q13">
            <v>4.3043794850176855</v>
          </cell>
          <cell r="R13">
            <v>4.4656276264780779</v>
          </cell>
          <cell r="S13">
            <v>4.6100342733462991</v>
          </cell>
          <cell r="T13">
            <v>4.5763990786200317</v>
          </cell>
          <cell r="U13">
            <v>4.5223806688247894</v>
          </cell>
          <cell r="V13">
            <v>4.3701271799419654</v>
          </cell>
          <cell r="W13">
            <v>4.2482489987753</v>
          </cell>
          <cell r="X13">
            <v>3.8033789826989426</v>
          </cell>
          <cell r="Y13">
            <v>3.5447002184707088</v>
          </cell>
          <cell r="Z13">
            <v>3.700833650107497</v>
          </cell>
          <cell r="AA13">
            <v>3.6211686826061387</v>
          </cell>
          <cell r="AB13">
            <v>3.4728977405798069</v>
          </cell>
          <cell r="AC13">
            <v>3.5455183543177053</v>
          </cell>
          <cell r="AD13">
            <v>3.4936840479766245</v>
          </cell>
          <cell r="AE13">
            <v>3.4</v>
          </cell>
          <cell r="AF13">
            <v>3.3081290567941144</v>
          </cell>
          <cell r="AG13">
            <v>3.2351203458478741</v>
          </cell>
          <cell r="AH13">
            <v>3.0974298510089997</v>
          </cell>
          <cell r="AI13">
            <v>3.0974298510089997</v>
          </cell>
          <cell r="AJ13">
            <v>3.012157191700624</v>
          </cell>
          <cell r="AK13">
            <v>2.9842966023211881</v>
          </cell>
          <cell r="AL13">
            <v>2.9250313207393206</v>
          </cell>
          <cell r="AM13">
            <v>2.8063911184983112</v>
          </cell>
          <cell r="AN13">
            <v>2.840193930437418</v>
          </cell>
          <cell r="AO13">
            <v>2.8177342162065049</v>
          </cell>
          <cell r="AP13">
            <v>2.7811075103091945</v>
          </cell>
          <cell r="AQ13">
            <v>2.662570128453511</v>
          </cell>
          <cell r="AS13">
            <v>2.662570128453511</v>
          </cell>
        </row>
        <row r="14">
          <cell r="B14">
            <v>13</v>
          </cell>
          <cell r="C14" t="str">
            <v>Telefónica del Perú S.A.A.</v>
          </cell>
          <cell r="D14">
            <v>4.5518745738059545</v>
          </cell>
          <cell r="E14">
            <v>4.5128092835922144</v>
          </cell>
          <cell r="F14">
            <v>4.2633860001778441</v>
          </cell>
          <cell r="G14">
            <v>4.1592929605393483</v>
          </cell>
          <cell r="H14">
            <v>4.2792090677385239</v>
          </cell>
          <cell r="I14">
            <v>4.1011145280822587</v>
          </cell>
          <cell r="J14">
            <v>4.0298495747904344</v>
          </cell>
          <cell r="K14">
            <v>3.7558006335225134</v>
          </cell>
          <cell r="L14">
            <v>3.9183692368413814</v>
          </cell>
          <cell r="M14">
            <v>3.5552977542723476</v>
          </cell>
          <cell r="N14">
            <v>3.5248420056586145</v>
          </cell>
          <cell r="O14">
            <v>2.9207055028936675</v>
          </cell>
          <cell r="P14">
            <v>3.2614091185938316</v>
          </cell>
          <cell r="Q14">
            <v>3.1293430156227116</v>
          </cell>
          <cell r="R14">
            <v>2.9844464752198481</v>
          </cell>
          <cell r="S14">
            <v>3.0271067105395124</v>
          </cell>
          <cell r="T14">
            <v>2.9698530931453506</v>
          </cell>
          <cell r="U14">
            <v>2.8471417800176373</v>
          </cell>
          <cell r="V14">
            <v>2.6301082284167605</v>
          </cell>
          <cell r="W14">
            <v>2.5176308426818279</v>
          </cell>
          <cell r="X14">
            <v>2.5833461389737931</v>
          </cell>
          <cell r="Y14">
            <v>2.3302185749252669</v>
          </cell>
          <cell r="Z14">
            <v>2.2113848078108038</v>
          </cell>
          <cell r="AA14">
            <v>2.0799111909116359</v>
          </cell>
          <cell r="AB14">
            <v>2.0059932118449608</v>
          </cell>
          <cell r="AC14">
            <v>2.0059932118449608</v>
          </cell>
          <cell r="AD14">
            <v>1.9179880707905155</v>
          </cell>
          <cell r="AE14">
            <v>1.9</v>
          </cell>
          <cell r="AG14">
            <v>1.9787166018157247</v>
          </cell>
          <cell r="AH14">
            <v>1.9702172276748438</v>
          </cell>
          <cell r="AI14">
            <v>1.9702172276748438</v>
          </cell>
          <cell r="AJ14">
            <v>1.9985032857864231</v>
          </cell>
          <cell r="AK14">
            <v>1.9859153070644429</v>
          </cell>
          <cell r="AL14">
            <v>2.1560388676954827</v>
          </cell>
          <cell r="AM14">
            <v>2.0885845254615454</v>
          </cell>
          <cell r="AN14">
            <v>2.3835709669951219</v>
          </cell>
          <cell r="AO14">
            <v>2.5931105820197229</v>
          </cell>
          <cell r="AP14">
            <v>2.5840573730055181</v>
          </cell>
          <cell r="AQ14">
            <v>2.3498198201765566</v>
          </cell>
          <cell r="AS14">
            <v>2.3498198201765566</v>
          </cell>
        </row>
        <row r="15">
          <cell r="B15">
            <v>9</v>
          </cell>
          <cell r="C15" t="str">
            <v>Southern Peru Copper Corporation</v>
          </cell>
          <cell r="D15">
            <v>2.9996573614118782</v>
          </cell>
          <cell r="E15">
            <v>5.2907010523298776</v>
          </cell>
          <cell r="F15">
            <v>5.2725592231827463</v>
          </cell>
          <cell r="G15">
            <v>5.4095910729796737</v>
          </cell>
          <cell r="H15">
            <v>5.276084451627435</v>
          </cell>
          <cell r="I15">
            <v>4.9451278590713184</v>
          </cell>
          <cell r="J15">
            <v>4.9275702191223081</v>
          </cell>
          <cell r="K15">
            <v>4.7037397196612352</v>
          </cell>
          <cell r="L15">
            <v>4.4975351460674995</v>
          </cell>
          <cell r="M15">
            <v>4.3998681066987171</v>
          </cell>
          <cell r="N15">
            <v>3.8721837297380923</v>
          </cell>
          <cell r="O15">
            <v>4.3638034225428317</v>
          </cell>
          <cell r="P15">
            <v>4.2052592521800589</v>
          </cell>
          <cell r="Q15">
            <v>4.3805542318974009</v>
          </cell>
          <cell r="R15">
            <v>4.5034711545488468</v>
          </cell>
          <cell r="S15">
            <v>4.4192648464719433</v>
          </cell>
          <cell r="T15">
            <v>4.522799346510471</v>
          </cell>
          <cell r="U15">
            <v>4.4466539379083558</v>
          </cell>
          <cell r="V15">
            <v>4.904265851778149</v>
          </cell>
          <cell r="W15">
            <v>5.3453233172577415</v>
          </cell>
          <cell r="X15">
            <v>6.0966905067265671</v>
          </cell>
          <cell r="Y15">
            <v>6.6843746910284798</v>
          </cell>
          <cell r="Z15">
            <v>6.3012308581198679</v>
          </cell>
          <cell r="AA15">
            <v>5.5425097571885438</v>
          </cell>
          <cell r="AB15">
            <v>5.3070649281492059</v>
          </cell>
          <cell r="AC15">
            <v>5.3070649281492059</v>
          </cell>
          <cell r="AD15">
            <v>4.4672129910191938</v>
          </cell>
          <cell r="AE15">
            <v>4.8</v>
          </cell>
          <cell r="AF15">
            <v>4.4776333713683485</v>
          </cell>
          <cell r="AG15">
            <v>4.3892198346780447</v>
          </cell>
          <cell r="AH15">
            <v>4.4802583804174878</v>
          </cell>
          <cell r="AI15">
            <v>4.4802583804174878</v>
          </cell>
          <cell r="AJ15">
            <v>4.2367244435381677</v>
          </cell>
          <cell r="AK15">
            <v>4.1044687723633944</v>
          </cell>
          <cell r="AL15">
            <v>2.9229613084533641</v>
          </cell>
          <cell r="AM15">
            <v>3.5187697328382845</v>
          </cell>
          <cell r="AN15">
            <v>2.8135618859686526</v>
          </cell>
          <cell r="AO15">
            <v>2.3725937737382061</v>
          </cell>
          <cell r="AP15">
            <v>2.2697634103262647</v>
          </cell>
          <cell r="AQ15">
            <v>3.6354019843974115</v>
          </cell>
          <cell r="AS15">
            <v>3.6354019843974115</v>
          </cell>
        </row>
        <row r="16">
          <cell r="B16">
            <v>11</v>
          </cell>
          <cell r="C16" t="str">
            <v>Edelnor S.A.A.</v>
          </cell>
          <cell r="F16">
            <v>3.3054689311708763</v>
          </cell>
          <cell r="G16">
            <v>3.2762042292687443</v>
          </cell>
          <cell r="H16">
            <v>3.2932056028837908</v>
          </cell>
          <cell r="I16">
            <v>3.0787982312911861</v>
          </cell>
          <cell r="J16">
            <v>3.1754380306519336</v>
          </cell>
          <cell r="K16">
            <v>3.1844264290129187</v>
          </cell>
          <cell r="L16">
            <v>3.2352607726584632</v>
          </cell>
          <cell r="M16">
            <v>3.239758089387387</v>
          </cell>
          <cell r="N16">
            <v>3.198818436536337</v>
          </cell>
          <cell r="O16">
            <v>3.2192419222805655</v>
          </cell>
          <cell r="P16">
            <v>3.2495508640094237</v>
          </cell>
          <cell r="Q16">
            <v>3.3000433201841064</v>
          </cell>
          <cell r="R16">
            <v>3.2696017579891556</v>
          </cell>
          <cell r="S16">
            <v>3.6365856393103768</v>
          </cell>
          <cell r="T16">
            <v>3.6914660843775531</v>
          </cell>
          <cell r="U16">
            <v>3.5460547140794243</v>
          </cell>
          <cell r="V16">
            <v>3.6536469119774555</v>
          </cell>
          <cell r="W16">
            <v>3.5577492522868339</v>
          </cell>
          <cell r="X16">
            <v>3.0887619675734612</v>
          </cell>
          <cell r="Y16">
            <v>2.6446119077359254</v>
          </cell>
          <cell r="Z16">
            <v>2.674032495537102</v>
          </cell>
          <cell r="AA16">
            <v>2.6700795937022703</v>
          </cell>
          <cell r="AB16">
            <v>2.6968786991685225</v>
          </cell>
          <cell r="AC16">
            <v>2.6968786991685225</v>
          </cell>
          <cell r="AD16">
            <v>2.7283809633655296</v>
          </cell>
          <cell r="AE16">
            <v>2.9</v>
          </cell>
          <cell r="AF16">
            <v>2.9384851715013958</v>
          </cell>
          <cell r="AG16">
            <v>2.916962117798457</v>
          </cell>
          <cell r="AH16">
            <v>2.8899554123868589</v>
          </cell>
          <cell r="AI16">
            <v>2.8899554123868589</v>
          </cell>
          <cell r="AJ16">
            <v>2.9157894623321403</v>
          </cell>
          <cell r="AK16">
            <v>2.774659410537252</v>
          </cell>
          <cell r="AL16">
            <v>2.7197219057248261</v>
          </cell>
          <cell r="AM16">
            <v>2.5065872616924429</v>
          </cell>
          <cell r="AN16">
            <v>2.4722054513434877</v>
          </cell>
          <cell r="AO16">
            <v>2.3528802180216175</v>
          </cell>
          <cell r="AP16">
            <v>2.3119527177947576</v>
          </cell>
          <cell r="AQ16">
            <v>2.3185494441533199</v>
          </cell>
          <cell r="AS16">
            <v>2.3185494441533199</v>
          </cell>
        </row>
        <row r="17">
          <cell r="B17">
            <v>12</v>
          </cell>
          <cell r="C17" t="str">
            <v>Luz del Sur S.A.A.</v>
          </cell>
          <cell r="AC17">
            <v>2.614019936706383</v>
          </cell>
          <cell r="AD17">
            <v>2.6255826161354485</v>
          </cell>
          <cell r="AE17">
            <v>2.5906786649640963</v>
          </cell>
          <cell r="AF17">
            <v>2.6296578046798795</v>
          </cell>
          <cell r="AG17">
            <v>2.5891104137630667</v>
          </cell>
          <cell r="AH17">
            <v>2.5444082313771803</v>
          </cell>
          <cell r="AI17">
            <v>2.5444082313771803</v>
          </cell>
          <cell r="AJ17">
            <v>2.4992573522132013</v>
          </cell>
          <cell r="AK17">
            <v>2.4519007500943246</v>
          </cell>
          <cell r="AL17">
            <v>2.4640171894089629</v>
          </cell>
          <cell r="AM17">
            <v>2.3248983857847891</v>
          </cell>
          <cell r="AN17">
            <v>2.3599778285550546</v>
          </cell>
          <cell r="AO17">
            <v>2.2801921975362203</v>
          </cell>
          <cell r="AP17">
            <v>2.1358230055024086</v>
          </cell>
          <cell r="AQ17">
            <v>2.0838878775981748</v>
          </cell>
          <cell r="AS17">
            <v>2.0838878775981748</v>
          </cell>
        </row>
        <row r="18">
          <cell r="B18">
            <v>16</v>
          </cell>
          <cell r="C18" t="str">
            <v xml:space="preserve">Internacional de Títulos Sociedad Titulizadora S.A. </v>
          </cell>
          <cell r="AJ18">
            <v>1.7507301738203875</v>
          </cell>
          <cell r="AK18">
            <v>1.7470297377021493</v>
          </cell>
          <cell r="AM18">
            <v>1.6388627071315018</v>
          </cell>
          <cell r="AN18">
            <v>1.7677019621390191</v>
          </cell>
          <cell r="AO18">
            <v>1.7390410429115273</v>
          </cell>
          <cell r="AP18">
            <v>1.7500632267372376</v>
          </cell>
          <cell r="AQ18">
            <v>1.8138134290346761</v>
          </cell>
          <cell r="AS18">
            <v>1.8138134290346761</v>
          </cell>
        </row>
        <row r="19">
          <cell r="B19">
            <v>15</v>
          </cell>
          <cell r="C19" t="str">
            <v>Unión de Cerv. Peruanas Backus y Johnston S.A.A.</v>
          </cell>
          <cell r="D19">
            <v>3.3497289287030845</v>
          </cell>
          <cell r="E19">
            <v>2.9985457010348031</v>
          </cell>
          <cell r="F19">
            <v>2.8028614335517394</v>
          </cell>
          <cell r="H19">
            <v>3.0588367619840517</v>
          </cell>
          <cell r="I19">
            <v>2.908439463024485</v>
          </cell>
          <cell r="J19">
            <v>2.8285663490782174</v>
          </cell>
          <cell r="K19">
            <v>2.9412942474393495</v>
          </cell>
          <cell r="L19">
            <v>3.1108015772323818</v>
          </cell>
          <cell r="M19">
            <v>3.0104818225916938</v>
          </cell>
          <cell r="N19">
            <v>2.8848364060169569</v>
          </cell>
          <cell r="O19">
            <v>2.9793571946804107</v>
          </cell>
          <cell r="P19">
            <v>3.3476801664028248</v>
          </cell>
          <cell r="Q19">
            <v>3.3275061488272319</v>
          </cell>
          <cell r="R19">
            <v>3.1743350718487484</v>
          </cell>
          <cell r="S19">
            <v>2.8743543741736222</v>
          </cell>
          <cell r="T19">
            <v>2.9829028107311877</v>
          </cell>
          <cell r="U19">
            <v>2.6449739228150295</v>
          </cell>
          <cell r="V19">
            <v>2.6065326219954397</v>
          </cell>
          <cell r="W19">
            <v>2.4116918821867244</v>
          </cell>
          <cell r="Y19">
            <v>2.1562739014797527</v>
          </cell>
          <cell r="Z19">
            <v>2.2505669359048177</v>
          </cell>
          <cell r="AA19">
            <v>2.1037872627099121</v>
          </cell>
          <cell r="AB19">
            <v>2.059641793674909</v>
          </cell>
          <cell r="AC19">
            <v>1.902987213410066</v>
          </cell>
          <cell r="AD19">
            <v>2.1700710889493728</v>
          </cell>
          <cell r="AE19">
            <v>2.2000000000000002</v>
          </cell>
          <cell r="AF19">
            <v>2.1030993326235157</v>
          </cell>
          <cell r="AG19">
            <v>2.0764581647760059</v>
          </cell>
          <cell r="AH19">
            <v>1.7804567879614344</v>
          </cell>
          <cell r="AI19">
            <v>1.7804567879614344</v>
          </cell>
          <cell r="AL19">
            <v>1.67562725494355</v>
          </cell>
          <cell r="AM19">
            <v>1.6364715723363812</v>
          </cell>
          <cell r="AN19">
            <v>1.3675303691124046</v>
          </cell>
          <cell r="AQ19">
            <v>1.5484368327983864</v>
          </cell>
          <cell r="AS19">
            <v>1.5484368327983864</v>
          </cell>
        </row>
        <row r="20">
          <cell r="B20">
            <v>14</v>
          </cell>
          <cell r="C20" t="str">
            <v xml:space="preserve">Banco Internacional del Perú S.A.A. </v>
          </cell>
          <cell r="P20">
            <v>2.1284790622052401</v>
          </cell>
          <cell r="S20">
            <v>1.7</v>
          </cell>
          <cell r="X20">
            <v>2.1558431828483529</v>
          </cell>
          <cell r="Y20">
            <v>2.4531209770107201</v>
          </cell>
          <cell r="Z20">
            <v>2.2966477652001251</v>
          </cell>
          <cell r="AA20">
            <v>2.405066766313372</v>
          </cell>
          <cell r="AB20">
            <v>2.0592058139385081</v>
          </cell>
          <cell r="AC20">
            <v>1.9051778648864184</v>
          </cell>
          <cell r="AD20">
            <v>2.2030118485942838</v>
          </cell>
          <cell r="AE20">
            <v>2.1</v>
          </cell>
          <cell r="AF20">
            <v>2.3662143364476522</v>
          </cell>
          <cell r="AG20">
            <v>2.1301733636703624</v>
          </cell>
          <cell r="AH20">
            <v>2.3670569330763804</v>
          </cell>
          <cell r="AI20">
            <v>2.3670569330763804</v>
          </cell>
          <cell r="AJ20">
            <v>2.335569904703739</v>
          </cell>
          <cell r="AK20">
            <v>1.8459249854216451</v>
          </cell>
          <cell r="AL20">
            <v>2.0677584644432767</v>
          </cell>
          <cell r="AO20">
            <v>1.4542827273810888</v>
          </cell>
          <cell r="AP20">
            <v>1.6735786110367541</v>
          </cell>
          <cell r="AQ20">
            <v>1.4175515523671169</v>
          </cell>
          <cell r="AS20">
            <v>1.4175515523671169</v>
          </cell>
        </row>
        <row r="21">
          <cell r="B21">
            <v>17</v>
          </cell>
          <cell r="C21" t="str">
            <v>Banco Wiese Sudameris S.A.</v>
          </cell>
          <cell r="D21">
            <v>4.3151084672962137</v>
          </cell>
          <cell r="E21">
            <v>3.2306997813696356</v>
          </cell>
          <cell r="F21">
            <v>3.1655039412291472</v>
          </cell>
          <cell r="G21">
            <v>3.4901757385101324</v>
          </cell>
          <cell r="H21">
            <v>3.1193407005714606</v>
          </cell>
          <cell r="I21">
            <v>3.3859822138006042</v>
          </cell>
          <cell r="J21">
            <v>3.3089881875178295</v>
          </cell>
          <cell r="K21">
            <v>3.0071168222461924</v>
          </cell>
          <cell r="L21">
            <v>2.3297658248784083</v>
          </cell>
          <cell r="AS21">
            <v>0.82182035318899471</v>
          </cell>
        </row>
        <row r="22">
          <cell r="B22">
            <v>18</v>
          </cell>
          <cell r="C22" t="str">
            <v>State Street Bank and Trust Company</v>
          </cell>
          <cell r="R22">
            <v>2.1383231054228879</v>
          </cell>
          <cell r="S22">
            <v>2.7419093886314592</v>
          </cell>
          <cell r="T22">
            <v>2.6176409384200716</v>
          </cell>
          <cell r="U22">
            <v>2.6701466567376118</v>
          </cell>
          <cell r="V22">
            <v>2.6208384896396244</v>
          </cell>
          <cell r="W22">
            <v>2.3676891166883465</v>
          </cell>
          <cell r="X22">
            <v>2.3133764230079423</v>
          </cell>
          <cell r="AS22">
            <v>0.59150019498657425</v>
          </cell>
        </row>
        <row r="23">
          <cell r="B23">
            <v>19</v>
          </cell>
          <cell r="C23" t="str">
            <v>Gobierno de los Estados Unidos de América</v>
          </cell>
          <cell r="D23">
            <v>2.9430277718335578</v>
          </cell>
          <cell r="E23">
            <v>2.55373892715932</v>
          </cell>
          <cell r="G23">
            <v>2.7093291186218007</v>
          </cell>
          <cell r="H23">
            <v>3.1530789258058927</v>
          </cell>
          <cell r="I23">
            <v>3.3481889345648415</v>
          </cell>
          <cell r="M23">
            <v>2.7679046724963454</v>
          </cell>
          <cell r="N23">
            <v>3.1385157987419374</v>
          </cell>
          <cell r="O23">
            <v>2.9793571946804107</v>
          </cell>
          <cell r="P23">
            <v>2.5391572451643714</v>
          </cell>
          <cell r="Q23">
            <v>2.1468732563109265</v>
          </cell>
          <cell r="AS23">
            <v>0.30915176925640547</v>
          </cell>
        </row>
        <row r="24">
          <cell r="B24">
            <v>20</v>
          </cell>
          <cell r="C24" t="str">
            <v>BankBoston, N.A., Sucursal del Perú</v>
          </cell>
          <cell r="D24">
            <v>2.6682681403434647</v>
          </cell>
          <cell r="E24">
            <v>4.1993122061095809</v>
          </cell>
          <cell r="F24">
            <v>4.9319576765556006</v>
          </cell>
          <cell r="G24">
            <v>5.6263708659623539</v>
          </cell>
          <cell r="H24">
            <v>5.1270114762768957</v>
          </cell>
          <cell r="I24">
            <v>4.4945780383933025</v>
          </cell>
          <cell r="J24">
            <v>4.379090157865793</v>
          </cell>
          <cell r="K24">
            <v>4.4869676230572315</v>
          </cell>
          <cell r="L24">
            <v>4.1506967864712054</v>
          </cell>
          <cell r="M24">
            <v>4.4805675613419051</v>
          </cell>
          <cell r="N24">
            <v>3.96207863273467</v>
          </cell>
          <cell r="O24">
            <v>4.6415694136092593</v>
          </cell>
          <cell r="P24">
            <v>4.3724692997922094</v>
          </cell>
          <cell r="Q24">
            <v>4.1100939052057726</v>
          </cell>
          <cell r="R24">
            <v>3.8946451601950041</v>
          </cell>
          <cell r="S24">
            <v>3.7075818109145571</v>
          </cell>
          <cell r="T24">
            <v>3.8230046501580448</v>
          </cell>
          <cell r="U24">
            <v>3.218917034606545</v>
          </cell>
          <cell r="V24">
            <v>3.0528285467204648</v>
          </cell>
          <cell r="W24">
            <v>2.8452661521588514</v>
          </cell>
          <cell r="X24">
            <v>2.7428391945930377</v>
          </cell>
          <cell r="Y24">
            <v>2.8673456295567776</v>
          </cell>
          <cell r="Z24">
            <v>2.6405641966283451</v>
          </cell>
          <cell r="AA24">
            <v>2.3723415852216543</v>
          </cell>
          <cell r="AB24">
            <v>1.7098420210624381</v>
          </cell>
          <cell r="AF24">
            <v>2.0903657787378229</v>
          </cell>
          <cell r="AS24">
            <v>0</v>
          </cell>
        </row>
        <row r="25">
          <cell r="B25">
            <v>21</v>
          </cell>
          <cell r="C25" t="str">
            <v>Banco Santander Central Hispano - Perú</v>
          </cell>
          <cell r="D25">
            <v>4.605455652344312</v>
          </cell>
          <cell r="E25">
            <v>3.4937612010742471</v>
          </cell>
          <cell r="F25">
            <v>2.7975780194360471</v>
          </cell>
          <cell r="G25">
            <v>2.9619613332969981</v>
          </cell>
          <cell r="J25">
            <v>3.3708427560094285</v>
          </cell>
          <cell r="K25">
            <v>2.9013470545478599</v>
          </cell>
          <cell r="L25">
            <v>2.4539502028409332</v>
          </cell>
          <cell r="M25">
            <v>2.7908597309367118</v>
          </cell>
          <cell r="N25">
            <v>2.3947434975987183</v>
          </cell>
          <cell r="AS25">
            <v>0</v>
          </cell>
        </row>
        <row r="26">
          <cell r="C26" t="str">
            <v>Total</v>
          </cell>
          <cell r="D26">
            <v>71.797684573555244</v>
          </cell>
          <cell r="E26">
            <v>73.234072164634952</v>
          </cell>
          <cell r="F26">
            <v>72.832137332040958</v>
          </cell>
          <cell r="G26">
            <v>72.671135699578272</v>
          </cell>
          <cell r="H26">
            <v>72.073474529917604</v>
          </cell>
          <cell r="I26">
            <v>72.704715385419576</v>
          </cell>
          <cell r="J26">
            <v>72.773266087951001</v>
          </cell>
          <cell r="K26">
            <v>72.864273818874224</v>
          </cell>
          <cell r="L26">
            <v>73.237659341597507</v>
          </cell>
          <cell r="M26">
            <v>72.338164764070527</v>
          </cell>
          <cell r="N26">
            <v>73.420382965961863</v>
          </cell>
          <cell r="O26">
            <v>72.456613970971461</v>
          </cell>
          <cell r="P26">
            <v>75.713652470389547</v>
          </cell>
          <cell r="Q26">
            <v>74.745784387489607</v>
          </cell>
          <cell r="R26">
            <v>76.174657503549767</v>
          </cell>
          <cell r="S26">
            <v>78.002690027294221</v>
          </cell>
          <cell r="T26">
            <v>75.176844890736476</v>
          </cell>
          <cell r="U26">
            <v>75.212970019361563</v>
          </cell>
          <cell r="V26">
            <v>75.791141659647238</v>
          </cell>
          <cell r="W26">
            <v>75.405352834877789</v>
          </cell>
          <cell r="X26">
            <v>75.207926633206029</v>
          </cell>
          <cell r="Y26">
            <v>74.633275674882015</v>
          </cell>
          <cell r="Z26">
            <v>74.499513604847436</v>
          </cell>
          <cell r="AA26">
            <v>72.916340059078806</v>
          </cell>
          <cell r="AB26">
            <v>73.294826897234202</v>
          </cell>
          <cell r="AC26">
            <v>73.836382840626158</v>
          </cell>
          <cell r="AD26">
            <v>71.718902138190543</v>
          </cell>
          <cell r="AE26">
            <v>70.790678664964076</v>
          </cell>
          <cell r="AF26">
            <v>69.930795619287665</v>
          </cell>
          <cell r="AG26">
            <v>69.412642850233766</v>
          </cell>
          <cell r="AH26">
            <v>70.215182186041375</v>
          </cell>
          <cell r="AI26">
            <v>70.215182186041375</v>
          </cell>
          <cell r="AJ26">
            <v>70.203177327371549</v>
          </cell>
          <cell r="AK26">
            <v>70.880149489799933</v>
          </cell>
          <cell r="AL26">
            <v>71.074506799507091</v>
          </cell>
          <cell r="AM26">
            <v>71.047856529840331</v>
          </cell>
          <cell r="AN26">
            <v>71.384032031019984</v>
          </cell>
          <cell r="AO26">
            <v>70.233242019180153</v>
          </cell>
          <cell r="AP26">
            <v>70.251074251918723</v>
          </cell>
          <cell r="AQ26">
            <v>71.500168585261235</v>
          </cell>
        </row>
      </sheetData>
      <sheetData sheetId="9" refreshError="1"/>
      <sheetData sheetId="10" refreshError="1"/>
      <sheetData sheetId="11" refreshError="1">
        <row r="3">
          <cell r="P3" t="str">
            <v>Horizonte</v>
          </cell>
          <cell r="Q3" t="str">
            <v>Integra</v>
          </cell>
          <cell r="R3" t="str">
            <v>Profuturo</v>
          </cell>
          <cell r="S3" t="str">
            <v>Unión Vida</v>
          </cell>
          <cell r="T3" t="str">
            <v>Unión</v>
          </cell>
          <cell r="U3" t="str">
            <v>El Roble</v>
          </cell>
          <cell r="V3" t="str">
            <v>Providencia</v>
          </cell>
          <cell r="W3" t="str">
            <v>Megafondo</v>
          </cell>
          <cell r="X3" t="str">
            <v>Sistema</v>
          </cell>
        </row>
        <row r="4">
          <cell r="O4">
            <v>34151</v>
          </cell>
          <cell r="P4">
            <v>0</v>
          </cell>
          <cell r="Q4">
            <v>1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1</v>
          </cell>
        </row>
        <row r="5">
          <cell r="O5">
            <v>34182</v>
          </cell>
          <cell r="P5">
            <v>1294</v>
          </cell>
          <cell r="Q5">
            <v>1511</v>
          </cell>
          <cell r="R5">
            <v>325</v>
          </cell>
          <cell r="S5">
            <v>0</v>
          </cell>
          <cell r="T5">
            <v>659</v>
          </cell>
          <cell r="U5">
            <v>183</v>
          </cell>
          <cell r="V5">
            <v>0</v>
          </cell>
          <cell r="W5">
            <v>1</v>
          </cell>
          <cell r="X5">
            <v>3973</v>
          </cell>
        </row>
        <row r="6">
          <cell r="O6">
            <v>34213</v>
          </cell>
          <cell r="P6">
            <v>2974</v>
          </cell>
          <cell r="Q6">
            <v>4334</v>
          </cell>
          <cell r="R6">
            <v>1724</v>
          </cell>
          <cell r="S6">
            <v>30</v>
          </cell>
          <cell r="T6">
            <v>1913</v>
          </cell>
          <cell r="U6">
            <v>561</v>
          </cell>
          <cell r="V6">
            <v>39</v>
          </cell>
          <cell r="W6">
            <v>392</v>
          </cell>
          <cell r="X6">
            <v>11967</v>
          </cell>
        </row>
        <row r="7">
          <cell r="O7">
            <v>34243</v>
          </cell>
          <cell r="P7">
            <v>5407</v>
          </cell>
          <cell r="Q7">
            <v>8505</v>
          </cell>
          <cell r="R7">
            <v>4124</v>
          </cell>
          <cell r="S7">
            <v>357</v>
          </cell>
          <cell r="T7">
            <v>4156</v>
          </cell>
          <cell r="U7">
            <v>1206</v>
          </cell>
          <cell r="V7">
            <v>123</v>
          </cell>
          <cell r="W7">
            <v>1222</v>
          </cell>
          <cell r="X7">
            <v>25100</v>
          </cell>
        </row>
        <row r="8">
          <cell r="O8">
            <v>34274</v>
          </cell>
          <cell r="P8">
            <v>8379</v>
          </cell>
          <cell r="Q8">
            <v>13669</v>
          </cell>
          <cell r="R8">
            <v>7023</v>
          </cell>
          <cell r="S8">
            <v>917</v>
          </cell>
          <cell r="T8">
            <v>6655</v>
          </cell>
          <cell r="U8">
            <v>2063</v>
          </cell>
          <cell r="V8">
            <v>252</v>
          </cell>
          <cell r="W8">
            <v>2380</v>
          </cell>
          <cell r="X8">
            <v>41338</v>
          </cell>
        </row>
        <row r="9">
          <cell r="O9">
            <v>34304</v>
          </cell>
          <cell r="P9">
            <v>11938</v>
          </cell>
          <cell r="Q9">
            <v>19917</v>
          </cell>
          <cell r="R9">
            <v>10318</v>
          </cell>
          <cell r="S9">
            <v>1689</v>
          </cell>
          <cell r="T9">
            <v>10355</v>
          </cell>
          <cell r="U9">
            <v>3207</v>
          </cell>
          <cell r="V9">
            <v>428</v>
          </cell>
          <cell r="W9">
            <v>3846</v>
          </cell>
          <cell r="X9">
            <v>61698</v>
          </cell>
        </row>
        <row r="10">
          <cell r="O10">
            <v>34335</v>
          </cell>
          <cell r="P10">
            <v>19123</v>
          </cell>
          <cell r="Q10">
            <v>33001</v>
          </cell>
          <cell r="R10">
            <v>16749</v>
          </cell>
          <cell r="S10">
            <v>3293</v>
          </cell>
          <cell r="T10">
            <v>17377</v>
          </cell>
          <cell r="U10">
            <v>5734</v>
          </cell>
          <cell r="V10">
            <v>836</v>
          </cell>
          <cell r="W10">
            <v>7124</v>
          </cell>
          <cell r="X10">
            <v>103237</v>
          </cell>
        </row>
        <row r="11">
          <cell r="O11">
            <v>34366</v>
          </cell>
          <cell r="P11">
            <v>24452</v>
          </cell>
          <cell r="Q11">
            <v>42895</v>
          </cell>
          <cell r="R11">
            <v>21439</v>
          </cell>
          <cell r="S11">
            <v>4607</v>
          </cell>
          <cell r="T11">
            <v>23407</v>
          </cell>
          <cell r="U11">
            <v>7525</v>
          </cell>
          <cell r="V11">
            <v>1161</v>
          </cell>
          <cell r="W11">
            <v>9731</v>
          </cell>
          <cell r="X11">
            <v>135217</v>
          </cell>
        </row>
        <row r="12">
          <cell r="O12">
            <v>34394</v>
          </cell>
          <cell r="P12">
            <v>29286</v>
          </cell>
          <cell r="Q12">
            <v>52256</v>
          </cell>
          <cell r="R12">
            <v>26054</v>
          </cell>
          <cell r="S12">
            <v>5845</v>
          </cell>
          <cell r="T12">
            <v>28722</v>
          </cell>
          <cell r="U12">
            <v>9810</v>
          </cell>
          <cell r="V12">
            <v>1512</v>
          </cell>
          <cell r="W12">
            <v>12138</v>
          </cell>
          <cell r="X12">
            <v>165623</v>
          </cell>
        </row>
        <row r="13">
          <cell r="O13">
            <v>34425</v>
          </cell>
          <cell r="P13">
            <v>34452</v>
          </cell>
          <cell r="Q13">
            <v>62013</v>
          </cell>
          <cell r="R13">
            <v>30594</v>
          </cell>
          <cell r="S13">
            <v>7235</v>
          </cell>
          <cell r="T13">
            <v>34167</v>
          </cell>
          <cell r="U13">
            <v>11999</v>
          </cell>
          <cell r="V13">
            <v>1881</v>
          </cell>
          <cell r="W13">
            <v>14586</v>
          </cell>
          <cell r="X13">
            <v>196927</v>
          </cell>
        </row>
        <row r="14">
          <cell r="O14">
            <v>34455</v>
          </cell>
          <cell r="P14">
            <v>39932</v>
          </cell>
          <cell r="Q14">
            <v>72407</v>
          </cell>
          <cell r="R14">
            <v>35517</v>
          </cell>
          <cell r="S14">
            <v>8695</v>
          </cell>
          <cell r="T14">
            <v>40130</v>
          </cell>
          <cell r="U14">
            <v>14384</v>
          </cell>
          <cell r="V14">
            <v>2289</v>
          </cell>
          <cell r="W14">
            <v>17292</v>
          </cell>
          <cell r="X14">
            <v>230646</v>
          </cell>
        </row>
        <row r="15">
          <cell r="O15">
            <v>34486</v>
          </cell>
          <cell r="P15">
            <v>45851</v>
          </cell>
          <cell r="Q15">
            <v>83645</v>
          </cell>
          <cell r="R15">
            <v>40800</v>
          </cell>
          <cell r="S15">
            <v>10231</v>
          </cell>
          <cell r="T15">
            <v>46678</v>
          </cell>
          <cell r="U15">
            <v>16961</v>
          </cell>
          <cell r="V15">
            <v>2770</v>
          </cell>
          <cell r="W15">
            <v>20174</v>
          </cell>
          <cell r="X15">
            <v>267110</v>
          </cell>
        </row>
        <row r="16">
          <cell r="O16">
            <v>34516</v>
          </cell>
          <cell r="P16">
            <v>52956</v>
          </cell>
          <cell r="Q16">
            <v>95765</v>
          </cell>
          <cell r="R16">
            <v>47325</v>
          </cell>
          <cell r="S16">
            <v>11963</v>
          </cell>
          <cell r="T16">
            <v>53298</v>
          </cell>
          <cell r="U16">
            <v>19892</v>
          </cell>
          <cell r="V16">
            <v>3257</v>
          </cell>
          <cell r="W16">
            <v>23287</v>
          </cell>
          <cell r="X16">
            <v>307743</v>
          </cell>
        </row>
        <row r="17">
          <cell r="O17">
            <v>34547</v>
          </cell>
          <cell r="P17">
            <v>93601</v>
          </cell>
          <cell r="Q17">
            <v>117204</v>
          </cell>
          <cell r="R17">
            <v>57804</v>
          </cell>
          <cell r="S17">
            <v>14890</v>
          </cell>
          <cell r="T17">
            <v>66358</v>
          </cell>
          <cell r="U17">
            <v>24799</v>
          </cell>
          <cell r="V17">
            <v>4065</v>
          </cell>
          <cell r="X17">
            <v>378721</v>
          </cell>
        </row>
        <row r="18">
          <cell r="O18">
            <v>34578</v>
          </cell>
          <cell r="P18">
            <v>105760</v>
          </cell>
          <cell r="Q18">
            <v>132361</v>
          </cell>
          <cell r="R18">
            <v>66384</v>
          </cell>
          <cell r="S18">
            <v>17052</v>
          </cell>
          <cell r="T18">
            <v>75330</v>
          </cell>
          <cell r="U18">
            <v>28692</v>
          </cell>
          <cell r="V18">
            <v>4657</v>
          </cell>
          <cell r="X18">
            <v>430236</v>
          </cell>
        </row>
        <row r="19">
          <cell r="O19">
            <v>34608</v>
          </cell>
          <cell r="P19">
            <v>117034</v>
          </cell>
          <cell r="Q19">
            <v>146486</v>
          </cell>
          <cell r="R19">
            <v>73382</v>
          </cell>
          <cell r="S19">
            <v>18917</v>
          </cell>
          <cell r="T19">
            <v>83522</v>
          </cell>
          <cell r="U19">
            <v>32324</v>
          </cell>
          <cell r="V19">
            <v>5174</v>
          </cell>
          <cell r="X19">
            <v>476839</v>
          </cell>
        </row>
        <row r="20">
          <cell r="O20">
            <v>34639</v>
          </cell>
          <cell r="P20">
            <v>126187</v>
          </cell>
          <cell r="Q20">
            <v>158948</v>
          </cell>
          <cell r="R20">
            <v>79677</v>
          </cell>
          <cell r="S20">
            <v>26214</v>
          </cell>
          <cell r="T20">
            <v>90603</v>
          </cell>
          <cell r="U20">
            <v>35141</v>
          </cell>
          <cell r="X20">
            <v>516770</v>
          </cell>
        </row>
        <row r="21">
          <cell r="O21">
            <v>34669</v>
          </cell>
          <cell r="P21">
            <v>138221</v>
          </cell>
          <cell r="Q21">
            <v>173683</v>
          </cell>
          <cell r="R21">
            <v>87871</v>
          </cell>
          <cell r="S21">
            <v>28867</v>
          </cell>
          <cell r="T21">
            <v>98804</v>
          </cell>
          <cell r="U21">
            <v>39304</v>
          </cell>
          <cell r="X21">
            <v>566750</v>
          </cell>
        </row>
        <row r="22">
          <cell r="O22">
            <v>34700</v>
          </cell>
          <cell r="P22">
            <v>154268.43</v>
          </cell>
          <cell r="Q22">
            <v>192913.75</v>
          </cell>
          <cell r="R22">
            <v>96706.2</v>
          </cell>
          <cell r="S22">
            <v>32463.3</v>
          </cell>
          <cell r="T22">
            <v>111140.14</v>
          </cell>
          <cell r="U22">
            <v>44225.279999999999</v>
          </cell>
          <cell r="X22">
            <v>631717.1</v>
          </cell>
        </row>
        <row r="23">
          <cell r="O23">
            <v>34731</v>
          </cell>
          <cell r="P23">
            <v>167596.63</v>
          </cell>
          <cell r="Q23">
            <v>210095.05</v>
          </cell>
          <cell r="R23">
            <v>106146.34</v>
          </cell>
          <cell r="S23">
            <v>35321.199999999997</v>
          </cell>
          <cell r="T23">
            <v>121551.66</v>
          </cell>
          <cell r="U23">
            <v>48211.96</v>
          </cell>
          <cell r="X23">
            <v>688922.84</v>
          </cell>
        </row>
        <row r="24">
          <cell r="O24">
            <v>34759</v>
          </cell>
          <cell r="P24">
            <v>181248.27</v>
          </cell>
          <cell r="Q24">
            <v>227778.7</v>
          </cell>
          <cell r="R24">
            <v>115791.03</v>
          </cell>
          <cell r="S24">
            <v>38364.29</v>
          </cell>
          <cell r="T24">
            <v>131660.87</v>
          </cell>
          <cell r="U24">
            <v>52597.06</v>
          </cell>
          <cell r="X24">
            <v>747440.22</v>
          </cell>
        </row>
        <row r="25">
          <cell r="O25">
            <v>34790</v>
          </cell>
          <cell r="P25">
            <v>200642</v>
          </cell>
          <cell r="Q25">
            <v>252342.87</v>
          </cell>
          <cell r="R25">
            <v>128259.37</v>
          </cell>
          <cell r="S25">
            <v>41979.13</v>
          </cell>
          <cell r="T25">
            <v>146278.76</v>
          </cell>
          <cell r="U25">
            <v>58229.51</v>
          </cell>
          <cell r="X25">
            <v>827731.64</v>
          </cell>
        </row>
        <row r="26">
          <cell r="O26">
            <v>34820</v>
          </cell>
          <cell r="P26">
            <v>214559.01</v>
          </cell>
          <cell r="Q26">
            <v>270092.87</v>
          </cell>
          <cell r="R26">
            <v>137209.68</v>
          </cell>
          <cell r="S26">
            <v>45190.77</v>
          </cell>
          <cell r="T26">
            <v>156988.89000000001</v>
          </cell>
          <cell r="U26">
            <v>62532.480000000003</v>
          </cell>
          <cell r="X26">
            <v>886573.7</v>
          </cell>
        </row>
        <row r="27">
          <cell r="O27">
            <v>34851</v>
          </cell>
          <cell r="P27">
            <v>227333.12</v>
          </cell>
          <cell r="Q27">
            <v>286245.40000000002</v>
          </cell>
          <cell r="R27">
            <v>144964.60999999999</v>
          </cell>
          <cell r="S27">
            <v>48108.25</v>
          </cell>
          <cell r="T27">
            <v>166857.92000000001</v>
          </cell>
          <cell r="U27">
            <v>66094.84</v>
          </cell>
          <cell r="X27">
            <v>939604.14</v>
          </cell>
        </row>
        <row r="28">
          <cell r="O28">
            <v>34881</v>
          </cell>
          <cell r="P28">
            <v>243756.33</v>
          </cell>
          <cell r="Q28">
            <v>307249.90999999997</v>
          </cell>
          <cell r="R28">
            <v>155944.57</v>
          </cell>
          <cell r="S28">
            <v>51756.78</v>
          </cell>
          <cell r="T28">
            <v>179516.53</v>
          </cell>
          <cell r="U28">
            <v>71134.880000000005</v>
          </cell>
          <cell r="X28">
            <v>1009359</v>
          </cell>
        </row>
        <row r="29">
          <cell r="O29">
            <v>34912</v>
          </cell>
          <cell r="P29">
            <v>267984.21000000002</v>
          </cell>
          <cell r="Q29">
            <v>336425.22</v>
          </cell>
          <cell r="R29">
            <v>170719.64</v>
          </cell>
          <cell r="S29">
            <v>57245.61</v>
          </cell>
          <cell r="T29">
            <v>198469.68</v>
          </cell>
          <cell r="U29">
            <v>78713.7</v>
          </cell>
          <cell r="X29">
            <v>1109558.06</v>
          </cell>
        </row>
        <row r="30">
          <cell r="O30">
            <v>34943</v>
          </cell>
          <cell r="P30">
            <v>278747.96999999997</v>
          </cell>
          <cell r="Q30">
            <v>350433.87</v>
          </cell>
          <cell r="R30">
            <v>177681.66</v>
          </cell>
          <cell r="S30">
            <v>59757.2</v>
          </cell>
          <cell r="T30">
            <v>206882.14</v>
          </cell>
          <cell r="U30">
            <v>81403.63</v>
          </cell>
          <cell r="X30">
            <v>1154906.47</v>
          </cell>
        </row>
        <row r="31">
          <cell r="O31">
            <v>34973</v>
          </cell>
          <cell r="P31">
            <v>290165.37</v>
          </cell>
          <cell r="Q31">
            <v>365557.64</v>
          </cell>
          <cell r="R31">
            <v>184921.74</v>
          </cell>
          <cell r="S31">
            <v>62502.69</v>
          </cell>
          <cell r="T31">
            <v>216255.55</v>
          </cell>
          <cell r="U31">
            <v>84829.7</v>
          </cell>
          <cell r="X31">
            <v>1204232.69</v>
          </cell>
        </row>
        <row r="32">
          <cell r="O32">
            <v>35004</v>
          </cell>
          <cell r="P32">
            <v>306658.83</v>
          </cell>
          <cell r="Q32">
            <v>385429.63</v>
          </cell>
          <cell r="R32">
            <v>195568.33</v>
          </cell>
          <cell r="S32">
            <v>66795.61</v>
          </cell>
          <cell r="T32">
            <v>229005.48</v>
          </cell>
          <cell r="U32">
            <v>89909.47</v>
          </cell>
          <cell r="X32">
            <v>1273367.3500000001</v>
          </cell>
        </row>
        <row r="33">
          <cell r="O33">
            <v>35034</v>
          </cell>
          <cell r="P33">
            <v>324629.59999999998</v>
          </cell>
          <cell r="Q33">
            <v>407589.33</v>
          </cell>
          <cell r="R33">
            <v>206404.35</v>
          </cell>
          <cell r="S33">
            <v>70926.62</v>
          </cell>
          <cell r="T33">
            <v>242752</v>
          </cell>
          <cell r="U33">
            <v>95421.2</v>
          </cell>
          <cell r="X33">
            <v>1347723.1</v>
          </cell>
        </row>
        <row r="34">
          <cell r="O34">
            <v>35065</v>
          </cell>
          <cell r="P34">
            <v>352041.93</v>
          </cell>
          <cell r="Q34">
            <v>443541.96</v>
          </cell>
          <cell r="R34">
            <v>225249.67</v>
          </cell>
          <cell r="S34">
            <v>77857.279999999999</v>
          </cell>
          <cell r="T34">
            <v>265218.12</v>
          </cell>
          <cell r="U34">
            <v>103686.83</v>
          </cell>
          <cell r="X34">
            <v>1467595.79</v>
          </cell>
        </row>
        <row r="35">
          <cell r="O35">
            <v>35096</v>
          </cell>
          <cell r="P35">
            <v>367974.13</v>
          </cell>
          <cell r="Q35">
            <v>465162.77</v>
          </cell>
          <cell r="R35">
            <v>236584.95999999999</v>
          </cell>
          <cell r="S35">
            <v>81819.61</v>
          </cell>
          <cell r="T35">
            <v>280217.56</v>
          </cell>
          <cell r="U35">
            <v>109125.82</v>
          </cell>
          <cell r="X35">
            <v>1540884.85</v>
          </cell>
        </row>
        <row r="36">
          <cell r="O36">
            <v>35125</v>
          </cell>
          <cell r="P36">
            <v>383550.16</v>
          </cell>
          <cell r="Q36">
            <v>483174.66</v>
          </cell>
          <cell r="R36">
            <v>245984.06</v>
          </cell>
          <cell r="S36">
            <v>85805.66</v>
          </cell>
          <cell r="T36">
            <v>291833.57</v>
          </cell>
          <cell r="U36">
            <v>112783.67</v>
          </cell>
          <cell r="X36">
            <v>1603131.78</v>
          </cell>
        </row>
        <row r="37">
          <cell r="O37">
            <v>35156</v>
          </cell>
          <cell r="P37">
            <v>408058.41</v>
          </cell>
          <cell r="Q37">
            <v>515304.49</v>
          </cell>
          <cell r="R37">
            <v>261925.92</v>
          </cell>
          <cell r="S37">
            <v>91666.98</v>
          </cell>
          <cell r="T37">
            <v>312331.68</v>
          </cell>
          <cell r="U37">
            <v>121697.14</v>
          </cell>
          <cell r="X37">
            <v>1710984.62</v>
          </cell>
        </row>
        <row r="38">
          <cell r="O38">
            <v>35186</v>
          </cell>
          <cell r="P38">
            <v>429002.78</v>
          </cell>
          <cell r="Q38">
            <v>544424.4</v>
          </cell>
          <cell r="R38">
            <v>275794.15999999997</v>
          </cell>
          <cell r="S38">
            <v>97335.16</v>
          </cell>
          <cell r="T38">
            <v>334217.01</v>
          </cell>
          <cell r="U38">
            <v>128111.03999999999</v>
          </cell>
          <cell r="X38">
            <v>1808884.55</v>
          </cell>
        </row>
        <row r="39">
          <cell r="O39">
            <v>35217</v>
          </cell>
          <cell r="P39">
            <v>455716.44</v>
          </cell>
          <cell r="Q39">
            <v>575703.57999999996</v>
          </cell>
          <cell r="R39">
            <v>288706.12</v>
          </cell>
          <cell r="S39">
            <v>103460.8</v>
          </cell>
          <cell r="T39">
            <v>358523.02</v>
          </cell>
          <cell r="U39">
            <v>137314.82999999999</v>
          </cell>
          <cell r="X39">
            <v>1919424.79</v>
          </cell>
        </row>
        <row r="40">
          <cell r="O40">
            <v>35247</v>
          </cell>
          <cell r="P40">
            <v>476542.17</v>
          </cell>
          <cell r="Q40">
            <v>600292.44999999995</v>
          </cell>
          <cell r="R40">
            <v>297925.3</v>
          </cell>
          <cell r="S40">
            <v>107870.43</v>
          </cell>
          <cell r="T40">
            <v>375199.1</v>
          </cell>
          <cell r="U40">
            <v>142828.42000000001</v>
          </cell>
          <cell r="X40">
            <v>2000657.87</v>
          </cell>
        </row>
        <row r="41">
          <cell r="O41">
            <v>35278</v>
          </cell>
          <cell r="P41">
            <v>510550.56</v>
          </cell>
          <cell r="Q41">
            <v>639143.72</v>
          </cell>
          <cell r="R41">
            <v>314819.90999999997</v>
          </cell>
          <cell r="S41">
            <v>117266.44</v>
          </cell>
          <cell r="T41">
            <v>405255.93</v>
          </cell>
          <cell r="U41">
            <v>151873.73000000001</v>
          </cell>
          <cell r="X41">
            <v>2138910.29</v>
          </cell>
        </row>
        <row r="42">
          <cell r="O42">
            <v>35309</v>
          </cell>
          <cell r="P42">
            <v>535949.03</v>
          </cell>
          <cell r="Q42">
            <v>668556.84</v>
          </cell>
          <cell r="R42">
            <v>485316.11</v>
          </cell>
          <cell r="S42">
            <v>125254.47</v>
          </cell>
          <cell r="T42">
            <v>426090.7</v>
          </cell>
          <cell r="X42">
            <v>2241167.15</v>
          </cell>
        </row>
        <row r="43">
          <cell r="O43">
            <v>35339</v>
          </cell>
          <cell r="P43">
            <v>548706.79</v>
          </cell>
          <cell r="Q43">
            <v>684325.66</v>
          </cell>
          <cell r="R43">
            <v>490344.98</v>
          </cell>
          <cell r="S43">
            <v>133029.07999999999</v>
          </cell>
          <cell r="T43">
            <v>438011.29</v>
          </cell>
          <cell r="X43">
            <v>2294417.7999999998</v>
          </cell>
        </row>
        <row r="44">
          <cell r="O44">
            <v>35370</v>
          </cell>
          <cell r="P44">
            <v>569811.19999999995</v>
          </cell>
          <cell r="Q44">
            <v>709960.21</v>
          </cell>
          <cell r="R44">
            <v>503050.2</v>
          </cell>
          <cell r="S44">
            <v>145468.67000000001</v>
          </cell>
          <cell r="T44">
            <v>457549.99</v>
          </cell>
          <cell r="X44">
            <v>2385840.27</v>
          </cell>
        </row>
        <row r="45">
          <cell r="O45">
            <v>35400</v>
          </cell>
          <cell r="P45">
            <v>585910.04</v>
          </cell>
          <cell r="Q45">
            <v>735150.9</v>
          </cell>
          <cell r="R45">
            <v>509700.21</v>
          </cell>
          <cell r="S45">
            <v>157208.12</v>
          </cell>
          <cell r="T45">
            <v>479946.86</v>
          </cell>
          <cell r="X45">
            <v>2467916.13</v>
          </cell>
        </row>
        <row r="46">
          <cell r="O46">
            <v>35431</v>
          </cell>
          <cell r="P46">
            <v>645308.66</v>
          </cell>
          <cell r="Q46">
            <v>801387.3</v>
          </cell>
          <cell r="R46">
            <v>549620.4</v>
          </cell>
          <cell r="S46">
            <v>183022.63</v>
          </cell>
          <cell r="T46">
            <v>532807</v>
          </cell>
          <cell r="X46">
            <v>2712145.99</v>
          </cell>
        </row>
        <row r="47">
          <cell r="O47">
            <v>35462</v>
          </cell>
          <cell r="P47">
            <v>684971.5</v>
          </cell>
          <cell r="Q47">
            <v>854411.2</v>
          </cell>
          <cell r="R47">
            <v>573396.5</v>
          </cell>
          <cell r="S47">
            <v>209058.8</v>
          </cell>
          <cell r="T47">
            <v>573413.5</v>
          </cell>
          <cell r="X47">
            <v>2895251.5</v>
          </cell>
        </row>
        <row r="48">
          <cell r="O48">
            <v>35490</v>
          </cell>
          <cell r="P48">
            <v>713023.5</v>
          </cell>
          <cell r="Q48">
            <v>887053.4</v>
          </cell>
          <cell r="R48">
            <v>586173.5</v>
          </cell>
          <cell r="S48">
            <v>227480</v>
          </cell>
          <cell r="T48">
            <v>601008.69999999995</v>
          </cell>
          <cell r="X48">
            <v>3014739.1</v>
          </cell>
        </row>
        <row r="49">
          <cell r="O49">
            <v>35521</v>
          </cell>
          <cell r="P49">
            <v>754047.71100000001</v>
          </cell>
          <cell r="Q49">
            <v>931173.2</v>
          </cell>
          <cell r="R49">
            <v>602813.55099999998</v>
          </cell>
          <cell r="S49">
            <v>249043.92499999999</v>
          </cell>
          <cell r="T49">
            <v>635078.85899999994</v>
          </cell>
          <cell r="X49">
            <v>3172157.2460000003</v>
          </cell>
        </row>
        <row r="50">
          <cell r="O50">
            <v>35551</v>
          </cell>
          <cell r="P50">
            <v>806683.6</v>
          </cell>
          <cell r="Q50">
            <v>997857.88899999997</v>
          </cell>
          <cell r="R50">
            <v>628973.84500000009</v>
          </cell>
          <cell r="S50">
            <v>279501.5</v>
          </cell>
          <cell r="T50">
            <v>686309.37599999993</v>
          </cell>
          <cell r="X50">
            <v>3399326.21</v>
          </cell>
        </row>
        <row r="51">
          <cell r="O51">
            <v>35582</v>
          </cell>
          <cell r="P51">
            <v>824957.02</v>
          </cell>
          <cell r="Q51">
            <v>1020145.8</v>
          </cell>
          <cell r="R51">
            <v>629687.022</v>
          </cell>
          <cell r="S51">
            <v>297202.5</v>
          </cell>
          <cell r="T51">
            <v>705097</v>
          </cell>
          <cell r="X51">
            <v>3477089.3420000002</v>
          </cell>
        </row>
        <row r="52">
          <cell r="O52">
            <v>35612</v>
          </cell>
          <cell r="P52">
            <v>835150.5</v>
          </cell>
          <cell r="Q52">
            <v>1035159.5</v>
          </cell>
          <cell r="R52">
            <v>629318</v>
          </cell>
          <cell r="S52">
            <v>308001.7</v>
          </cell>
          <cell r="T52">
            <v>719536.8</v>
          </cell>
          <cell r="X52">
            <v>3527166.5</v>
          </cell>
        </row>
        <row r="53">
          <cell r="O53">
            <v>35643</v>
          </cell>
          <cell r="P53">
            <v>868871.5</v>
          </cell>
          <cell r="Q53">
            <v>1080455.2</v>
          </cell>
          <cell r="R53">
            <v>641136</v>
          </cell>
          <cell r="S53">
            <v>329934.40000000002</v>
          </cell>
          <cell r="T53">
            <v>752188.6</v>
          </cell>
          <cell r="X53">
            <v>3672585.7</v>
          </cell>
        </row>
        <row r="54">
          <cell r="O54">
            <v>35674</v>
          </cell>
          <cell r="P54">
            <v>898152.2</v>
          </cell>
          <cell r="Q54">
            <v>1116748.8</v>
          </cell>
          <cell r="R54">
            <v>652409.495</v>
          </cell>
          <cell r="S54">
            <v>351237.44</v>
          </cell>
          <cell r="T54">
            <v>778325.37199999997</v>
          </cell>
          <cell r="X54">
            <v>3796873.307</v>
          </cell>
        </row>
        <row r="55">
          <cell r="O55">
            <v>35704</v>
          </cell>
          <cell r="P55">
            <v>908172.80000000005</v>
          </cell>
          <cell r="Q55">
            <v>1134680.3999999999</v>
          </cell>
          <cell r="R55">
            <v>647072.30000000005</v>
          </cell>
          <cell r="S55">
            <v>365246.9</v>
          </cell>
          <cell r="T55">
            <v>789619.4</v>
          </cell>
          <cell r="X55">
            <v>3844791.8</v>
          </cell>
        </row>
        <row r="56">
          <cell r="O56">
            <v>35735</v>
          </cell>
          <cell r="P56">
            <v>932054.31930000021</v>
          </cell>
          <cell r="Q56">
            <v>1169019.2579999999</v>
          </cell>
          <cell r="R56">
            <v>655564.03</v>
          </cell>
          <cell r="S56">
            <v>380220.5</v>
          </cell>
          <cell r="T56">
            <v>809420.4</v>
          </cell>
          <cell r="X56">
            <v>3946278.5073000002</v>
          </cell>
        </row>
        <row r="57">
          <cell r="O57">
            <v>35765</v>
          </cell>
          <cell r="P57">
            <v>965594.26</v>
          </cell>
          <cell r="Q57">
            <v>1228046.83</v>
          </cell>
          <cell r="R57">
            <v>669913.11</v>
          </cell>
          <cell r="S57">
            <v>402284.94</v>
          </cell>
          <cell r="T57">
            <v>842565.66</v>
          </cell>
          <cell r="X57">
            <v>4108404.8</v>
          </cell>
        </row>
        <row r="58">
          <cell r="O58">
            <v>35796</v>
          </cell>
          <cell r="P58">
            <v>978180.7</v>
          </cell>
          <cell r="Q58">
            <v>1258641.24</v>
          </cell>
          <cell r="R58">
            <v>666994.56000000006</v>
          </cell>
          <cell r="S58">
            <v>414978.1</v>
          </cell>
          <cell r="T58">
            <v>854386.93</v>
          </cell>
          <cell r="X58">
            <v>4173181.53</v>
          </cell>
        </row>
        <row r="59">
          <cell r="O59">
            <v>35827</v>
          </cell>
          <cell r="P59">
            <v>1000307.79</v>
          </cell>
          <cell r="Q59">
            <v>1299188.6200000001</v>
          </cell>
          <cell r="R59">
            <v>675259.55</v>
          </cell>
          <cell r="S59">
            <v>429055.22</v>
          </cell>
          <cell r="T59">
            <v>872100.37</v>
          </cell>
          <cell r="X59">
            <v>4275911.55</v>
          </cell>
        </row>
        <row r="60">
          <cell r="O60">
            <v>35855</v>
          </cell>
          <cell r="P60">
            <v>1074955.33</v>
          </cell>
          <cell r="Q60">
            <v>1405598.61</v>
          </cell>
          <cell r="R60">
            <v>710230.1</v>
          </cell>
          <cell r="S60">
            <v>456365.94</v>
          </cell>
          <cell r="T60">
            <v>935642.54</v>
          </cell>
          <cell r="X60">
            <v>4582792.5199999996</v>
          </cell>
        </row>
        <row r="61">
          <cell r="O61">
            <v>35886</v>
          </cell>
          <cell r="P61">
            <v>1135572.3700000001</v>
          </cell>
          <cell r="Q61">
            <v>1486346.65</v>
          </cell>
          <cell r="R61">
            <v>739276.52</v>
          </cell>
          <cell r="S61">
            <v>480632.27</v>
          </cell>
          <cell r="T61">
            <v>982530.95</v>
          </cell>
          <cell r="X61">
            <v>4824358.76</v>
          </cell>
        </row>
        <row r="62">
          <cell r="O62">
            <v>35916</v>
          </cell>
          <cell r="P62">
            <v>1158237.49263</v>
          </cell>
          <cell r="Q62">
            <v>1524373.7028600001</v>
          </cell>
          <cell r="R62">
            <v>741693.45013999997</v>
          </cell>
          <cell r="S62">
            <v>485328.73755999998</v>
          </cell>
          <cell r="T62">
            <v>999174.02656000003</v>
          </cell>
          <cell r="X62">
            <v>4909083</v>
          </cell>
        </row>
        <row r="63">
          <cell r="O63">
            <v>35947</v>
          </cell>
          <cell r="P63">
            <v>1175237.49263</v>
          </cell>
          <cell r="Q63">
            <v>1541887.5464600001</v>
          </cell>
          <cell r="R63">
            <v>736639.17951000005</v>
          </cell>
          <cell r="S63">
            <v>483293.24131999997</v>
          </cell>
          <cell r="T63">
            <v>1007477.18519</v>
          </cell>
          <cell r="X63">
            <v>4944535</v>
          </cell>
        </row>
        <row r="64">
          <cell r="O64">
            <v>35977</v>
          </cell>
          <cell r="P64">
            <v>1222259.2931599999</v>
          </cell>
          <cell r="Q64">
            <v>1597398.1426299999</v>
          </cell>
          <cell r="R64">
            <v>759635.59854000004</v>
          </cell>
          <cell r="S64">
            <v>498328.45724999998</v>
          </cell>
          <cell r="T64">
            <v>1044607.66918</v>
          </cell>
          <cell r="X64">
            <v>5122229.16</v>
          </cell>
        </row>
        <row r="65">
          <cell r="O65">
            <v>36008</v>
          </cell>
          <cell r="P65">
            <v>1160622.97544</v>
          </cell>
          <cell r="Q65">
            <v>1506465.9757900001</v>
          </cell>
          <cell r="R65">
            <v>709647.06628999999</v>
          </cell>
          <cell r="S65">
            <v>467825.82056000002</v>
          </cell>
          <cell r="T65">
            <v>982361.50633</v>
          </cell>
          <cell r="X65">
            <v>4826923.34</v>
          </cell>
        </row>
        <row r="66">
          <cell r="O66">
            <v>36039</v>
          </cell>
          <cell r="P66">
            <v>1204625.6094800001</v>
          </cell>
          <cell r="Q66">
            <v>1567896.8428799999</v>
          </cell>
          <cell r="R66">
            <v>737282.25792999996</v>
          </cell>
          <cell r="S66">
            <v>488381.85887</v>
          </cell>
          <cell r="T66">
            <v>1019503.91386</v>
          </cell>
          <cell r="X66">
            <v>5017690</v>
          </cell>
        </row>
        <row r="67">
          <cell r="O67">
            <v>36069</v>
          </cell>
          <cell r="P67">
            <v>1225780.79327</v>
          </cell>
          <cell r="Q67">
            <v>1597550.5123600001</v>
          </cell>
          <cell r="R67">
            <v>748644.19200000004</v>
          </cell>
          <cell r="S67">
            <v>490320.55676000001</v>
          </cell>
          <cell r="T67">
            <v>1035682.87215</v>
          </cell>
          <cell r="X67">
            <v>5097978.92</v>
          </cell>
        </row>
        <row r="68">
          <cell r="O68">
            <v>36100</v>
          </cell>
          <cell r="P68">
            <v>1323615.2149700001</v>
          </cell>
          <cell r="Q68">
            <v>1742596.16815</v>
          </cell>
          <cell r="R68">
            <v>804892.33233</v>
          </cell>
          <cell r="S68">
            <v>529296.39092999999</v>
          </cell>
          <cell r="T68">
            <v>1120284.3473199999</v>
          </cell>
          <cell r="X68">
            <v>5520684.4500000002</v>
          </cell>
        </row>
        <row r="69">
          <cell r="O69">
            <v>36130</v>
          </cell>
          <cell r="P69">
            <v>1298775.3101600001</v>
          </cell>
          <cell r="Q69">
            <v>1708060.18952</v>
          </cell>
          <cell r="R69">
            <v>786926.28683</v>
          </cell>
          <cell r="S69">
            <v>510951.01948000002</v>
          </cell>
          <cell r="T69">
            <v>1091695.8012000001</v>
          </cell>
          <cell r="X69">
            <v>5396408.6100000003</v>
          </cell>
        </row>
        <row r="70">
          <cell r="O70">
            <v>36161</v>
          </cell>
          <cell r="P70">
            <v>1382907.37</v>
          </cell>
          <cell r="Q70">
            <v>1827174.55</v>
          </cell>
          <cell r="R70">
            <v>837992.81</v>
          </cell>
          <cell r="S70">
            <v>544233.82999999996</v>
          </cell>
          <cell r="T70">
            <v>1161329.28</v>
          </cell>
          <cell r="X70">
            <v>5753637.8400000008</v>
          </cell>
        </row>
        <row r="71">
          <cell r="O71">
            <v>36192</v>
          </cell>
          <cell r="P71">
            <v>1449375.27</v>
          </cell>
          <cell r="Q71">
            <v>1923997.67</v>
          </cell>
          <cell r="R71">
            <v>875889.52</v>
          </cell>
          <cell r="S71">
            <v>567160.18000000005</v>
          </cell>
          <cell r="T71">
            <v>1222613.49</v>
          </cell>
          <cell r="X71">
            <v>6039036.1300000008</v>
          </cell>
        </row>
        <row r="72">
          <cell r="O72">
            <v>36220</v>
          </cell>
          <cell r="P72">
            <v>1479441.61</v>
          </cell>
          <cell r="Q72">
            <v>1963823.9</v>
          </cell>
          <cell r="R72">
            <v>895283.02</v>
          </cell>
          <cell r="S72">
            <v>572151.67000000004</v>
          </cell>
          <cell r="T72">
            <v>1246100.7</v>
          </cell>
          <cell r="X72">
            <v>6156800.8999999994</v>
          </cell>
        </row>
        <row r="73">
          <cell r="O73">
            <v>36251</v>
          </cell>
          <cell r="P73">
            <v>1581015.13</v>
          </cell>
          <cell r="Q73">
            <v>2084352.44</v>
          </cell>
          <cell r="R73">
            <v>954922.45</v>
          </cell>
          <cell r="S73">
            <v>605130.89</v>
          </cell>
          <cell r="T73">
            <v>1324062.01</v>
          </cell>
          <cell r="X73">
            <v>6549482.9199999999</v>
          </cell>
        </row>
        <row r="74">
          <cell r="O74">
            <v>36281</v>
          </cell>
          <cell r="P74">
            <v>1614602.98</v>
          </cell>
          <cell r="Q74">
            <v>2106864.0699999998</v>
          </cell>
          <cell r="R74">
            <v>975174.95</v>
          </cell>
          <cell r="S74">
            <v>609073.97</v>
          </cell>
          <cell r="T74">
            <v>1344628.62</v>
          </cell>
          <cell r="X74">
            <v>6650344.5899999999</v>
          </cell>
        </row>
        <row r="75">
          <cell r="O75">
            <v>36312</v>
          </cell>
          <cell r="P75">
            <v>1675621.13</v>
          </cell>
          <cell r="Q75">
            <v>2157812.83</v>
          </cell>
          <cell r="R75">
            <v>1009732.9</v>
          </cell>
          <cell r="S75">
            <v>619274.37</v>
          </cell>
          <cell r="T75">
            <v>1382759.5</v>
          </cell>
          <cell r="X75">
            <v>6845200.7300000004</v>
          </cell>
        </row>
        <row r="76">
          <cell r="O76">
            <v>36342</v>
          </cell>
          <cell r="P76">
            <v>1720537.37</v>
          </cell>
          <cell r="Q76">
            <v>2189943.15</v>
          </cell>
          <cell r="R76">
            <v>1025979.28</v>
          </cell>
          <cell r="S76">
            <v>620706.93999999994</v>
          </cell>
          <cell r="T76">
            <v>1405479.84</v>
          </cell>
          <cell r="X76">
            <v>6962646.5800000001</v>
          </cell>
        </row>
        <row r="77">
          <cell r="O77">
            <v>36373</v>
          </cell>
          <cell r="P77">
            <v>1814811.93</v>
          </cell>
          <cell r="Q77">
            <v>2304453.12</v>
          </cell>
          <cell r="R77">
            <v>1076601.5</v>
          </cell>
          <cell r="S77">
            <v>646711.85</v>
          </cell>
          <cell r="T77">
            <v>1476134.21</v>
          </cell>
          <cell r="X77">
            <v>7318712.6099999994</v>
          </cell>
        </row>
        <row r="78">
          <cell r="O78">
            <v>36404</v>
          </cell>
          <cell r="P78">
            <v>1929881.62</v>
          </cell>
          <cell r="Q78">
            <v>2444252.88</v>
          </cell>
          <cell r="R78">
            <v>1146642.28</v>
          </cell>
          <cell r="S78">
            <v>688273.52</v>
          </cell>
          <cell r="T78">
            <v>1560815.29</v>
          </cell>
          <cell r="X78">
            <v>7769865.5899999999</v>
          </cell>
        </row>
        <row r="79">
          <cell r="O79">
            <v>36434</v>
          </cell>
          <cell r="P79">
            <v>1972985.64</v>
          </cell>
          <cell r="Q79">
            <v>2491949.2200000002</v>
          </cell>
          <cell r="R79">
            <v>1166159.19</v>
          </cell>
          <cell r="S79">
            <v>700537.63</v>
          </cell>
          <cell r="T79">
            <v>1576683</v>
          </cell>
          <cell r="X79">
            <v>7908314.6799999997</v>
          </cell>
        </row>
        <row r="80">
          <cell r="O80">
            <v>36465</v>
          </cell>
          <cell r="P80">
            <v>2022763.99</v>
          </cell>
          <cell r="Q80">
            <v>2563422.27</v>
          </cell>
          <cell r="R80">
            <v>1196210.76</v>
          </cell>
          <cell r="S80">
            <v>718777.68</v>
          </cell>
          <cell r="T80">
            <v>1613296.52</v>
          </cell>
          <cell r="X80">
            <v>8114471.2199999988</v>
          </cell>
        </row>
        <row r="81">
          <cell r="O81">
            <v>36495</v>
          </cell>
          <cell r="P81">
            <v>2075389.68</v>
          </cell>
          <cell r="Q81">
            <v>2638356.7999999998</v>
          </cell>
          <cell r="R81">
            <v>1231104.08</v>
          </cell>
          <cell r="S81">
            <v>2399150.2199999997</v>
          </cell>
          <cell r="T81">
            <v>1659943.28</v>
          </cell>
          <cell r="X81">
            <v>10003944.059999999</v>
          </cell>
        </row>
        <row r="82">
          <cell r="O82">
            <v>36526</v>
          </cell>
          <cell r="P82">
            <v>2149320.9900000002</v>
          </cell>
          <cell r="Q82">
            <v>2748112.25</v>
          </cell>
          <cell r="R82">
            <v>1279878.3700000001</v>
          </cell>
          <cell r="S82">
            <v>2500393.5</v>
          </cell>
          <cell r="X82">
            <v>8677705.1099999994</v>
          </cell>
        </row>
        <row r="83">
          <cell r="O83">
            <v>36557</v>
          </cell>
          <cell r="P83">
            <v>2175264.0099999998</v>
          </cell>
          <cell r="Q83">
            <v>2782460.03</v>
          </cell>
          <cell r="R83">
            <v>1297583.2</v>
          </cell>
          <cell r="S83">
            <v>2538334.04</v>
          </cell>
          <cell r="X83">
            <v>8793641.2799999993</v>
          </cell>
        </row>
        <row r="84">
          <cell r="O84">
            <v>36586</v>
          </cell>
          <cell r="P84">
            <v>2173148.5699999998</v>
          </cell>
          <cell r="Q84">
            <v>2758334.43</v>
          </cell>
          <cell r="R84">
            <v>1290103.5</v>
          </cell>
          <cell r="S84">
            <v>2522509.7999999998</v>
          </cell>
          <cell r="X84">
            <v>8744096.3000000007</v>
          </cell>
        </row>
        <row r="85">
          <cell r="O85">
            <v>36617</v>
          </cell>
          <cell r="P85">
            <v>2211586.87</v>
          </cell>
          <cell r="Q85">
            <v>2807174.2</v>
          </cell>
          <cell r="R85">
            <v>1311476.1399999999</v>
          </cell>
          <cell r="S85">
            <v>2561317.19</v>
          </cell>
          <cell r="X85">
            <v>8891554.4000000004</v>
          </cell>
        </row>
        <row r="86">
          <cell r="O86">
            <v>36647</v>
          </cell>
          <cell r="P86">
            <v>2167574.1577940527</v>
          </cell>
          <cell r="Q86">
            <v>2761509.8468465838</v>
          </cell>
          <cell r="R86">
            <v>1292102.2910949206</v>
          </cell>
          <cell r="S86">
            <v>2519524.1867849282</v>
          </cell>
          <cell r="X86">
            <v>8740710.4825204872</v>
          </cell>
        </row>
        <row r="87">
          <cell r="O87">
            <v>36678</v>
          </cell>
          <cell r="P87">
            <v>2236997.8898632405</v>
          </cell>
          <cell r="Q87">
            <v>2854691.7622400662</v>
          </cell>
          <cell r="R87">
            <v>1324604.980390236</v>
          </cell>
          <cell r="S87">
            <v>2597606.7070116238</v>
          </cell>
          <cell r="X87">
            <v>9013901.3395051658</v>
          </cell>
        </row>
        <row r="88">
          <cell r="O88">
            <v>36708</v>
          </cell>
          <cell r="P88">
            <v>2263245.1474781791</v>
          </cell>
          <cell r="Q88">
            <v>2874043.1576795904</v>
          </cell>
          <cell r="R88">
            <v>1333270.0940743424</v>
          </cell>
          <cell r="S88">
            <v>2616210.1863459107</v>
          </cell>
          <cell r="X88">
            <v>9086768.5855780225</v>
          </cell>
        </row>
        <row r="89">
          <cell r="O89">
            <v>36739</v>
          </cell>
          <cell r="P89">
            <v>2353300.536099324</v>
          </cell>
          <cell r="Q89">
            <v>2985787.9118250739</v>
          </cell>
          <cell r="R89">
            <v>1389079.0470477268</v>
          </cell>
          <cell r="S89">
            <v>2705969.7625135141</v>
          </cell>
          <cell r="X89">
            <v>9434137.2574856393</v>
          </cell>
        </row>
        <row r="90">
          <cell r="O90">
            <v>36770</v>
          </cell>
          <cell r="P90">
            <v>2366811.4697457259</v>
          </cell>
          <cell r="Q90">
            <v>2988225.995435941</v>
          </cell>
          <cell r="R90">
            <v>1394919.1938864912</v>
          </cell>
          <cell r="S90">
            <v>2704965.3027665466</v>
          </cell>
          <cell r="X90">
            <v>9454921.9618347045</v>
          </cell>
        </row>
        <row r="91">
          <cell r="O91">
            <v>36800</v>
          </cell>
          <cell r="P91">
            <v>2369049.128691792</v>
          </cell>
          <cell r="Q91">
            <v>2983328.9513522061</v>
          </cell>
          <cell r="R91">
            <v>1387117.8985318656</v>
          </cell>
          <cell r="S91">
            <v>2686204.05249723</v>
          </cell>
          <cell r="X91">
            <v>9425700.0310730934</v>
          </cell>
        </row>
        <row r="92">
          <cell r="O92">
            <v>36831</v>
          </cell>
          <cell r="P92">
            <v>2350326.6996960812</v>
          </cell>
          <cell r="Q92">
            <v>2943326.270973044</v>
          </cell>
          <cell r="R92">
            <v>1371265.5591507647</v>
          </cell>
          <cell r="S92">
            <v>2654451.8426722516</v>
          </cell>
          <cell r="X92">
            <v>9319370.372492142</v>
          </cell>
        </row>
        <row r="93">
          <cell r="O93">
            <v>36861</v>
          </cell>
          <cell r="P93">
            <v>2415087.0837069331</v>
          </cell>
          <cell r="Q93">
            <v>3034037.3935266244</v>
          </cell>
          <cell r="R93">
            <v>1416916.2824624362</v>
          </cell>
          <cell r="S93">
            <v>2732596.0625571571</v>
          </cell>
          <cell r="X93">
            <v>9598636.8222531509</v>
          </cell>
        </row>
        <row r="94">
          <cell r="O94">
            <v>36892</v>
          </cell>
          <cell r="P94">
            <v>2562993.7746212292</v>
          </cell>
          <cell r="Q94">
            <v>3221135.4817501055</v>
          </cell>
          <cell r="R94">
            <v>1507744.3267828093</v>
          </cell>
          <cell r="S94">
            <v>2900900.427821165</v>
          </cell>
          <cell r="X94">
            <v>10192774.010975309</v>
          </cell>
        </row>
        <row r="95">
          <cell r="O95">
            <v>36923</v>
          </cell>
          <cell r="P95">
            <v>2616956.9578898679</v>
          </cell>
          <cell r="Q95">
            <v>3277548.2744686762</v>
          </cell>
          <cell r="R95">
            <v>1540130.7106648744</v>
          </cell>
          <cell r="S95">
            <v>2937777.0935933469</v>
          </cell>
          <cell r="X95">
            <v>10372413.036616765</v>
          </cell>
        </row>
        <row r="96">
          <cell r="O96">
            <v>36951</v>
          </cell>
          <cell r="P96">
            <v>2654298.8994913287</v>
          </cell>
          <cell r="Q96">
            <v>3325153.120722055</v>
          </cell>
          <cell r="R96">
            <v>1563437.7569755442</v>
          </cell>
          <cell r="S96">
            <v>2972328.3507422428</v>
          </cell>
          <cell r="X96">
            <v>10515218.127931172</v>
          </cell>
        </row>
        <row r="97">
          <cell r="O97">
            <v>36982</v>
          </cell>
          <cell r="P97">
            <v>2683815.3300144169</v>
          </cell>
          <cell r="Q97">
            <v>3357036.7921692585</v>
          </cell>
          <cell r="R97">
            <v>1577039.3157863023</v>
          </cell>
          <cell r="S97">
            <v>3002408.2212670231</v>
          </cell>
          <cell r="X97">
            <v>10620299.659237001</v>
          </cell>
        </row>
        <row r="98">
          <cell r="O98">
            <v>37012</v>
          </cell>
          <cell r="P98">
            <v>2762518.8680365132</v>
          </cell>
          <cell r="Q98">
            <v>3477623.4241426135</v>
          </cell>
          <cell r="R98">
            <v>1632829.6802768889</v>
          </cell>
          <cell r="S98">
            <v>3093506.6858301735</v>
          </cell>
          <cell r="X98">
            <v>10966478.65828619</v>
          </cell>
        </row>
        <row r="99">
          <cell r="O99">
            <v>37043</v>
          </cell>
          <cell r="P99">
            <v>2802105.4897827948</v>
          </cell>
          <cell r="Q99">
            <v>3530874.2035215618</v>
          </cell>
          <cell r="R99">
            <v>1658141.8915345911</v>
          </cell>
          <cell r="S99">
            <v>3132131.2557156202</v>
          </cell>
          <cell r="X99">
            <v>11123252.840554567</v>
          </cell>
        </row>
        <row r="100">
          <cell r="O100">
            <v>37073</v>
          </cell>
          <cell r="P100">
            <v>2823550.1686909967</v>
          </cell>
          <cell r="Q100">
            <v>3559032.097411118</v>
          </cell>
          <cell r="R100">
            <v>1671190.7972843049</v>
          </cell>
          <cell r="S100">
            <v>3146432.5786808338</v>
          </cell>
          <cell r="X100">
            <v>11200205.642067254</v>
          </cell>
        </row>
        <row r="101">
          <cell r="O101">
            <v>37104</v>
          </cell>
          <cell r="P101">
            <v>2931038.3636031309</v>
          </cell>
          <cell r="Q101">
            <v>3705149.3090774417</v>
          </cell>
          <cell r="R101">
            <v>1740726.4577749146</v>
          </cell>
          <cell r="S101">
            <v>3280285.2216221942</v>
          </cell>
          <cell r="X101">
            <v>11657199.352077682</v>
          </cell>
        </row>
        <row r="102">
          <cell r="O102">
            <v>37135</v>
          </cell>
          <cell r="P102">
            <v>2932247.6098535568</v>
          </cell>
          <cell r="Q102">
            <v>3713977.2396945939</v>
          </cell>
          <cell r="R102">
            <v>1748000.2157328075</v>
          </cell>
          <cell r="S102">
            <v>3283526.1728053209</v>
          </cell>
          <cell r="X102">
            <v>11677751.238086279</v>
          </cell>
        </row>
        <row r="103">
          <cell r="O103">
            <v>37165</v>
          </cell>
          <cell r="P103">
            <v>2938117.0432469947</v>
          </cell>
          <cell r="Q103">
            <v>3708626.5172697934</v>
          </cell>
          <cell r="R103">
            <v>1752325.2822403903</v>
          </cell>
          <cell r="S103">
            <v>3267759.763730519</v>
          </cell>
          <cell r="X103">
            <v>11666828.606487697</v>
          </cell>
        </row>
        <row r="104">
          <cell r="O104">
            <v>37196</v>
          </cell>
          <cell r="P104">
            <v>3030826.4141789069</v>
          </cell>
          <cell r="Q104">
            <v>3815740.7507071565</v>
          </cell>
          <cell r="R104">
            <v>1810791.6710704695</v>
          </cell>
          <cell r="S104">
            <v>3348850.9068408725</v>
          </cell>
          <cell r="X104">
            <v>12006209.742797405</v>
          </cell>
        </row>
        <row r="105">
          <cell r="O105">
            <v>37226</v>
          </cell>
          <cell r="P105">
            <v>3107194.602461766</v>
          </cell>
          <cell r="Q105">
            <v>3931570.8001368809</v>
          </cell>
          <cell r="R105">
            <v>1868144.5289538021</v>
          </cell>
          <cell r="S105">
            <v>3443400.6664195824</v>
          </cell>
          <cell r="X105">
            <v>12350310.597972032</v>
          </cell>
        </row>
        <row r="106">
          <cell r="O106">
            <v>37257</v>
          </cell>
          <cell r="P106">
            <v>3247381.0603181971</v>
          </cell>
          <cell r="Q106">
            <v>4115330.6400743183</v>
          </cell>
          <cell r="R106">
            <v>1956790.1985965304</v>
          </cell>
          <cell r="S106">
            <v>3599972.4090053216</v>
          </cell>
          <cell r="X106">
            <v>12919474.307994366</v>
          </cell>
        </row>
        <row r="107">
          <cell r="O107">
            <v>37288</v>
          </cell>
          <cell r="P107">
            <v>3348330.3484576503</v>
          </cell>
          <cell r="Q107">
            <v>4218280.5324775064</v>
          </cell>
          <cell r="R107">
            <v>2016244.2823631992</v>
          </cell>
          <cell r="S107">
            <v>3677767.1998534747</v>
          </cell>
          <cell r="X107">
            <v>13260622.36315183</v>
          </cell>
        </row>
        <row r="108">
          <cell r="O108">
            <v>37316</v>
          </cell>
          <cell r="P108">
            <v>3396899.3569492772</v>
          </cell>
          <cell r="Q108">
            <v>4289062.0632620007</v>
          </cell>
          <cell r="R108">
            <v>2045677.2946292264</v>
          </cell>
          <cell r="S108">
            <v>3720379.466362739</v>
          </cell>
          <cell r="X108">
            <v>13452018.181203242</v>
          </cell>
        </row>
        <row r="109">
          <cell r="O109">
            <v>37347</v>
          </cell>
          <cell r="P109">
            <v>3437223.7864001677</v>
          </cell>
          <cell r="Q109">
            <v>4319074.1614994891</v>
          </cell>
          <cell r="R109">
            <v>2065838.95797524</v>
          </cell>
          <cell r="S109">
            <v>3737649.558722306</v>
          </cell>
          <cell r="X109">
            <v>13559786.464597203</v>
          </cell>
        </row>
        <row r="110">
          <cell r="O110">
            <v>37377</v>
          </cell>
          <cell r="P110">
            <v>3533277.5136710033</v>
          </cell>
          <cell r="Q110">
            <v>4422736.0507147051</v>
          </cell>
          <cell r="R110">
            <v>2118229.511070455</v>
          </cell>
          <cell r="S110">
            <v>3823252.1583920112</v>
          </cell>
          <cell r="X110">
            <v>13897495.233848175</v>
          </cell>
        </row>
        <row r="111">
          <cell r="O111">
            <v>37408</v>
          </cell>
          <cell r="P111">
            <v>3534533.7776815342</v>
          </cell>
          <cell r="Q111">
            <v>4410837.4073890159</v>
          </cell>
          <cell r="R111">
            <v>2121122.0495535308</v>
          </cell>
          <cell r="S111">
            <v>3801445.4577389322</v>
          </cell>
          <cell r="X111">
            <v>13867938.692363013</v>
          </cell>
        </row>
        <row r="112">
          <cell r="O112">
            <v>37438</v>
          </cell>
          <cell r="P112">
            <v>3549217.4642298738</v>
          </cell>
          <cell r="Q112">
            <v>4429086.9445027206</v>
          </cell>
          <cell r="R112">
            <v>2127520.5991883194</v>
          </cell>
          <cell r="S112">
            <v>3811837.1649283222</v>
          </cell>
          <cell r="X112">
            <v>13917662.172849238</v>
          </cell>
        </row>
        <row r="113">
          <cell r="O113">
            <v>37469</v>
          </cell>
          <cell r="P113">
            <v>3689797.5622192998</v>
          </cell>
          <cell r="Q113">
            <v>4608774.7576480117</v>
          </cell>
          <cell r="R113">
            <v>2215841.205393469</v>
          </cell>
          <cell r="S113">
            <v>3962899.3887309465</v>
          </cell>
          <cell r="X113">
            <v>14477312.913991727</v>
          </cell>
        </row>
        <row r="114">
          <cell r="O114">
            <v>37500</v>
          </cell>
          <cell r="P114">
            <v>3710738.0463702427</v>
          </cell>
          <cell r="Q114">
            <v>4643878.6056920215</v>
          </cell>
          <cell r="R114">
            <v>2231860.9766132906</v>
          </cell>
          <cell r="S114">
            <v>3976850.2648160569</v>
          </cell>
          <cell r="X114">
            <v>14563327.893491611</v>
          </cell>
        </row>
        <row r="115">
          <cell r="O115">
            <v>37530</v>
          </cell>
          <cell r="P115">
            <v>3803869.5143817402</v>
          </cell>
          <cell r="Q115">
            <v>4769182.5552028297</v>
          </cell>
          <cell r="R115">
            <v>2292356.3457043921</v>
          </cell>
          <cell r="S115">
            <v>4077213.2676246809</v>
          </cell>
          <cell r="X115">
            <v>14942621.682913642</v>
          </cell>
        </row>
        <row r="116">
          <cell r="O116">
            <v>37561</v>
          </cell>
          <cell r="P116">
            <v>3910129.0579777751</v>
          </cell>
          <cell r="Q116">
            <v>4892219.9898467669</v>
          </cell>
          <cell r="R116">
            <v>2357484.6038455148</v>
          </cell>
          <cell r="S116">
            <v>4186925.4525377476</v>
          </cell>
          <cell r="X116">
            <v>15346759.104207804</v>
          </cell>
        </row>
        <row r="117">
          <cell r="O117">
            <v>37591</v>
          </cell>
          <cell r="P117">
            <v>4014459.2508131391</v>
          </cell>
          <cell r="Q117">
            <v>5034660.0706587518</v>
          </cell>
          <cell r="R117">
            <v>2417337.3520551482</v>
          </cell>
          <cell r="S117">
            <v>4287247.043500592</v>
          </cell>
          <cell r="X117">
            <v>15753703.717027631</v>
          </cell>
        </row>
        <row r="118">
          <cell r="O118">
            <v>37622</v>
          </cell>
          <cell r="P118">
            <v>4153614.6444560559</v>
          </cell>
          <cell r="Q118">
            <v>5167169.947197211</v>
          </cell>
          <cell r="R118">
            <v>2493970.6616936303</v>
          </cell>
          <cell r="S118">
            <v>4429183.3402112341</v>
          </cell>
          <cell r="X118">
            <v>16243938.593558131</v>
          </cell>
        </row>
        <row r="119">
          <cell r="O119">
            <v>37653</v>
          </cell>
          <cell r="P119">
            <v>4289029.2999006873</v>
          </cell>
          <cell r="Q119">
            <v>5294079.2893374451</v>
          </cell>
          <cell r="R119">
            <v>2556137.2225832748</v>
          </cell>
          <cell r="S119">
            <v>4550544.9645637004</v>
          </cell>
          <cell r="X119">
            <v>16689790.77638511</v>
          </cell>
        </row>
        <row r="120">
          <cell r="O120">
            <v>37681</v>
          </cell>
          <cell r="P120">
            <v>4290839.7985182861</v>
          </cell>
          <cell r="Q120">
            <v>5343135.8591980282</v>
          </cell>
          <cell r="R120">
            <v>2580828.992668502</v>
          </cell>
          <cell r="S120">
            <v>4573571.9920664951</v>
          </cell>
          <cell r="X120">
            <v>16788376.642451312</v>
          </cell>
        </row>
        <row r="121">
          <cell r="O121">
            <v>37712</v>
          </cell>
          <cell r="P121">
            <v>4462444.5796100721</v>
          </cell>
          <cell r="Q121">
            <v>5554831.4889524542</v>
          </cell>
          <cell r="R121">
            <v>2701334.9029158009</v>
          </cell>
          <cell r="S121">
            <v>4769509.8095458373</v>
          </cell>
          <cell r="X121">
            <v>17488120.781024165</v>
          </cell>
        </row>
        <row r="122">
          <cell r="O122">
            <v>37742</v>
          </cell>
          <cell r="P122">
            <v>4591319.6988062086</v>
          </cell>
          <cell r="Q122">
            <v>5720162.9956279909</v>
          </cell>
          <cell r="R122">
            <v>2787024.847232827</v>
          </cell>
          <cell r="S122">
            <v>4896465.1667236863</v>
          </cell>
          <cell r="X122">
            <v>17994972.708390713</v>
          </cell>
        </row>
        <row r="123">
          <cell r="O123">
            <v>37773</v>
          </cell>
          <cell r="P123">
            <v>4656641.5847969549</v>
          </cell>
          <cell r="Q123">
            <v>5807390.3677725624</v>
          </cell>
          <cell r="R123">
            <v>2833349.9381530895</v>
          </cell>
          <cell r="S123">
            <v>4955922.2716765404</v>
          </cell>
          <cell r="X123">
            <v>18253304.162399147</v>
          </cell>
        </row>
        <row r="124">
          <cell r="O124">
            <v>37803</v>
          </cell>
          <cell r="P124">
            <v>4762704.1457940591</v>
          </cell>
          <cell r="Q124">
            <v>5916603.4692198299</v>
          </cell>
          <cell r="R124">
            <v>2883003.432574694</v>
          </cell>
          <cell r="S124">
            <v>5060192.5995725887</v>
          </cell>
          <cell r="X124">
            <v>18622503.647161171</v>
          </cell>
        </row>
        <row r="125">
          <cell r="O125">
            <v>37834</v>
          </cell>
          <cell r="P125">
            <v>4900853.0656986739</v>
          </cell>
          <cell r="Q125">
            <v>6112336.4789150516</v>
          </cell>
          <cell r="R125">
            <v>2979592.1103387591</v>
          </cell>
          <cell r="S125">
            <v>5218860.3501412645</v>
          </cell>
          <cell r="X125">
            <v>19211642.00509375</v>
          </cell>
        </row>
        <row r="126">
          <cell r="O126">
            <v>37865</v>
          </cell>
          <cell r="P126">
            <v>5055481.5269777682</v>
          </cell>
          <cell r="Q126">
            <v>6306816.4956094716</v>
          </cell>
          <cell r="R126">
            <v>3083098.2601888962</v>
          </cell>
          <cell r="S126">
            <v>5382948.4935126016</v>
          </cell>
          <cell r="X126">
            <v>19828344.776288737</v>
          </cell>
        </row>
        <row r="127">
          <cell r="O127">
            <v>37895</v>
          </cell>
          <cell r="P127">
            <v>5219482.0131350029</v>
          </cell>
          <cell r="Q127">
            <v>6530763.2389657702</v>
          </cell>
          <cell r="R127">
            <v>3196418.2194416896</v>
          </cell>
          <cell r="S127">
            <v>5584853.6119006053</v>
          </cell>
          <cell r="X127">
            <v>20531517.083443068</v>
          </cell>
        </row>
        <row r="128">
          <cell r="O128">
            <v>37926</v>
          </cell>
          <cell r="P128">
            <v>5379776.4227166064</v>
          </cell>
          <cell r="Q128">
            <v>6730686.0052747605</v>
          </cell>
          <cell r="R128">
            <v>3302381.993886508</v>
          </cell>
          <cell r="S128">
            <v>5756620.7229115814</v>
          </cell>
          <cell r="X128">
            <v>21169465.144789457</v>
          </cell>
        </row>
        <row r="129">
          <cell r="O129">
            <v>37956</v>
          </cell>
          <cell r="P129">
            <v>5549694.2025924074</v>
          </cell>
          <cell r="Q129">
            <v>6934261.7735956879</v>
          </cell>
          <cell r="R129">
            <v>3408359.7076553726</v>
          </cell>
          <cell r="S129">
            <v>5951580.2032095566</v>
          </cell>
          <cell r="X129">
            <v>21843895.887053024</v>
          </cell>
        </row>
        <row r="130">
          <cell r="O130">
            <v>37987</v>
          </cell>
          <cell r="P130">
            <v>5575130.4049055027</v>
          </cell>
          <cell r="Q130">
            <v>6964714.5210882407</v>
          </cell>
          <cell r="R130">
            <v>3430132.8616451938</v>
          </cell>
          <cell r="S130">
            <v>5989465.7261769641</v>
          </cell>
          <cell r="X130">
            <v>21959443.513815902</v>
          </cell>
        </row>
        <row r="131">
          <cell r="O131">
            <v>38018</v>
          </cell>
          <cell r="P131">
            <v>5641289.2641432257</v>
          </cell>
          <cell r="Q131">
            <v>7029841.8456894932</v>
          </cell>
          <cell r="R131">
            <v>3478351.8539460972</v>
          </cell>
          <cell r="S131">
            <v>6054099.6334539428</v>
          </cell>
          <cell r="X131">
            <v>22203582.597232759</v>
          </cell>
        </row>
        <row r="132">
          <cell r="O132">
            <v>38047</v>
          </cell>
          <cell r="P132">
            <v>5893183.2906863354</v>
          </cell>
          <cell r="Q132">
            <v>7309413.3260056302</v>
          </cell>
          <cell r="R132">
            <v>3634801.7660496039</v>
          </cell>
          <cell r="S132">
            <v>6320293.0502762459</v>
          </cell>
          <cell r="X132">
            <v>23157691.433017816</v>
          </cell>
        </row>
        <row r="133">
          <cell r="O133">
            <v>38078</v>
          </cell>
          <cell r="P133">
            <v>5792847.8270813022</v>
          </cell>
          <cell r="Q133">
            <v>7170831.2394593088</v>
          </cell>
          <cell r="R133">
            <v>3574624.5355714327</v>
          </cell>
          <cell r="S133">
            <v>6197359.1318211742</v>
          </cell>
          <cell r="X133">
            <v>22735662.733933218</v>
          </cell>
        </row>
        <row r="134">
          <cell r="O134">
            <v>38108</v>
          </cell>
          <cell r="P134">
            <v>5849401.3481693417</v>
          </cell>
          <cell r="Q134">
            <v>7245348.7309989631</v>
          </cell>
          <cell r="R134">
            <v>3609706.3627019557</v>
          </cell>
          <cell r="S134">
            <v>6275072.5799960373</v>
          </cell>
          <cell r="X134">
            <v>22979529.021866299</v>
          </cell>
        </row>
        <row r="135">
          <cell r="O135">
            <v>38139</v>
          </cell>
          <cell r="P135">
            <v>5909403.2334088041</v>
          </cell>
          <cell r="Q135">
            <v>7333831.06826651</v>
          </cell>
          <cell r="R135">
            <v>3658424.392548312</v>
          </cell>
          <cell r="S135">
            <v>6342574.8548637843</v>
          </cell>
          <cell r="X135">
            <v>23244233.549087409</v>
          </cell>
        </row>
        <row r="136">
          <cell r="O136">
            <v>38169</v>
          </cell>
          <cell r="P136">
            <v>5878760.0482459068</v>
          </cell>
          <cell r="Q136">
            <v>7277914.6593102934</v>
          </cell>
          <cell r="R136">
            <v>3642496.002780986</v>
          </cell>
          <cell r="S136">
            <v>6311334.3501180587</v>
          </cell>
          <cell r="X136">
            <v>23110505.060455244</v>
          </cell>
        </row>
        <row r="137">
          <cell r="O137">
            <v>38200</v>
          </cell>
          <cell r="P137">
            <v>5979825.3107600361</v>
          </cell>
          <cell r="Q137">
            <v>7397978.3372157272</v>
          </cell>
          <cell r="R137">
            <v>3719081.5358661078</v>
          </cell>
          <cell r="S137">
            <v>6417169.2063434236</v>
          </cell>
          <cell r="X137">
            <v>23514054.390185293</v>
          </cell>
        </row>
        <row r="138">
          <cell r="O138">
            <v>38231</v>
          </cell>
          <cell r="P138">
            <v>6175331.8992225081</v>
          </cell>
          <cell r="Q138">
            <v>7627705.5769152064</v>
          </cell>
          <cell r="R138">
            <v>3841555.3409329015</v>
          </cell>
          <cell r="S138">
            <v>6622869.8597006863</v>
          </cell>
          <cell r="X138">
            <v>24267462.676771302</v>
          </cell>
        </row>
        <row r="139">
          <cell r="O139">
            <v>38261</v>
          </cell>
          <cell r="P139">
            <v>6323806.5284806509</v>
          </cell>
          <cell r="Q139">
            <v>7799411.0791127328</v>
          </cell>
          <cell r="R139">
            <v>3937752.7579881218</v>
          </cell>
          <cell r="S139">
            <v>6766853.6786145046</v>
          </cell>
          <cell r="X139">
            <v>24827824.04419601</v>
          </cell>
        </row>
        <row r="140">
          <cell r="O140">
            <v>38292</v>
          </cell>
          <cell r="P140">
            <v>6456286.206233792</v>
          </cell>
          <cell r="Q140">
            <v>7949218.7218622193</v>
          </cell>
          <cell r="R140">
            <v>4023784.7054797239</v>
          </cell>
          <cell r="S140">
            <v>6912472.8329165513</v>
          </cell>
          <cell r="X140">
            <v>25341762.466492284</v>
          </cell>
        </row>
        <row r="141">
          <cell r="O141">
            <v>38322</v>
          </cell>
          <cell r="P141">
            <v>6543398.3804496005</v>
          </cell>
          <cell r="Q141">
            <v>8039660.0607575811</v>
          </cell>
          <cell r="R141">
            <v>4075113.3548340001</v>
          </cell>
          <cell r="S141">
            <v>6992598.6008163504</v>
          </cell>
          <cell r="X141">
            <v>25650770.396857534</v>
          </cell>
        </row>
        <row r="142">
          <cell r="O142">
            <v>38353</v>
          </cell>
          <cell r="P142">
            <v>6680367.6262890147</v>
          </cell>
          <cell r="Q142">
            <v>8192454.5994444815</v>
          </cell>
          <cell r="R142">
            <v>4163500.2255410007</v>
          </cell>
          <cell r="S142">
            <v>7123309.7132847086</v>
          </cell>
          <cell r="X142">
            <v>26159632.164559204</v>
          </cell>
        </row>
        <row r="143">
          <cell r="O143">
            <v>38384</v>
          </cell>
          <cell r="P143">
            <v>6861973.1546741677</v>
          </cell>
          <cell r="Q143">
            <v>8428491.1213385276</v>
          </cell>
          <cell r="R143">
            <v>4281595.7820798475</v>
          </cell>
          <cell r="S143">
            <v>7320122.4901794605</v>
          </cell>
          <cell r="X143">
            <v>26892182.548272006</v>
          </cell>
        </row>
        <row r="144">
          <cell r="O144">
            <v>38412</v>
          </cell>
          <cell r="P144">
            <v>6778448.0430100756</v>
          </cell>
          <cell r="Q144">
            <v>8327023.8679027008</v>
          </cell>
          <cell r="R144">
            <v>4236629.5257893298</v>
          </cell>
          <cell r="S144">
            <v>7227185.7304827804</v>
          </cell>
          <cell r="X144">
            <v>26569287.167184889</v>
          </cell>
        </row>
        <row r="145">
          <cell r="O145">
            <v>38443</v>
          </cell>
          <cell r="P145">
            <v>6836239.6580279125</v>
          </cell>
          <cell r="Q145">
            <v>8400530.325899031</v>
          </cell>
          <cell r="R145">
            <v>4260441.1936518978</v>
          </cell>
          <cell r="S145">
            <v>7285584.7130438462</v>
          </cell>
          <cell r="X145">
            <v>26782795.89062269</v>
          </cell>
        </row>
        <row r="146">
          <cell r="O146">
            <v>38473</v>
          </cell>
          <cell r="P146">
            <v>6867829.7980516283</v>
          </cell>
          <cell r="Q146">
            <v>8440560.9878336824</v>
          </cell>
          <cell r="R146">
            <v>4291818.2025297843</v>
          </cell>
          <cell r="S146">
            <v>7331077.1849389244</v>
          </cell>
          <cell r="X146">
            <v>26931286.173354018</v>
          </cell>
        </row>
        <row r="147">
          <cell r="O147">
            <v>38504</v>
          </cell>
          <cell r="X147">
            <v>0</v>
          </cell>
        </row>
        <row r="148">
          <cell r="O148">
            <v>38534</v>
          </cell>
        </row>
        <row r="149">
          <cell r="O149">
            <v>38565</v>
          </cell>
        </row>
        <row r="150">
          <cell r="O150">
            <v>38596</v>
          </cell>
        </row>
        <row r="151">
          <cell r="O151">
            <v>38626</v>
          </cell>
        </row>
        <row r="152">
          <cell r="O152">
            <v>38657</v>
          </cell>
        </row>
        <row r="153">
          <cell r="O153">
            <v>38687</v>
          </cell>
        </row>
        <row r="155">
          <cell r="X155">
            <v>0</v>
          </cell>
        </row>
      </sheetData>
      <sheetData sheetId="12" refreshError="1"/>
      <sheetData sheetId="13" refreshError="1">
        <row r="166">
          <cell r="H166">
            <v>37347</v>
          </cell>
          <cell r="I166">
            <v>37377</v>
          </cell>
          <cell r="J166">
            <v>37408</v>
          </cell>
          <cell r="K166">
            <v>37438</v>
          </cell>
          <cell r="L166">
            <v>37469</v>
          </cell>
          <cell r="M166">
            <v>37500</v>
          </cell>
          <cell r="N166">
            <v>37530</v>
          </cell>
          <cell r="O166">
            <v>37561</v>
          </cell>
          <cell r="P166">
            <v>37591</v>
          </cell>
          <cell r="Q166">
            <v>37622</v>
          </cell>
          <cell r="R166">
            <v>37653</v>
          </cell>
          <cell r="S166">
            <v>37681</v>
          </cell>
          <cell r="T166">
            <v>37712</v>
          </cell>
          <cell r="U166">
            <v>37742</v>
          </cell>
          <cell r="V166">
            <v>37773</v>
          </cell>
          <cell r="W166">
            <v>37803</v>
          </cell>
          <cell r="X166">
            <v>37834</v>
          </cell>
          <cell r="Y166">
            <v>37865</v>
          </cell>
          <cell r="Z166">
            <v>37895</v>
          </cell>
          <cell r="AA166">
            <v>37926</v>
          </cell>
          <cell r="AB166">
            <v>37956</v>
          </cell>
          <cell r="AC166">
            <v>37987</v>
          </cell>
          <cell r="AD166">
            <v>38018</v>
          </cell>
          <cell r="AE166">
            <v>38047</v>
          </cell>
          <cell r="AF166">
            <v>38078</v>
          </cell>
          <cell r="AG166">
            <v>38108</v>
          </cell>
          <cell r="AH166">
            <v>38139</v>
          </cell>
          <cell r="AI166">
            <v>38169</v>
          </cell>
          <cell r="AJ166">
            <v>38200</v>
          </cell>
          <cell r="AK166">
            <v>38231</v>
          </cell>
          <cell r="AL166">
            <v>38261</v>
          </cell>
          <cell r="AM166">
            <v>38292</v>
          </cell>
          <cell r="AN166">
            <v>38322</v>
          </cell>
          <cell r="AO166">
            <v>38353</v>
          </cell>
          <cell r="AP166">
            <v>38384</v>
          </cell>
          <cell r="AQ166">
            <v>38412</v>
          </cell>
          <cell r="AR166">
            <v>38443</v>
          </cell>
          <cell r="AS166">
            <v>38473</v>
          </cell>
        </row>
        <row r="167">
          <cell r="H167">
            <v>36.457230760000002</v>
          </cell>
          <cell r="I167">
            <v>35.601059169999999</v>
          </cell>
          <cell r="J167">
            <v>35.358336399999999</v>
          </cell>
          <cell r="K167">
            <v>37.110127890000001</v>
          </cell>
          <cell r="L167">
            <v>57.379084800000001</v>
          </cell>
          <cell r="M167">
            <v>38.013242300000009</v>
          </cell>
          <cell r="N167">
            <v>38.257628539999999</v>
          </cell>
          <cell r="O167">
            <v>38.478313290000003</v>
          </cell>
          <cell r="P167">
            <v>38.415739620000011</v>
          </cell>
          <cell r="Q167">
            <v>59.763055589999993</v>
          </cell>
          <cell r="R167">
            <v>37.609282329999999</v>
          </cell>
          <cell r="S167">
            <v>38.724908219999996</v>
          </cell>
          <cell r="T167">
            <v>40.193512700000007</v>
          </cell>
          <cell r="U167">
            <v>38.46313880000001</v>
          </cell>
          <cell r="V167">
            <v>39.273051270000003</v>
          </cell>
          <cell r="W167">
            <v>39.661175380000003</v>
          </cell>
          <cell r="X167">
            <v>60.582979899999998</v>
          </cell>
          <cell r="Y167">
            <v>40.946103210000004</v>
          </cell>
          <cell r="Z167">
            <v>40.906487679999998</v>
          </cell>
          <cell r="AA167">
            <v>40.852490510000003</v>
          </cell>
          <cell r="AB167">
            <v>42.17728065</v>
          </cell>
          <cell r="AC167">
            <v>67.711766250000011</v>
          </cell>
          <cell r="AD167">
            <v>39.935248039999998</v>
          </cell>
          <cell r="AE167">
            <v>42.794227409999998</v>
          </cell>
          <cell r="AF167">
            <v>42.359522859999998</v>
          </cell>
          <cell r="AG167">
            <v>46.536996139999992</v>
          </cell>
          <cell r="AH167">
            <v>44.225432769999998</v>
          </cell>
          <cell r="AI167">
            <v>43.830633150000004</v>
          </cell>
          <cell r="AJ167">
            <v>67.807751890000006</v>
          </cell>
          <cell r="AK167">
            <v>45.084177339999997</v>
          </cell>
          <cell r="AL167">
            <v>46.868255669999996</v>
          </cell>
          <cell r="AM167">
            <v>44.412564259999996</v>
          </cell>
          <cell r="AN167">
            <v>49.083434760000003</v>
          </cell>
          <cell r="AO167">
            <v>72.626356740000006</v>
          </cell>
          <cell r="AP167">
            <v>45.660163109999999</v>
          </cell>
          <cell r="AQ167">
            <v>48.193830320000011</v>
          </cell>
          <cell r="AR167">
            <v>50.453242820000007</v>
          </cell>
          <cell r="AS167">
            <v>47.88856655</v>
          </cell>
        </row>
        <row r="168">
          <cell r="H168">
            <v>44.994150729999994</v>
          </cell>
          <cell r="I168">
            <v>43.645781980000002</v>
          </cell>
          <cell r="J168">
            <v>43.233355320000001</v>
          </cell>
          <cell r="K168">
            <v>44.445426930000004</v>
          </cell>
          <cell r="L168">
            <v>70.019824540000002</v>
          </cell>
          <cell r="M168">
            <v>46.200986539999995</v>
          </cell>
          <cell r="N168">
            <v>47.149475160000001</v>
          </cell>
          <cell r="O168">
            <v>46.011703170000004</v>
          </cell>
          <cell r="P168">
            <v>49.153909460000001</v>
          </cell>
          <cell r="Q168">
            <v>73.564463610000004</v>
          </cell>
          <cell r="R168">
            <v>47.317389759999998</v>
          </cell>
          <cell r="S168">
            <v>47.270834479999998</v>
          </cell>
          <cell r="T168">
            <v>48.268423780000006</v>
          </cell>
          <cell r="U168">
            <v>47.53946646</v>
          </cell>
          <cell r="V168">
            <v>47.156901220000009</v>
          </cell>
          <cell r="W168">
            <v>48.105674779999994</v>
          </cell>
          <cell r="X168">
            <v>73.53158418999999</v>
          </cell>
          <cell r="Y168">
            <v>49.761700080000004</v>
          </cell>
          <cell r="Z168">
            <v>50.050521750000001</v>
          </cell>
          <cell r="AA168">
            <v>49.111794459999999</v>
          </cell>
          <cell r="AB168">
            <v>49.949141500000003</v>
          </cell>
          <cell r="AC168">
            <v>79.549151040000012</v>
          </cell>
          <cell r="AD168">
            <v>51.665814480000002</v>
          </cell>
          <cell r="AE168">
            <v>51.508390160000005</v>
          </cell>
          <cell r="AF168">
            <v>52.949214749999989</v>
          </cell>
          <cell r="AG168">
            <v>52.155336810000001</v>
          </cell>
          <cell r="AH168">
            <v>52.285627740000002</v>
          </cell>
          <cell r="AI168">
            <v>51.447948950000004</v>
          </cell>
          <cell r="AJ168">
            <v>81.692839579999998</v>
          </cell>
          <cell r="AK168">
            <v>52.281297989999992</v>
          </cell>
          <cell r="AL168">
            <v>53.337951630000006</v>
          </cell>
          <cell r="AM168">
            <v>52.198147409999997</v>
          </cell>
          <cell r="AN168">
            <v>54.104449289999998</v>
          </cell>
          <cell r="AO168">
            <v>84.569594179999996</v>
          </cell>
          <cell r="AP168">
            <v>52.635777090000005</v>
          </cell>
          <cell r="AQ168">
            <v>54.717590859999987</v>
          </cell>
          <cell r="AR168">
            <v>55.456620689999987</v>
          </cell>
          <cell r="AS168">
            <v>55.376456069999996</v>
          </cell>
        </row>
        <row r="169">
          <cell r="H169">
            <v>24.540563819999999</v>
          </cell>
          <cell r="I169">
            <v>23.318177500000001</v>
          </cell>
          <cell r="J169">
            <v>23.66288454</v>
          </cell>
          <cell r="K169">
            <v>23.992856349999997</v>
          </cell>
          <cell r="L169">
            <v>36.627677370000001</v>
          </cell>
          <cell r="M169">
            <v>25.228574250000001</v>
          </cell>
          <cell r="N169">
            <v>25.65789504</v>
          </cell>
          <cell r="O169">
            <v>25.346356230000001</v>
          </cell>
          <cell r="P169">
            <v>25.954933510000004</v>
          </cell>
          <cell r="Q169">
            <v>38.208010190000003</v>
          </cell>
          <cell r="R169">
            <v>25.419390219999997</v>
          </cell>
          <cell r="S169">
            <v>26.095709870000004</v>
          </cell>
          <cell r="T169">
            <v>26.190175270000001</v>
          </cell>
          <cell r="U169">
            <v>26.699330920000001</v>
          </cell>
          <cell r="V169">
            <v>26.279965600000004</v>
          </cell>
          <cell r="W169">
            <v>26.577760389999998</v>
          </cell>
          <cell r="X169">
            <v>39.879856260000004</v>
          </cell>
          <cell r="Y169">
            <v>28.400350200000002</v>
          </cell>
          <cell r="Z169">
            <v>27.79356091</v>
          </cell>
          <cell r="AA169">
            <v>27.306460209999997</v>
          </cell>
          <cell r="AB169">
            <v>28.267474620000002</v>
          </cell>
          <cell r="AC169">
            <v>42.676005109999998</v>
          </cell>
          <cell r="AD169">
            <v>28.472868940000001</v>
          </cell>
          <cell r="AE169">
            <v>29.229445559999998</v>
          </cell>
          <cell r="AF169">
            <v>29.047408149999999</v>
          </cell>
          <cell r="AG169">
            <v>28.960072619999998</v>
          </cell>
          <cell r="AH169">
            <v>27.971597580000001</v>
          </cell>
          <cell r="AI169">
            <v>28.656697409999996</v>
          </cell>
          <cell r="AJ169">
            <v>42.369818120000005</v>
          </cell>
          <cell r="AK169">
            <v>28.81147825</v>
          </cell>
          <cell r="AL169">
            <v>27.761970060000003</v>
          </cell>
          <cell r="AM169">
            <v>29.093039400000002</v>
          </cell>
          <cell r="AN169">
            <v>30.748349409999999</v>
          </cell>
          <cell r="AO169">
            <v>46.968059759999996</v>
          </cell>
          <cell r="AP169">
            <v>30.663326590000004</v>
          </cell>
          <cell r="AQ169">
            <v>31.810897809999997</v>
          </cell>
          <cell r="AR169">
            <v>30.668046380450996</v>
          </cell>
          <cell r="AS169">
            <v>34.576986810000001</v>
          </cell>
        </row>
        <row r="170">
          <cell r="H170">
            <v>40.257570539999996</v>
          </cell>
          <cell r="I170">
            <v>38.561021939999996</v>
          </cell>
          <cell r="J170">
            <v>38.528511539999997</v>
          </cell>
          <cell r="K170">
            <v>38.956290280000005</v>
          </cell>
          <cell r="L170">
            <v>61.205202870000008</v>
          </cell>
          <cell r="M170">
            <v>43.796724909999995</v>
          </cell>
          <cell r="N170">
            <v>40.543682060000002</v>
          </cell>
          <cell r="O170">
            <v>40.818002679999999</v>
          </cell>
          <cell r="P170">
            <v>40.442329699999995</v>
          </cell>
          <cell r="Q170">
            <v>66.167108749999997</v>
          </cell>
          <cell r="R170">
            <v>40.102424549999995</v>
          </cell>
          <cell r="S170">
            <v>40.470103419999994</v>
          </cell>
          <cell r="T170">
            <v>40.800927790000003</v>
          </cell>
          <cell r="U170">
            <v>39.029699119999997</v>
          </cell>
          <cell r="V170">
            <v>40.389954689999996</v>
          </cell>
          <cell r="W170">
            <v>40.847259980000004</v>
          </cell>
          <cell r="X170">
            <v>64.393581730000008</v>
          </cell>
          <cell r="Y170">
            <v>42.812163390000002</v>
          </cell>
          <cell r="Z170">
            <v>41.941798080000005</v>
          </cell>
          <cell r="AA170">
            <v>42.310284250000002</v>
          </cell>
          <cell r="AB170">
            <v>41.702831599999996</v>
          </cell>
          <cell r="AC170">
            <v>68.944762670000003</v>
          </cell>
          <cell r="AD170">
            <v>42.169144170000003</v>
          </cell>
          <cell r="AE170">
            <v>43.370945379999988</v>
          </cell>
          <cell r="AF170">
            <v>43.381656139999997</v>
          </cell>
          <cell r="AG170">
            <v>42.555136129999994</v>
          </cell>
          <cell r="AH170">
            <v>41.294781400000005</v>
          </cell>
          <cell r="AI170">
            <v>41.259274790000013</v>
          </cell>
          <cell r="AJ170">
            <v>63.262292239999994</v>
          </cell>
          <cell r="AK170">
            <v>43.534429869999997</v>
          </cell>
          <cell r="AL170">
            <v>40.724850719999999</v>
          </cell>
          <cell r="AM170">
            <v>41.947345070000004</v>
          </cell>
          <cell r="AN170">
            <v>41.440350420000001</v>
          </cell>
          <cell r="AO170">
            <v>70.425915840000002</v>
          </cell>
          <cell r="AP170">
            <v>44.805574059999984</v>
          </cell>
          <cell r="AQ170">
            <v>45.516405880000008</v>
          </cell>
          <cell r="AR170">
            <v>47.527181049999996</v>
          </cell>
          <cell r="AS170">
            <v>47.37218841</v>
          </cell>
        </row>
        <row r="171">
          <cell r="H171">
            <v>146.24951584999999</v>
          </cell>
          <cell r="I171">
            <v>141.12604059</v>
          </cell>
          <cell r="J171">
            <v>140.78308779999998</v>
          </cell>
          <cell r="K171">
            <v>144.50470145</v>
          </cell>
          <cell r="L171">
            <v>225.23178958</v>
          </cell>
          <cell r="M171">
            <v>153.23952800000001</v>
          </cell>
          <cell r="N171">
            <v>151.6086808</v>
          </cell>
          <cell r="O171">
            <v>150.65437537</v>
          </cell>
          <cell r="P171">
            <v>153.96691229000001</v>
          </cell>
          <cell r="Q171">
            <v>237.70263813999998</v>
          </cell>
          <cell r="R171">
            <v>150.44848686</v>
          </cell>
          <cell r="S171">
            <v>152.56155598999999</v>
          </cell>
          <cell r="T171">
            <v>155.45303954000002</v>
          </cell>
          <cell r="U171">
            <v>151.73163530000002</v>
          </cell>
          <cell r="V171">
            <v>153.09987278</v>
          </cell>
          <cell r="W171">
            <v>155.19187052999999</v>
          </cell>
          <cell r="X171">
            <v>238.38800207999998</v>
          </cell>
          <cell r="Y171">
            <v>161.92031688000003</v>
          </cell>
          <cell r="Z171">
            <v>160.69236842000001</v>
          </cell>
          <cell r="AA171">
            <v>159.58102943</v>
          </cell>
          <cell r="AB171">
            <v>162.09672836999999</v>
          </cell>
          <cell r="AC171">
            <v>258.88168507</v>
          </cell>
          <cell r="AD171">
            <v>162.24307562999999</v>
          </cell>
          <cell r="AE171">
            <v>166.90300850999998</v>
          </cell>
          <cell r="AF171">
            <v>167.73780189999997</v>
          </cell>
          <cell r="AG171">
            <v>170.20754169999998</v>
          </cell>
          <cell r="AH171">
            <v>165.77743949000001</v>
          </cell>
          <cell r="AI171">
            <v>165.19455430000002</v>
          </cell>
          <cell r="AJ171">
            <v>255.13270183</v>
          </cell>
          <cell r="AK171">
            <v>169.71138344999997</v>
          </cell>
          <cell r="AL171">
            <v>168.69302808</v>
          </cell>
          <cell r="AM171">
            <v>167.65109614000002</v>
          </cell>
          <cell r="AN171">
            <v>175.37658388</v>
          </cell>
          <cell r="AO171">
            <v>274.58992652000001</v>
          </cell>
          <cell r="AP171">
            <v>173.76484084999998</v>
          </cell>
          <cell r="AQ171">
            <v>180.23872487</v>
          </cell>
          <cell r="AR171">
            <v>184.10509094045099</v>
          </cell>
          <cell r="AS171">
            <v>185.21419784</v>
          </cell>
        </row>
      </sheetData>
      <sheetData sheetId="14" refreshError="1"/>
      <sheetData sheetId="15" refreshError="1">
        <row r="4">
          <cell r="C4" t="str">
            <v xml:space="preserve">Horizonte </v>
          </cell>
          <cell r="D4" t="str">
            <v>Integra</v>
          </cell>
          <cell r="E4" t="str">
            <v>Profuturo</v>
          </cell>
          <cell r="F4" t="str">
            <v>Unión Vida</v>
          </cell>
          <cell r="G4" t="str">
            <v>UNIÓN 1/</v>
          </cell>
          <cell r="H4" t="str">
            <v>EL ROBLE 2/</v>
          </cell>
          <cell r="I4" t="str">
            <v>PROVIDENCIA1/</v>
          </cell>
          <cell r="J4" t="str">
            <v>MEGAFONDO 3/</v>
          </cell>
          <cell r="K4" t="str">
            <v>SISTEMA</v>
          </cell>
          <cell r="L4" t="str">
            <v>Ren Mínima</v>
          </cell>
          <cell r="M4" t="str">
            <v>IPC</v>
          </cell>
          <cell r="N4" t="str">
            <v>Tasa Anual Saldo CDBCR</v>
          </cell>
          <cell r="O4" t="str">
            <v>Tasa Mens CDBCR</v>
          </cell>
          <cell r="P4" t="str">
            <v>Tasa Real</v>
          </cell>
        </row>
        <row r="5">
          <cell r="B5">
            <v>34547</v>
          </cell>
          <cell r="C5">
            <v>10.8771</v>
          </cell>
          <cell r="D5">
            <v>9.8391999999999999</v>
          </cell>
          <cell r="E5">
            <v>13.484400000000001</v>
          </cell>
          <cell r="F5">
            <v>14.062799999999999</v>
          </cell>
          <cell r="G5">
            <v>11.7644</v>
          </cell>
          <cell r="H5">
            <v>12.4346</v>
          </cell>
          <cell r="I5">
            <v>12.542999999999999</v>
          </cell>
          <cell r="J5">
            <v>13.7</v>
          </cell>
          <cell r="K5">
            <v>11.72</v>
          </cell>
          <cell r="M5">
            <v>102.42011101125648</v>
          </cell>
          <cell r="N5">
            <v>13.7</v>
          </cell>
          <cell r="O5">
            <v>1.0756878202714981</v>
          </cell>
        </row>
        <row r="6">
          <cell r="B6">
            <v>34578</v>
          </cell>
          <cell r="C6">
            <v>12.301500000000001</v>
          </cell>
          <cell r="D6">
            <v>11.327400000000001</v>
          </cell>
          <cell r="E6">
            <v>15.005000000000001</v>
          </cell>
          <cell r="F6">
            <v>15.9963</v>
          </cell>
          <cell r="G6">
            <v>11.631600000000001</v>
          </cell>
          <cell r="H6">
            <v>14.018700000000001</v>
          </cell>
          <cell r="I6">
            <v>14.7964</v>
          </cell>
          <cell r="K6">
            <v>12.6296</v>
          </cell>
          <cell r="M6">
            <v>102.94794508187941</v>
          </cell>
          <cell r="N6">
            <v>14.6</v>
          </cell>
          <cell r="O6">
            <v>1.1421197676646511</v>
          </cell>
        </row>
        <row r="7">
          <cell r="B7">
            <v>34608</v>
          </cell>
          <cell r="C7">
            <v>12.244999999999999</v>
          </cell>
          <cell r="D7">
            <v>11.0146</v>
          </cell>
          <cell r="E7">
            <v>15.1485</v>
          </cell>
          <cell r="F7">
            <v>16.0244</v>
          </cell>
          <cell r="G7">
            <v>11.9787</v>
          </cell>
          <cell r="H7">
            <v>11.985900000000001</v>
          </cell>
          <cell r="I7">
            <v>14.3734</v>
          </cell>
          <cell r="K7">
            <v>12.4664</v>
          </cell>
          <cell r="M7">
            <v>103.24262167841599</v>
          </cell>
          <cell r="N7">
            <v>14.9</v>
          </cell>
          <cell r="O7">
            <v>1.1641575009651461</v>
          </cell>
        </row>
        <row r="8">
          <cell r="B8">
            <v>34639</v>
          </cell>
          <cell r="C8">
            <v>10.0405</v>
          </cell>
          <cell r="D8">
            <v>8.8491</v>
          </cell>
          <cell r="E8">
            <v>12.251099999999999</v>
          </cell>
          <cell r="F8">
            <v>12.8682</v>
          </cell>
          <cell r="G8">
            <v>9.0542999999999996</v>
          </cell>
          <cell r="H8">
            <v>9.7387999999999995</v>
          </cell>
          <cell r="K8">
            <v>9.9649000000000001</v>
          </cell>
          <cell r="M8">
            <v>104.50314849742108</v>
          </cell>
          <cell r="N8">
            <v>15</v>
          </cell>
          <cell r="O8">
            <v>1.171491691985338</v>
          </cell>
        </row>
        <row r="9">
          <cell r="B9">
            <v>34669</v>
          </cell>
          <cell r="C9">
            <v>8.5974000000000004</v>
          </cell>
          <cell r="D9">
            <v>7.9245999999999999</v>
          </cell>
          <cell r="E9">
            <v>10.616899999999999</v>
          </cell>
          <cell r="F9">
            <v>10.2438</v>
          </cell>
          <cell r="G9">
            <v>7.8662000000000001</v>
          </cell>
          <cell r="H9">
            <v>7.4741</v>
          </cell>
          <cell r="K9">
            <v>8.5828000000000007</v>
          </cell>
          <cell r="M9">
            <v>105.11710933947434</v>
          </cell>
          <cell r="N9">
            <v>15</v>
          </cell>
          <cell r="O9">
            <v>1.171491691985338</v>
          </cell>
        </row>
        <row r="10">
          <cell r="B10">
            <v>34700</v>
          </cell>
          <cell r="C10">
            <v>6.1698000000000004</v>
          </cell>
          <cell r="D10">
            <v>5.1283000000000003</v>
          </cell>
          <cell r="E10">
            <v>7.2321999999999997</v>
          </cell>
          <cell r="F10">
            <v>7.3632999999999997</v>
          </cell>
          <cell r="G10">
            <v>5.5762999999999998</v>
          </cell>
          <cell r="H10">
            <v>5.1990999999999996</v>
          </cell>
          <cell r="K10">
            <v>5.9032999999999998</v>
          </cell>
          <cell r="M10">
            <v>105.51</v>
          </cell>
          <cell r="N10">
            <v>14.9</v>
          </cell>
          <cell r="O10">
            <v>1.1641575009651461</v>
          </cell>
        </row>
        <row r="11">
          <cell r="B11">
            <v>34731</v>
          </cell>
          <cell r="C11">
            <v>3.1776</v>
          </cell>
          <cell r="D11">
            <v>2.4685999999999999</v>
          </cell>
          <cell r="E11">
            <v>4.1184000000000003</v>
          </cell>
          <cell r="F11">
            <v>5.0618999999999996</v>
          </cell>
          <cell r="G11">
            <v>3.1890000000000001</v>
          </cell>
          <cell r="H11">
            <v>2.4841000000000002</v>
          </cell>
          <cell r="K11">
            <v>3.1564000000000001</v>
          </cell>
          <cell r="M11">
            <v>106.71</v>
          </cell>
          <cell r="N11">
            <v>15</v>
          </cell>
          <cell r="O11">
            <v>1.171491691985338</v>
          </cell>
        </row>
        <row r="12">
          <cell r="B12">
            <v>34759</v>
          </cell>
          <cell r="C12">
            <v>2.8738999999999999</v>
          </cell>
          <cell r="D12">
            <v>2.2521</v>
          </cell>
          <cell r="E12">
            <v>3.8704000000000001</v>
          </cell>
          <cell r="F12">
            <v>4.8807999999999998</v>
          </cell>
          <cell r="G12">
            <v>3.1798000000000002</v>
          </cell>
          <cell r="H12">
            <v>1.1779999999999999</v>
          </cell>
          <cell r="K12">
            <v>2.8763999999999998</v>
          </cell>
          <cell r="M12">
            <v>108.17</v>
          </cell>
          <cell r="N12">
            <v>15.8</v>
          </cell>
          <cell r="O12">
            <v>1.2299556585700477</v>
          </cell>
        </row>
        <row r="13">
          <cell r="B13">
            <v>34790</v>
          </cell>
          <cell r="C13">
            <v>5.0170000000000003</v>
          </cell>
          <cell r="D13">
            <v>4.6547999999999998</v>
          </cell>
          <cell r="E13">
            <v>6.5595999999999997</v>
          </cell>
          <cell r="F13">
            <v>5.3224999999999998</v>
          </cell>
          <cell r="G13">
            <v>5.7803000000000004</v>
          </cell>
          <cell r="H13">
            <v>3.2458999999999998</v>
          </cell>
          <cell r="K13">
            <v>5.1714000000000002</v>
          </cell>
          <cell r="M13">
            <v>109.24</v>
          </cell>
          <cell r="N13">
            <v>18.5</v>
          </cell>
          <cell r="O13">
            <v>1.4245748385667056</v>
          </cell>
        </row>
        <row r="14">
          <cell r="B14">
            <v>34820</v>
          </cell>
          <cell r="C14">
            <v>5.5083000000000002</v>
          </cell>
          <cell r="D14">
            <v>5.1791</v>
          </cell>
          <cell r="E14">
            <v>6.6534000000000004</v>
          </cell>
          <cell r="F14">
            <v>5.0682999999999998</v>
          </cell>
          <cell r="G14">
            <v>6.3749000000000002</v>
          </cell>
          <cell r="H14">
            <v>3.1427999999999998</v>
          </cell>
          <cell r="K14">
            <v>5.5494000000000003</v>
          </cell>
          <cell r="M14">
            <v>110.15</v>
          </cell>
          <cell r="N14">
            <v>19.899999999999999</v>
          </cell>
          <cell r="O14">
            <v>1.5238935953279853</v>
          </cell>
        </row>
        <row r="15">
          <cell r="B15">
            <v>34851</v>
          </cell>
          <cell r="C15">
            <v>4.3899999999999997</v>
          </cell>
          <cell r="D15">
            <v>4.0525000000000002</v>
          </cell>
          <cell r="E15">
            <v>5.1193</v>
          </cell>
          <cell r="F15">
            <v>4.2643000000000004</v>
          </cell>
          <cell r="G15">
            <v>5.5006000000000004</v>
          </cell>
          <cell r="H15">
            <v>1.8903000000000001</v>
          </cell>
          <cell r="K15">
            <v>4.4146999999999998</v>
          </cell>
          <cell r="M15">
            <v>111.04</v>
          </cell>
          <cell r="N15">
            <v>18.899999999999999</v>
          </cell>
          <cell r="O15">
            <v>1.4530609136026662</v>
          </cell>
        </row>
        <row r="16">
          <cell r="B16">
            <v>34881</v>
          </cell>
          <cell r="C16">
            <v>6.1978999999999997</v>
          </cell>
          <cell r="D16">
            <v>5.6989000000000001</v>
          </cell>
          <cell r="E16">
            <v>6.9610000000000003</v>
          </cell>
          <cell r="F16">
            <v>5.6360999999999999</v>
          </cell>
          <cell r="G16">
            <v>6.9732000000000003</v>
          </cell>
          <cell r="H16">
            <v>6.1886000000000001</v>
          </cell>
          <cell r="K16">
            <v>6.2723000000000004</v>
          </cell>
          <cell r="M16">
            <v>111.67</v>
          </cell>
          <cell r="N16">
            <v>18.8</v>
          </cell>
          <cell r="O16">
            <v>1.4459476398528182</v>
          </cell>
        </row>
        <row r="17">
          <cell r="B17">
            <v>34912</v>
          </cell>
          <cell r="C17">
            <v>6.4917999999999996</v>
          </cell>
          <cell r="D17">
            <v>6.0030999999999999</v>
          </cell>
          <cell r="E17">
            <v>6.9249999999999998</v>
          </cell>
          <cell r="F17">
            <v>5.5419999999999998</v>
          </cell>
          <cell r="G17">
            <v>6.8663999999999996</v>
          </cell>
          <cell r="H17">
            <v>6.5392000000000001</v>
          </cell>
          <cell r="K17">
            <v>6.4316000000000004</v>
          </cell>
          <cell r="M17">
            <v>112.83</v>
          </cell>
          <cell r="N17">
            <v>18.3</v>
          </cell>
          <cell r="O17">
            <v>1.4102987320446125</v>
          </cell>
        </row>
        <row r="18">
          <cell r="B18">
            <v>34943</v>
          </cell>
          <cell r="C18">
            <v>5.7953999999999999</v>
          </cell>
          <cell r="D18">
            <v>5.6180000000000003</v>
          </cell>
          <cell r="E18">
            <v>6.0392000000000001</v>
          </cell>
          <cell r="F18">
            <v>4.9188999999999998</v>
          </cell>
          <cell r="G18">
            <v>6.1790000000000003</v>
          </cell>
          <cell r="H18">
            <v>5.0092999999999996</v>
          </cell>
          <cell r="K18">
            <v>5.7469999999999999</v>
          </cell>
          <cell r="M18">
            <v>113.27</v>
          </cell>
          <cell r="N18">
            <v>16</v>
          </cell>
          <cell r="O18">
            <v>1.2445137919713467</v>
          </cell>
        </row>
        <row r="19">
          <cell r="B19">
            <v>34973</v>
          </cell>
          <cell r="C19">
            <v>3.9944000000000002</v>
          </cell>
          <cell r="D19">
            <v>3.7522000000000002</v>
          </cell>
          <cell r="E19">
            <v>3.8449</v>
          </cell>
          <cell r="F19">
            <v>3.3069000000000002</v>
          </cell>
          <cell r="G19">
            <v>3.7972000000000001</v>
          </cell>
          <cell r="H19">
            <v>2.2677999999999998</v>
          </cell>
          <cell r="K19">
            <v>3.7052</v>
          </cell>
          <cell r="M19">
            <v>113.85</v>
          </cell>
          <cell r="N19">
            <v>14.5</v>
          </cell>
          <cell r="O19">
            <v>1.1347621038123146</v>
          </cell>
        </row>
        <row r="20">
          <cell r="B20">
            <v>35004</v>
          </cell>
          <cell r="C20">
            <v>3.5937999999999999</v>
          </cell>
          <cell r="D20">
            <v>3.2218</v>
          </cell>
          <cell r="E20">
            <v>3.5091999999999999</v>
          </cell>
          <cell r="F20">
            <v>3.1320999999999999</v>
          </cell>
          <cell r="G20">
            <v>3.2551000000000001</v>
          </cell>
          <cell r="H20">
            <v>1.1734</v>
          </cell>
          <cell r="K20">
            <v>3.2122000000000002</v>
          </cell>
          <cell r="M20">
            <v>115.26</v>
          </cell>
          <cell r="N20">
            <v>12.4</v>
          </cell>
          <cell r="O20">
            <v>0.97887453502294441</v>
          </cell>
        </row>
        <row r="21">
          <cell r="B21">
            <v>35034</v>
          </cell>
          <cell r="C21">
            <v>6.0130999999999997</v>
          </cell>
          <cell r="D21">
            <v>5.3254000000000001</v>
          </cell>
          <cell r="E21">
            <v>5.9188000000000001</v>
          </cell>
          <cell r="F21">
            <v>5.3913000000000002</v>
          </cell>
          <cell r="G21">
            <v>5.8357000000000001</v>
          </cell>
          <cell r="H21">
            <v>3.5192000000000001</v>
          </cell>
          <cell r="K21">
            <v>5.55</v>
          </cell>
          <cell r="M21">
            <v>115.87</v>
          </cell>
          <cell r="N21">
            <v>14.7</v>
          </cell>
          <cell r="O21">
            <v>1.1494715485939944</v>
          </cell>
        </row>
        <row r="22">
          <cell r="B22">
            <v>35065</v>
          </cell>
          <cell r="C22">
            <v>7.6452</v>
          </cell>
          <cell r="D22">
            <v>7.7992999999999997</v>
          </cell>
          <cell r="E22">
            <v>9.0556999999999999</v>
          </cell>
          <cell r="F22">
            <v>6.8137999999999996</v>
          </cell>
          <cell r="G22">
            <v>7.8644999999999996</v>
          </cell>
          <cell r="H22">
            <v>5.2030000000000003</v>
          </cell>
          <cell r="K22">
            <v>7.7312000000000003</v>
          </cell>
          <cell r="M22">
            <v>117.31</v>
          </cell>
          <cell r="N22">
            <v>13.4</v>
          </cell>
          <cell r="O22">
            <v>1.0534366928747652</v>
          </cell>
        </row>
        <row r="23">
          <cell r="B23">
            <v>35096</v>
          </cell>
          <cell r="C23">
            <v>9.5103000000000009</v>
          </cell>
          <cell r="D23">
            <v>10.217599999999999</v>
          </cell>
          <cell r="E23">
            <v>12.429399999999999</v>
          </cell>
          <cell r="F23">
            <v>8.7722999999999995</v>
          </cell>
          <cell r="G23">
            <v>9.6857000000000006</v>
          </cell>
          <cell r="H23">
            <v>8.0457000000000001</v>
          </cell>
          <cell r="K23">
            <v>10.061</v>
          </cell>
          <cell r="M23">
            <v>119.11</v>
          </cell>
          <cell r="N23">
            <v>11.5</v>
          </cell>
          <cell r="O23">
            <v>0.91124684369046083</v>
          </cell>
        </row>
        <row r="24">
          <cell r="B24">
            <v>35125</v>
          </cell>
          <cell r="C24">
            <v>7.2599</v>
          </cell>
          <cell r="D24">
            <v>8.2723999999999993</v>
          </cell>
          <cell r="E24">
            <v>9.8780000000000001</v>
          </cell>
          <cell r="F24">
            <v>6.7981999999999996</v>
          </cell>
          <cell r="G24">
            <v>7.4607000000000001</v>
          </cell>
          <cell r="H24">
            <v>5.5761000000000003</v>
          </cell>
          <cell r="K24">
            <v>7.8601999999999999</v>
          </cell>
          <cell r="M24">
            <v>120.75</v>
          </cell>
          <cell r="N24">
            <v>11.7</v>
          </cell>
          <cell r="O24">
            <v>0.92631835047352062</v>
          </cell>
        </row>
        <row r="25">
          <cell r="B25">
            <v>35156</v>
          </cell>
          <cell r="C25">
            <v>5.1276999999999999</v>
          </cell>
          <cell r="D25">
            <v>6.3181000000000003</v>
          </cell>
          <cell r="E25">
            <v>7.7778999999999998</v>
          </cell>
          <cell r="F25">
            <v>5.8883000000000001</v>
          </cell>
          <cell r="G25">
            <v>5.4720000000000004</v>
          </cell>
          <cell r="H25">
            <v>3.8273999999999999</v>
          </cell>
          <cell r="K25">
            <v>5.9029999999999996</v>
          </cell>
          <cell r="M25">
            <v>121.8</v>
          </cell>
          <cell r="N25">
            <v>12.9</v>
          </cell>
          <cell r="O25">
            <v>1.0162312880815705</v>
          </cell>
        </row>
        <row r="26">
          <cell r="B26">
            <v>35186</v>
          </cell>
          <cell r="C26">
            <v>5.1520999999999999</v>
          </cell>
          <cell r="D26">
            <v>6.6284999999999998</v>
          </cell>
          <cell r="E26">
            <v>8.2600999999999996</v>
          </cell>
          <cell r="F26">
            <v>6.4283000000000001</v>
          </cell>
          <cell r="G26">
            <v>5.5452000000000004</v>
          </cell>
          <cell r="H26">
            <v>4.2556000000000003</v>
          </cell>
          <cell r="K26">
            <v>6.1481000000000003</v>
          </cell>
          <cell r="M26">
            <v>122.69</v>
          </cell>
          <cell r="N26">
            <v>13.3</v>
          </cell>
          <cell r="O26">
            <v>1.0460076582707201</v>
          </cell>
        </row>
        <row r="27">
          <cell r="B27">
            <v>35217</v>
          </cell>
          <cell r="C27">
            <v>7.9200999999999997</v>
          </cell>
          <cell r="D27">
            <v>9.4116999999999997</v>
          </cell>
          <cell r="E27">
            <v>11.4346</v>
          </cell>
          <cell r="F27">
            <v>8.7019000000000002</v>
          </cell>
          <cell r="G27">
            <v>7.9237000000000002</v>
          </cell>
          <cell r="H27">
            <v>6.9347000000000003</v>
          </cell>
          <cell r="K27">
            <v>8.8683999999999994</v>
          </cell>
          <cell r="M27">
            <v>123.26</v>
          </cell>
          <cell r="N27">
            <v>13.5</v>
          </cell>
          <cell r="O27">
            <v>1.0608597246586804</v>
          </cell>
        </row>
        <row r="28">
          <cell r="B28">
            <v>35247</v>
          </cell>
          <cell r="C28">
            <v>6.8723000000000001</v>
          </cell>
          <cell r="D28">
            <v>8.1943000000000001</v>
          </cell>
          <cell r="E28">
            <v>9.6524999999999999</v>
          </cell>
          <cell r="F28">
            <v>7.7996999999999996</v>
          </cell>
          <cell r="G28">
            <v>6.7191000000000001</v>
          </cell>
          <cell r="H28">
            <v>5.4756</v>
          </cell>
          <cell r="K28">
            <v>7.6044999999999998</v>
          </cell>
          <cell r="M28">
            <v>124.95</v>
          </cell>
          <cell r="N28">
            <v>14</v>
          </cell>
          <cell r="O28">
            <v>1.0978851950173452</v>
          </cell>
        </row>
        <row r="29">
          <cell r="B29">
            <v>35278</v>
          </cell>
          <cell r="C29">
            <v>7.0552999999999999</v>
          </cell>
          <cell r="D29">
            <v>8.4139999999999997</v>
          </cell>
          <cell r="E29">
            <v>10.293900000000001</v>
          </cell>
          <cell r="F29">
            <v>8.1404999999999994</v>
          </cell>
          <cell r="G29">
            <v>6.7153999999999998</v>
          </cell>
          <cell r="H29">
            <v>5.2382999999999997</v>
          </cell>
          <cell r="K29">
            <v>7.8041</v>
          </cell>
          <cell r="M29">
            <v>126.11</v>
          </cell>
          <cell r="N29">
            <v>14.1</v>
          </cell>
          <cell r="O29">
            <v>1.1052724217629706</v>
          </cell>
        </row>
        <row r="30">
          <cell r="B30">
            <v>35309</v>
          </cell>
          <cell r="C30">
            <v>7.1515000000000004</v>
          </cell>
          <cell r="D30">
            <v>8.516</v>
          </cell>
          <cell r="E30">
            <v>10.185</v>
          </cell>
          <cell r="F30">
            <v>8.2629000000000001</v>
          </cell>
          <cell r="G30">
            <v>7.0209999999999999</v>
          </cell>
          <cell r="K30">
            <v>8.2528000000000006</v>
          </cell>
          <cell r="M30">
            <v>126.52</v>
          </cell>
          <cell r="N30">
            <v>14.3</v>
          </cell>
          <cell r="O30">
            <v>1.1200290879070041</v>
          </cell>
        </row>
        <row r="31">
          <cell r="B31">
            <v>35339</v>
          </cell>
          <cell r="C31">
            <v>7.8693</v>
          </cell>
          <cell r="D31">
            <v>9.2308000000000003</v>
          </cell>
          <cell r="E31">
            <v>10.733499999999999</v>
          </cell>
          <cell r="F31">
            <v>9.1211000000000002</v>
          </cell>
          <cell r="G31">
            <v>7.8666</v>
          </cell>
          <cell r="K31">
            <v>8.9596</v>
          </cell>
          <cell r="M31">
            <v>127.45</v>
          </cell>
          <cell r="N31">
            <v>14.2</v>
          </cell>
          <cell r="O31">
            <v>1.112653716075318</v>
          </cell>
        </row>
        <row r="32">
          <cell r="B32">
            <v>35370</v>
          </cell>
          <cell r="C32">
            <v>7.8639999999999999</v>
          </cell>
          <cell r="D32">
            <v>9.2278000000000002</v>
          </cell>
          <cell r="E32">
            <v>10.5799</v>
          </cell>
          <cell r="F32">
            <v>8.6096000000000004</v>
          </cell>
          <cell r="G32">
            <v>7.7312000000000003</v>
          </cell>
          <cell r="K32">
            <v>8.8625000000000007</v>
          </cell>
          <cell r="M32">
            <v>128.04</v>
          </cell>
          <cell r="N32">
            <v>15.3</v>
          </cell>
          <cell r="O32">
            <v>1.1934592413342715</v>
          </cell>
        </row>
        <row r="33">
          <cell r="B33">
            <v>35400</v>
          </cell>
          <cell r="C33">
            <v>4.9572000000000003</v>
          </cell>
          <cell r="D33">
            <v>6.2649999999999997</v>
          </cell>
          <cell r="E33">
            <v>7.4278000000000004</v>
          </cell>
          <cell r="F33">
            <v>5.4855999999999998</v>
          </cell>
          <cell r="G33">
            <v>4.6383999999999999</v>
          </cell>
          <cell r="K33">
            <v>5.8287000000000004</v>
          </cell>
          <cell r="M33">
            <v>129.59</v>
          </cell>
          <cell r="N33">
            <v>16</v>
          </cell>
          <cell r="O33">
            <v>1.2445137919713467</v>
          </cell>
        </row>
        <row r="34">
          <cell r="B34">
            <v>35431</v>
          </cell>
          <cell r="C34">
            <v>7.0438999999999998</v>
          </cell>
          <cell r="D34">
            <v>8.2507999999999999</v>
          </cell>
          <cell r="E34">
            <v>9.0138999999999996</v>
          </cell>
          <cell r="F34">
            <v>7.6501000000000001</v>
          </cell>
          <cell r="G34">
            <v>6.6581999999999999</v>
          </cell>
          <cell r="K34">
            <v>7.7648999999999999</v>
          </cell>
          <cell r="M34">
            <v>130.21</v>
          </cell>
          <cell r="N34">
            <v>14.6</v>
          </cell>
          <cell r="O34">
            <v>1.1421197676646511</v>
          </cell>
        </row>
        <row r="35">
          <cell r="B35">
            <v>35462</v>
          </cell>
          <cell r="C35">
            <v>9.4542000000000002</v>
          </cell>
          <cell r="D35">
            <v>10.5619</v>
          </cell>
          <cell r="E35">
            <v>10.811</v>
          </cell>
          <cell r="F35">
            <v>10.056100000000001</v>
          </cell>
          <cell r="G35">
            <v>9.2896000000000001</v>
          </cell>
          <cell r="K35">
            <v>10.060700000000001</v>
          </cell>
          <cell r="M35">
            <v>130.33000000000001</v>
          </cell>
          <cell r="N35">
            <v>15.5</v>
          </cell>
          <cell r="O35">
            <v>1.20807518477275</v>
          </cell>
        </row>
        <row r="36">
          <cell r="B36">
            <v>35490</v>
          </cell>
          <cell r="C36">
            <v>12.5275</v>
          </cell>
          <cell r="D36">
            <v>13.855600000000001</v>
          </cell>
          <cell r="E36">
            <v>13.845000000000001</v>
          </cell>
          <cell r="F36">
            <v>13.088200000000001</v>
          </cell>
          <cell r="G36">
            <v>12.6973</v>
          </cell>
          <cell r="K36">
            <v>13.2506</v>
          </cell>
          <cell r="M36">
            <v>131.99</v>
          </cell>
          <cell r="N36">
            <v>15.5</v>
          </cell>
          <cell r="O36">
            <v>1.20807518477275</v>
          </cell>
        </row>
        <row r="37">
          <cell r="B37">
            <v>35521</v>
          </cell>
          <cell r="C37">
            <v>14.4559</v>
          </cell>
          <cell r="D37">
            <v>15.6477</v>
          </cell>
          <cell r="E37">
            <v>15.806699999999999</v>
          </cell>
          <cell r="F37">
            <v>14.607200000000001</v>
          </cell>
          <cell r="G37">
            <v>14.3835</v>
          </cell>
          <cell r="K37">
            <v>15.059799999999999</v>
          </cell>
          <cell r="M37">
            <v>132.5</v>
          </cell>
          <cell r="N37">
            <v>14.8</v>
          </cell>
          <cell r="O37">
            <v>1.1568174564269507</v>
          </cell>
        </row>
        <row r="38">
          <cell r="B38">
            <v>35551</v>
          </cell>
          <cell r="C38">
            <v>14.560499999999999</v>
          </cell>
          <cell r="D38">
            <v>15.323700000000001</v>
          </cell>
          <cell r="E38">
            <v>14.5931</v>
          </cell>
          <cell r="F38">
            <v>14.446099999999999</v>
          </cell>
          <cell r="G38">
            <v>14.297499999999999</v>
          </cell>
          <cell r="K38">
            <v>14.728</v>
          </cell>
          <cell r="M38">
            <v>133.5</v>
          </cell>
          <cell r="N38">
            <v>14.8</v>
          </cell>
          <cell r="O38">
            <v>1.1568174564269507</v>
          </cell>
        </row>
        <row r="39">
          <cell r="B39">
            <v>35582</v>
          </cell>
          <cell r="C39">
            <v>14.6616</v>
          </cell>
          <cell r="D39">
            <v>15.339700000000001</v>
          </cell>
          <cell r="E39">
            <v>14.6355</v>
          </cell>
          <cell r="F39">
            <v>14.5343</v>
          </cell>
          <cell r="G39">
            <v>14.6257</v>
          </cell>
          <cell r="K39">
            <v>14.8377</v>
          </cell>
          <cell r="M39">
            <v>134.94999999999999</v>
          </cell>
          <cell r="N39">
            <v>12.3</v>
          </cell>
          <cell r="O39">
            <v>0.97138490912604958</v>
          </cell>
        </row>
        <row r="40">
          <cell r="B40">
            <v>35612</v>
          </cell>
          <cell r="C40">
            <v>11.870200000000001</v>
          </cell>
          <cell r="D40">
            <v>12.6951</v>
          </cell>
          <cell r="E40">
            <v>12.382099999999999</v>
          </cell>
          <cell r="F40">
            <v>11.952500000000001</v>
          </cell>
          <cell r="G40">
            <v>12.1556</v>
          </cell>
          <cell r="K40">
            <v>12.269</v>
          </cell>
          <cell r="M40">
            <v>136.07</v>
          </cell>
          <cell r="N40">
            <v>11.5</v>
          </cell>
          <cell r="O40">
            <v>0.91124684369046083</v>
          </cell>
        </row>
        <row r="41">
          <cell r="B41">
            <v>35643</v>
          </cell>
          <cell r="C41">
            <v>10.4796</v>
          </cell>
          <cell r="D41">
            <v>11.445399999999999</v>
          </cell>
          <cell r="E41">
            <v>10.516299999999999</v>
          </cell>
          <cell r="F41">
            <v>10.484299999999999</v>
          </cell>
          <cell r="G41">
            <v>10.973000000000001</v>
          </cell>
          <cell r="K41">
            <v>10.871600000000001</v>
          </cell>
          <cell r="M41">
            <v>136.38</v>
          </cell>
          <cell r="N41">
            <v>12.5</v>
          </cell>
          <cell r="O41">
            <v>0.98635805532114595</v>
          </cell>
        </row>
        <row r="42">
          <cell r="B42">
            <v>35674</v>
          </cell>
          <cell r="C42">
            <v>8.7677999999999994</v>
          </cell>
          <cell r="D42">
            <v>9.7652999999999999</v>
          </cell>
          <cell r="E42">
            <v>8.6231000000000009</v>
          </cell>
          <cell r="F42">
            <v>8.8198000000000008</v>
          </cell>
          <cell r="G42">
            <v>9.0495000000000001</v>
          </cell>
          <cell r="K42">
            <v>9.0989000000000004</v>
          </cell>
          <cell r="M42">
            <v>136.77000000000001</v>
          </cell>
          <cell r="N42">
            <v>13.2</v>
          </cell>
          <cell r="O42">
            <v>1.0385726106876492</v>
          </cell>
        </row>
        <row r="43">
          <cell r="B43">
            <v>35704</v>
          </cell>
          <cell r="C43">
            <v>9.9186999999999994</v>
          </cell>
          <cell r="D43">
            <v>11.0267</v>
          </cell>
          <cell r="E43">
            <v>9.5677000000000003</v>
          </cell>
          <cell r="F43">
            <v>9.6603999999999992</v>
          </cell>
          <cell r="G43">
            <v>10.0039</v>
          </cell>
          <cell r="K43">
            <v>10.179500000000001</v>
          </cell>
          <cell r="M43">
            <v>136.97999999999999</v>
          </cell>
          <cell r="N43">
            <v>11.9</v>
          </cell>
          <cell r="O43">
            <v>0.94136514064584453</v>
          </cell>
        </row>
        <row r="44">
          <cell r="B44">
            <v>35735</v>
          </cell>
          <cell r="C44">
            <v>9.7219999999999995</v>
          </cell>
          <cell r="D44">
            <v>10.8445</v>
          </cell>
          <cell r="E44">
            <v>9.4951000000000008</v>
          </cell>
          <cell r="F44">
            <v>9.4644999999999992</v>
          </cell>
          <cell r="G44">
            <v>9.9923000000000002</v>
          </cell>
          <cell r="K44">
            <v>10.047499999999999</v>
          </cell>
          <cell r="M44">
            <v>137.09</v>
          </cell>
          <cell r="N44">
            <v>12.8</v>
          </cell>
          <cell r="O44">
            <v>1.0087720864679683</v>
          </cell>
        </row>
        <row r="45">
          <cell r="B45">
            <v>35765</v>
          </cell>
          <cell r="C45">
            <v>10.725099999999999</v>
          </cell>
          <cell r="D45">
            <v>11.8788</v>
          </cell>
          <cell r="E45">
            <v>10.698700000000001</v>
          </cell>
          <cell r="F45">
            <v>10.5677</v>
          </cell>
          <cell r="G45">
            <v>11.02</v>
          </cell>
          <cell r="K45">
            <v>11.1107</v>
          </cell>
          <cell r="M45">
            <v>137.96</v>
          </cell>
          <cell r="N45">
            <v>13.9</v>
          </cell>
          <cell r="O45">
            <v>1.0904920258603124</v>
          </cell>
        </row>
        <row r="46">
          <cell r="B46">
            <v>35796</v>
          </cell>
          <cell r="C46">
            <v>5.2571000000000003</v>
          </cell>
          <cell r="D46">
            <v>6.2294</v>
          </cell>
          <cell r="E46">
            <v>5.4861000000000004</v>
          </cell>
          <cell r="F46">
            <v>5.1993</v>
          </cell>
          <cell r="G46">
            <v>5.5772000000000004</v>
          </cell>
          <cell r="K46">
            <v>5.6467000000000001</v>
          </cell>
          <cell r="M46">
            <v>139.21</v>
          </cell>
          <cell r="N46">
            <v>13.8</v>
          </cell>
          <cell r="O46">
            <v>1.083092904288141</v>
          </cell>
        </row>
        <row r="47">
          <cell r="B47">
            <v>35827</v>
          </cell>
          <cell r="C47">
            <v>1.2219</v>
          </cell>
          <cell r="D47">
            <v>2.2101999999999999</v>
          </cell>
          <cell r="E47">
            <v>1.4297</v>
          </cell>
          <cell r="F47">
            <v>1.069</v>
          </cell>
          <cell r="G47">
            <v>1.3596999999999999</v>
          </cell>
          <cell r="K47">
            <v>1.5677000000000001</v>
          </cell>
          <cell r="M47">
            <v>140.93</v>
          </cell>
          <cell r="N47">
            <v>13.9</v>
          </cell>
          <cell r="O47">
            <v>1.0904920258603124</v>
          </cell>
        </row>
        <row r="48">
          <cell r="B48">
            <v>35855</v>
          </cell>
          <cell r="C48">
            <v>0.35410000000000003</v>
          </cell>
          <cell r="D48">
            <v>1.3444</v>
          </cell>
          <cell r="E48">
            <v>0.39710000000000001</v>
          </cell>
          <cell r="F48">
            <v>0.25879999999999997</v>
          </cell>
          <cell r="G48">
            <v>0.34520000000000001</v>
          </cell>
          <cell r="K48">
            <v>0.6532</v>
          </cell>
          <cell r="M48">
            <v>142.79</v>
          </cell>
          <cell r="N48">
            <v>15.7</v>
          </cell>
          <cell r="O48">
            <v>1.2226679466870394</v>
          </cell>
        </row>
        <row r="49">
          <cell r="B49">
            <v>35886</v>
          </cell>
          <cell r="C49">
            <v>1.5845</v>
          </cell>
          <cell r="D49">
            <v>2.5083000000000002</v>
          </cell>
          <cell r="E49">
            <v>1.0330999999999999</v>
          </cell>
          <cell r="F49">
            <v>1.8607</v>
          </cell>
          <cell r="G49">
            <v>1.7493000000000001</v>
          </cell>
          <cell r="K49">
            <v>1.8456999999999999</v>
          </cell>
          <cell r="M49">
            <v>143.66</v>
          </cell>
          <cell r="N49">
            <v>15.5</v>
          </cell>
          <cell r="O49">
            <v>1.20807518477275</v>
          </cell>
        </row>
        <row r="50">
          <cell r="B50">
            <v>35916</v>
          </cell>
          <cell r="C50">
            <v>0.57140000000000002</v>
          </cell>
          <cell r="D50">
            <v>1.2755000000000001</v>
          </cell>
          <cell r="E50">
            <v>0.37440000000000001</v>
          </cell>
          <cell r="F50">
            <v>0.82319999999999993</v>
          </cell>
          <cell r="G50">
            <v>0.66539999999999999</v>
          </cell>
          <cell r="K50">
            <v>0.76319999999999999</v>
          </cell>
          <cell r="M50">
            <v>144.52000000000001</v>
          </cell>
          <cell r="N50">
            <v>14.6</v>
          </cell>
          <cell r="O50">
            <v>1.1421197676646511</v>
          </cell>
        </row>
        <row r="51">
          <cell r="B51">
            <v>35947</v>
          </cell>
          <cell r="C51">
            <v>-2.6375000000000002</v>
          </cell>
          <cell r="D51">
            <v>-2.0924</v>
          </cell>
          <cell r="E51">
            <v>-2.9256000000000002</v>
          </cell>
          <cell r="F51">
            <v>-2.4005999999999998</v>
          </cell>
          <cell r="G51">
            <v>-2.8071999999999999</v>
          </cell>
          <cell r="K51">
            <v>-2.5615000000000001</v>
          </cell>
          <cell r="M51">
            <v>145.28</v>
          </cell>
          <cell r="N51">
            <v>14.6</v>
          </cell>
          <cell r="O51">
            <v>1.1421197676646511</v>
          </cell>
        </row>
        <row r="52">
          <cell r="B52">
            <v>35977</v>
          </cell>
          <cell r="C52">
            <v>-0.73</v>
          </cell>
          <cell r="D52">
            <v>-0.48</v>
          </cell>
          <cell r="E52">
            <v>-1.37</v>
          </cell>
          <cell r="F52">
            <v>-0.86</v>
          </cell>
          <cell r="G52">
            <v>-1.1000000000000001</v>
          </cell>
          <cell r="K52">
            <v>-0.87</v>
          </cell>
          <cell r="M52">
            <v>146.19</v>
          </cell>
          <cell r="N52">
            <v>14.7</v>
          </cell>
          <cell r="O52">
            <v>1.1494715485939944</v>
          </cell>
        </row>
        <row r="53">
          <cell r="B53">
            <v>36008</v>
          </cell>
          <cell r="C53">
            <v>-3.86</v>
          </cell>
          <cell r="D53">
            <v>-4.1900000000000004</v>
          </cell>
          <cell r="E53">
            <v>-4.96</v>
          </cell>
          <cell r="F53">
            <v>-4.3499999999999996</v>
          </cell>
          <cell r="G53">
            <v>-4.75</v>
          </cell>
          <cell r="K53">
            <v>-4.38</v>
          </cell>
          <cell r="M53">
            <v>146.58000000000001</v>
          </cell>
          <cell r="N53">
            <v>15.7</v>
          </cell>
          <cell r="O53">
            <v>1.2226679466870394</v>
          </cell>
        </row>
        <row r="54">
          <cell r="B54">
            <v>36039</v>
          </cell>
          <cell r="C54">
            <v>-6.2958999999999996</v>
          </cell>
          <cell r="D54">
            <v>-7.4143999999999997</v>
          </cell>
          <cell r="E54">
            <v>-7.4630000000000001</v>
          </cell>
          <cell r="F54">
            <v>-7.1550000000000002</v>
          </cell>
          <cell r="G54">
            <v>-7.5052000000000003</v>
          </cell>
          <cell r="K54">
            <v>-7.1352000000000002</v>
          </cell>
          <cell r="M54">
            <v>145.79</v>
          </cell>
          <cell r="N54">
            <v>17.8</v>
          </cell>
          <cell r="O54">
            <v>1.3745114400742331</v>
          </cell>
        </row>
        <row r="55">
          <cell r="B55">
            <v>36069</v>
          </cell>
          <cell r="C55">
            <v>-6.8156999999999996</v>
          </cell>
          <cell r="D55">
            <v>-7.9374000000000002</v>
          </cell>
          <cell r="E55">
            <v>-7.8254000000000001</v>
          </cell>
          <cell r="F55">
            <v>-7.4086999999999996</v>
          </cell>
          <cell r="G55">
            <v>-8.1555999999999997</v>
          </cell>
          <cell r="K55">
            <v>-7.6311999999999998</v>
          </cell>
          <cell r="M55">
            <v>145.30000000000001</v>
          </cell>
          <cell r="N55">
            <v>19.3</v>
          </cell>
          <cell r="O55">
            <v>1.4814592776692503</v>
          </cell>
        </row>
        <row r="56">
          <cell r="B56">
            <v>36100</v>
          </cell>
          <cell r="C56">
            <v>-3.1857000000000002</v>
          </cell>
          <cell r="D56">
            <v>-3.9247999999999998</v>
          </cell>
          <cell r="E56">
            <v>-5.16</v>
          </cell>
          <cell r="F56">
            <v>-3.6353</v>
          </cell>
          <cell r="G56">
            <v>-4.6368999999999998</v>
          </cell>
          <cell r="K56">
            <v>-4.0738000000000003</v>
          </cell>
          <cell r="M56">
            <v>145.35</v>
          </cell>
          <cell r="N56">
            <v>19.2</v>
          </cell>
          <cell r="O56">
            <v>1.4743678786836689</v>
          </cell>
        </row>
        <row r="57">
          <cell r="B57">
            <v>36130</v>
          </cell>
          <cell r="C57">
            <v>-3.81</v>
          </cell>
          <cell r="D57">
            <v>-4.37</v>
          </cell>
          <cell r="E57">
            <v>-6.27</v>
          </cell>
          <cell r="F57">
            <v>-4.25</v>
          </cell>
          <cell r="G57">
            <v>-5.4</v>
          </cell>
          <cell r="K57">
            <v>-4.7699999999999996</v>
          </cell>
          <cell r="M57">
            <v>146.25</v>
          </cell>
          <cell r="N57">
            <v>16.100000000000001</v>
          </cell>
          <cell r="O57">
            <v>1.2517842325310058</v>
          </cell>
        </row>
        <row r="58">
          <cell r="B58">
            <v>36161</v>
          </cell>
          <cell r="C58">
            <v>-1.5221</v>
          </cell>
          <cell r="D58">
            <v>-1.7269000000000001</v>
          </cell>
          <cell r="E58">
            <v>-4.0292000000000003</v>
          </cell>
          <cell r="F58">
            <v>-1.7950999999999999</v>
          </cell>
          <cell r="G58">
            <v>-3.13</v>
          </cell>
          <cell r="K58">
            <v>-2.3826000000000001</v>
          </cell>
          <cell r="M58">
            <v>146.27000000000001</v>
          </cell>
          <cell r="N58">
            <v>17.100000000000001</v>
          </cell>
          <cell r="O58">
            <v>1.3241745955593354</v>
          </cell>
        </row>
        <row r="59">
          <cell r="B59">
            <v>36192</v>
          </cell>
          <cell r="C59">
            <v>3.1667000000000001</v>
          </cell>
          <cell r="D59">
            <v>2.83</v>
          </cell>
          <cell r="E59">
            <v>0.49340000000000001</v>
          </cell>
          <cell r="F59">
            <v>2.9967999999999999</v>
          </cell>
          <cell r="G59">
            <v>1.4972000000000001</v>
          </cell>
          <cell r="K59">
            <v>2.2423000000000002</v>
          </cell>
          <cell r="M59">
            <v>146.72999999999999</v>
          </cell>
          <cell r="N59">
            <v>21.3</v>
          </cell>
          <cell r="O59">
            <v>1.6221549412722025</v>
          </cell>
        </row>
        <row r="60">
          <cell r="B60">
            <v>36220</v>
          </cell>
          <cell r="C60">
            <v>4.2619999999999996</v>
          </cell>
          <cell r="D60">
            <v>3.7145000000000001</v>
          </cell>
          <cell r="E60">
            <v>1.5922000000000001</v>
          </cell>
          <cell r="F60">
            <v>4.1355000000000004</v>
          </cell>
          <cell r="G60">
            <v>2.6918000000000002</v>
          </cell>
          <cell r="K60">
            <v>3.3108</v>
          </cell>
          <cell r="M60">
            <v>147.63</v>
          </cell>
          <cell r="N60">
            <v>26.6</v>
          </cell>
          <cell r="O60">
            <v>1.9849628759428306</v>
          </cell>
        </row>
        <row r="61">
          <cell r="B61">
            <v>36251</v>
          </cell>
          <cell r="C61">
            <v>2.3409</v>
          </cell>
          <cell r="D61">
            <v>1.5327999999999999</v>
          </cell>
          <cell r="E61">
            <v>-0.36330000000000001</v>
          </cell>
          <cell r="F61">
            <v>2.0356999999999998</v>
          </cell>
          <cell r="G61">
            <v>0.37769999999999998</v>
          </cell>
          <cell r="K61">
            <v>1.2085999999999999</v>
          </cell>
          <cell r="M61">
            <v>148.5</v>
          </cell>
          <cell r="N61">
            <v>19</v>
          </cell>
          <cell r="O61">
            <v>1.4601687054440093</v>
          </cell>
        </row>
        <row r="62">
          <cell r="B62">
            <v>36281</v>
          </cell>
          <cell r="C62">
            <v>4.5176999999999996</v>
          </cell>
          <cell r="D62">
            <v>3.7023000000000001</v>
          </cell>
          <cell r="E62">
            <v>1.5237000000000001</v>
          </cell>
          <cell r="F62">
            <v>4.2115</v>
          </cell>
          <cell r="G62">
            <v>2.6383999999999999</v>
          </cell>
          <cell r="K62">
            <v>3.3521999999999998</v>
          </cell>
          <cell r="M62">
            <v>149.19999999999999</v>
          </cell>
          <cell r="N62">
            <v>14.5</v>
          </cell>
          <cell r="O62">
            <v>1.1347621038123146</v>
          </cell>
        </row>
        <row r="63">
          <cell r="B63">
            <v>36312</v>
          </cell>
          <cell r="C63">
            <v>5.9649000000000001</v>
          </cell>
          <cell r="D63">
            <v>4.4607999999999999</v>
          </cell>
          <cell r="E63">
            <v>2.431</v>
          </cell>
          <cell r="F63">
            <v>5.2446000000000002</v>
          </cell>
          <cell r="G63">
            <v>4.0244999999999997</v>
          </cell>
          <cell r="K63">
            <v>4.4770000000000003</v>
          </cell>
          <cell r="M63">
            <v>149.47</v>
          </cell>
          <cell r="N63">
            <v>13.8</v>
          </cell>
          <cell r="O63">
            <v>1.083092904288141</v>
          </cell>
        </row>
        <row r="64">
          <cell r="B64">
            <v>36342</v>
          </cell>
          <cell r="C64">
            <v>6.1394000000000002</v>
          </cell>
          <cell r="D64">
            <v>4.4874999999999998</v>
          </cell>
          <cell r="E64">
            <v>2.4723000000000002</v>
          </cell>
          <cell r="F64">
            <v>5.2149000000000001</v>
          </cell>
          <cell r="G64">
            <v>4.2436999999999996</v>
          </cell>
          <cell r="K64">
            <v>4.5796000000000001</v>
          </cell>
          <cell r="M64">
            <v>149.86000000000001</v>
          </cell>
          <cell r="N64">
            <v>12.3</v>
          </cell>
          <cell r="O64">
            <v>0.97138490912604958</v>
          </cell>
        </row>
        <row r="65">
          <cell r="B65">
            <v>36373</v>
          </cell>
          <cell r="C65">
            <v>11.744199999999999</v>
          </cell>
          <cell r="D65">
            <v>10.355</v>
          </cell>
          <cell r="E65">
            <v>8.3612000000000002</v>
          </cell>
          <cell r="F65">
            <v>11.153700000000001</v>
          </cell>
          <cell r="G65">
            <v>10.292400000000001</v>
          </cell>
          <cell r="K65">
            <v>10.4331</v>
          </cell>
          <cell r="M65">
            <v>150.12</v>
          </cell>
          <cell r="N65">
            <v>10.3</v>
          </cell>
          <cell r="O65">
            <v>0.82029396024936307</v>
          </cell>
        </row>
        <row r="66">
          <cell r="B66">
            <v>36404</v>
          </cell>
          <cell r="C66">
            <v>18.444600000000001</v>
          </cell>
          <cell r="D66">
            <v>17.723299999999998</v>
          </cell>
          <cell r="E66">
            <v>15.0449</v>
          </cell>
          <cell r="F66">
            <v>18.202400000000001</v>
          </cell>
          <cell r="G66">
            <v>16.864899999999999</v>
          </cell>
          <cell r="K66">
            <v>17.302700000000002</v>
          </cell>
          <cell r="M66">
            <v>150.81</v>
          </cell>
          <cell r="N66">
            <v>11.3</v>
          </cell>
          <cell r="O66">
            <v>0.89615053525176069</v>
          </cell>
        </row>
        <row r="67">
          <cell r="B67">
            <v>36434</v>
          </cell>
          <cell r="C67">
            <v>20.703499999999998</v>
          </cell>
          <cell r="D67">
            <v>19.4038</v>
          </cell>
          <cell r="E67">
            <v>16.908100000000001</v>
          </cell>
          <cell r="F67">
            <v>19.883700000000001</v>
          </cell>
          <cell r="G67">
            <v>18.822500000000002</v>
          </cell>
          <cell r="K67">
            <v>19.221900000000002</v>
          </cell>
          <cell r="M67">
            <v>150.63</v>
          </cell>
          <cell r="N67">
            <v>13.9</v>
          </cell>
          <cell r="O67">
            <v>1.0904920258603124</v>
          </cell>
        </row>
        <row r="68">
          <cell r="B68">
            <v>36465</v>
          </cell>
          <cell r="C68">
            <v>18.5168</v>
          </cell>
          <cell r="D68">
            <v>16.623000000000001</v>
          </cell>
          <cell r="E68">
            <v>15.3269</v>
          </cell>
          <cell r="F68">
            <v>16.968900000000001</v>
          </cell>
          <cell r="G68">
            <v>15.9018</v>
          </cell>
          <cell r="K68">
            <v>16.7471</v>
          </cell>
          <cell r="M68">
            <v>151.04</v>
          </cell>
          <cell r="N68">
            <v>14.1</v>
          </cell>
          <cell r="O68">
            <v>1.1052724217629706</v>
          </cell>
        </row>
        <row r="69">
          <cell r="B69">
            <v>36495</v>
          </cell>
          <cell r="C69">
            <v>20.112500000000001</v>
          </cell>
          <cell r="D69">
            <v>18.543900000000001</v>
          </cell>
          <cell r="E69">
            <v>17.428899999999999</v>
          </cell>
          <cell r="F69">
            <v>18.932300000000001</v>
          </cell>
          <cell r="G69">
            <v>18.0182</v>
          </cell>
          <cell r="K69">
            <v>18.666399999999999</v>
          </cell>
          <cell r="M69">
            <v>151.69999999999999</v>
          </cell>
          <cell r="N69">
            <v>17.399999999999999</v>
          </cell>
          <cell r="O69">
            <v>1.3457812123617963</v>
          </cell>
        </row>
        <row r="70">
          <cell r="B70">
            <v>36526</v>
          </cell>
          <cell r="C70">
            <v>21.3659</v>
          </cell>
          <cell r="D70">
            <v>19.9785</v>
          </cell>
          <cell r="E70">
            <v>19.0943</v>
          </cell>
          <cell r="F70">
            <v>20.5563</v>
          </cell>
          <cell r="K70">
            <v>20.360600000000002</v>
          </cell>
          <cell r="L70">
            <v>5.0901500000000004</v>
          </cell>
          <cell r="M70">
            <v>151.80000000000001</v>
          </cell>
          <cell r="N70">
            <v>17.8</v>
          </cell>
          <cell r="O70">
            <v>1.3745114400742331</v>
          </cell>
        </row>
        <row r="71">
          <cell r="B71">
            <v>36557</v>
          </cell>
          <cell r="C71">
            <v>17.121400000000001</v>
          </cell>
          <cell r="D71">
            <v>16.5532</v>
          </cell>
          <cell r="E71">
            <v>15.2249</v>
          </cell>
          <cell r="F71">
            <v>16.898099999999999</v>
          </cell>
          <cell r="K71">
            <v>16.5976</v>
          </cell>
          <cell r="L71">
            <v>4.1494</v>
          </cell>
          <cell r="M71">
            <v>152.53</v>
          </cell>
          <cell r="N71">
            <v>15.8</v>
          </cell>
          <cell r="O71">
            <v>1.2299556585700477</v>
          </cell>
        </row>
        <row r="72">
          <cell r="B72">
            <v>36586</v>
          </cell>
          <cell r="C72">
            <v>14.542400000000001</v>
          </cell>
          <cell r="D72">
            <v>13.694799999999999</v>
          </cell>
          <cell r="E72">
            <v>12.408900000000001</v>
          </cell>
          <cell r="F72">
            <v>14.008100000000001</v>
          </cell>
          <cell r="K72">
            <v>13.8066</v>
          </cell>
          <cell r="L72">
            <v>3.4516499999999999</v>
          </cell>
          <cell r="M72">
            <v>153.36000000000001</v>
          </cell>
          <cell r="N72">
            <v>13.9</v>
          </cell>
          <cell r="O72">
            <v>1.0904920258603124</v>
          </cell>
        </row>
        <row r="73">
          <cell r="B73">
            <v>36617</v>
          </cell>
          <cell r="C73">
            <v>11.105700000000001</v>
          </cell>
          <cell r="D73">
            <v>10.245799999999999</v>
          </cell>
          <cell r="E73">
            <v>8.8923000000000005</v>
          </cell>
          <cell r="F73">
            <v>10.3667</v>
          </cell>
          <cell r="K73">
            <v>10.2951</v>
          </cell>
          <cell r="L73">
            <v>2.5737749999999999</v>
          </cell>
          <cell r="M73">
            <v>154.13999999999999</v>
          </cell>
          <cell r="N73">
            <v>13.7</v>
          </cell>
          <cell r="O73">
            <v>1.0756878202714981</v>
          </cell>
        </row>
        <row r="74">
          <cell r="B74">
            <v>36647</v>
          </cell>
          <cell r="C74">
            <v>6.85</v>
          </cell>
          <cell r="D74">
            <v>6.46</v>
          </cell>
          <cell r="E74">
            <v>5.23</v>
          </cell>
          <cell r="F74">
            <v>6.36</v>
          </cell>
          <cell r="K74">
            <v>6.35</v>
          </cell>
          <cell r="L74">
            <v>1.5874999999999999</v>
          </cell>
          <cell r="M74">
            <v>154.16999999999999</v>
          </cell>
          <cell r="N74">
            <v>14.4</v>
          </cell>
          <cell r="O74">
            <v>1.1273985471853543</v>
          </cell>
        </row>
        <row r="75">
          <cell r="B75">
            <v>36678</v>
          </cell>
          <cell r="C75">
            <v>5.4366000000000003</v>
          </cell>
          <cell r="D75">
            <v>6.6487999999999996</v>
          </cell>
          <cell r="E75">
            <v>5.1101000000000001</v>
          </cell>
          <cell r="F75">
            <v>6.1397000000000004</v>
          </cell>
          <cell r="K75">
            <v>5.9710999999999999</v>
          </cell>
          <cell r="L75">
            <v>1.492775</v>
          </cell>
          <cell r="M75">
            <v>154.27000000000001</v>
          </cell>
          <cell r="N75">
            <v>14.9</v>
          </cell>
          <cell r="O75">
            <v>1.1641575009651461</v>
          </cell>
        </row>
        <row r="76">
          <cell r="B76">
            <v>36708</v>
          </cell>
          <cell r="C76">
            <v>5.3152999999999997</v>
          </cell>
          <cell r="D76">
            <v>6.4802</v>
          </cell>
          <cell r="E76">
            <v>4.8358999999999996</v>
          </cell>
          <cell r="F76">
            <v>6.1154000000000002</v>
          </cell>
          <cell r="K76">
            <v>5.8403</v>
          </cell>
          <cell r="L76">
            <v>1.460075</v>
          </cell>
          <cell r="M76">
            <v>155.07</v>
          </cell>
          <cell r="N76">
            <v>15</v>
          </cell>
          <cell r="O76">
            <v>1.171491691985338</v>
          </cell>
        </row>
        <row r="77">
          <cell r="B77">
            <v>36739</v>
          </cell>
          <cell r="C77">
            <v>3.7988</v>
          </cell>
          <cell r="D77">
            <v>5.0004</v>
          </cell>
          <cell r="E77">
            <v>3.3277999999999999</v>
          </cell>
          <cell r="F77">
            <v>4.4713000000000003</v>
          </cell>
          <cell r="K77">
            <v>4.2986000000000004</v>
          </cell>
          <cell r="L77">
            <v>1.0746500000000001</v>
          </cell>
          <cell r="M77">
            <v>155.79</v>
          </cell>
          <cell r="N77">
            <v>14.1</v>
          </cell>
          <cell r="O77">
            <v>1.1052724217629706</v>
          </cell>
        </row>
        <row r="78">
          <cell r="B78">
            <v>36770</v>
          </cell>
          <cell r="C78">
            <v>0.67649999999999999</v>
          </cell>
          <cell r="D78">
            <v>1.6279999999999999</v>
          </cell>
          <cell r="E78">
            <v>4.2000000000000003E-2</v>
          </cell>
          <cell r="F78">
            <v>0.90110000000000001</v>
          </cell>
          <cell r="K78">
            <v>0.94440000000000002</v>
          </cell>
          <cell r="L78">
            <v>-2.0556000000000001</v>
          </cell>
          <cell r="M78">
            <v>156.66</v>
          </cell>
          <cell r="N78">
            <v>13.6</v>
          </cell>
          <cell r="O78">
            <v>1.0682767637553159</v>
          </cell>
        </row>
        <row r="79">
          <cell r="B79">
            <v>36800</v>
          </cell>
          <cell r="C79">
            <v>-3.9865999999999997</v>
          </cell>
          <cell r="D79">
            <v>-3.2948</v>
          </cell>
          <cell r="E79">
            <v>-4.718</v>
          </cell>
          <cell r="F79">
            <v>-3.9415</v>
          </cell>
          <cell r="K79">
            <v>-3.8656999999999995</v>
          </cell>
          <cell r="L79">
            <v>-6.8656999999999995</v>
          </cell>
          <cell r="M79">
            <v>157.02000000000001</v>
          </cell>
          <cell r="N79">
            <v>13.4</v>
          </cell>
          <cell r="O79">
            <v>1.0534366928747652</v>
          </cell>
        </row>
        <row r="80">
          <cell r="B80">
            <v>36831</v>
          </cell>
          <cell r="C80">
            <v>-6.1253000000000002</v>
          </cell>
          <cell r="D80">
            <v>-5.4661</v>
          </cell>
          <cell r="E80">
            <v>-6.6033999999999997</v>
          </cell>
          <cell r="F80">
            <v>-5.74</v>
          </cell>
          <cell r="K80">
            <v>-5.8797000000000006</v>
          </cell>
          <cell r="L80">
            <v>-8.8796999999999997</v>
          </cell>
          <cell r="M80">
            <v>157.12</v>
          </cell>
          <cell r="N80">
            <v>13.7</v>
          </cell>
          <cell r="O80">
            <v>1.0756878202714981</v>
          </cell>
        </row>
        <row r="81">
          <cell r="B81">
            <v>36861</v>
          </cell>
          <cell r="C81">
            <v>-6.8223000000000003</v>
          </cell>
          <cell r="D81">
            <v>-6.4511000000000003</v>
          </cell>
          <cell r="E81">
            <v>-7.3688000000000002</v>
          </cell>
          <cell r="F81">
            <v>-6.6440000000000001</v>
          </cell>
          <cell r="K81">
            <v>-6.7364000000000006</v>
          </cell>
          <cell r="L81">
            <v>-9.7363999999999997</v>
          </cell>
          <cell r="M81">
            <v>157.36000000000001</v>
          </cell>
          <cell r="N81">
            <v>13.5</v>
          </cell>
          <cell r="O81">
            <v>1.0608597246586804</v>
          </cell>
        </row>
        <row r="82">
          <cell r="B82">
            <v>36892</v>
          </cell>
          <cell r="C82">
            <v>-5.6086</v>
          </cell>
          <cell r="D82">
            <v>-5.7473000000000001</v>
          </cell>
          <cell r="E82">
            <v>-6.4531000000000009</v>
          </cell>
          <cell r="F82">
            <v>-6.0446</v>
          </cell>
          <cell r="K82">
            <v>-5.9021999999999997</v>
          </cell>
          <cell r="L82">
            <v>-8.9022000000000006</v>
          </cell>
          <cell r="M82">
            <v>157.66</v>
          </cell>
          <cell r="N82">
            <v>13.3</v>
          </cell>
          <cell r="O82">
            <v>1.0460076582707201</v>
          </cell>
        </row>
        <row r="83">
          <cell r="B83">
            <v>36923</v>
          </cell>
          <cell r="C83">
            <v>-3.5442</v>
          </cell>
          <cell r="D83">
            <v>-4.2990000000000004</v>
          </cell>
          <cell r="E83">
            <v>-4.5311000000000003</v>
          </cell>
          <cell r="F83">
            <v>-4.6014999999999997</v>
          </cell>
          <cell r="K83">
            <v>-4.2283999999999997</v>
          </cell>
          <cell r="L83">
            <v>-7.2283999999999997</v>
          </cell>
          <cell r="M83">
            <v>158.05000000000001</v>
          </cell>
          <cell r="N83">
            <v>12.9</v>
          </cell>
          <cell r="O83">
            <v>1.0162312880815705</v>
          </cell>
        </row>
        <row r="84">
          <cell r="B84">
            <v>36951</v>
          </cell>
          <cell r="C84">
            <v>-2.645</v>
          </cell>
          <cell r="D84">
            <v>-3.4820000000000002</v>
          </cell>
          <cell r="E84">
            <v>-3.5438999999999998</v>
          </cell>
          <cell r="F84">
            <v>-3.9614999999999996</v>
          </cell>
          <cell r="K84">
            <v>-3.4151999999999996</v>
          </cell>
          <cell r="L84">
            <v>-6.4151999999999996</v>
          </cell>
          <cell r="M84">
            <v>158.85</v>
          </cell>
          <cell r="N84">
            <v>12.7</v>
          </cell>
          <cell r="O84">
            <v>1.0013068206861098</v>
          </cell>
        </row>
        <row r="85">
          <cell r="B85">
            <v>36982</v>
          </cell>
          <cell r="C85">
            <v>-0.77929999999999999</v>
          </cell>
          <cell r="D85">
            <v>-1.0484</v>
          </cell>
          <cell r="E85">
            <v>-1.0985</v>
          </cell>
          <cell r="F85">
            <v>-1.5770999999999999</v>
          </cell>
          <cell r="K85">
            <v>-1.1377999999999999</v>
          </cell>
          <cell r="L85">
            <v>-4.1378000000000004</v>
          </cell>
          <cell r="M85">
            <v>158.19</v>
          </cell>
          <cell r="N85">
            <v>12.5</v>
          </cell>
          <cell r="O85">
            <v>0.98635805532114595</v>
          </cell>
        </row>
        <row r="86">
          <cell r="B86">
            <v>37012</v>
          </cell>
          <cell r="C86">
            <v>2.0785</v>
          </cell>
          <cell r="D86">
            <v>1.8141999999999998</v>
          </cell>
          <cell r="E86">
            <v>1.6456000000000002</v>
          </cell>
          <cell r="F86">
            <v>1.3138999999999998</v>
          </cell>
          <cell r="K86">
            <v>1.7138999999999998</v>
          </cell>
          <cell r="L86">
            <v>-1.2861000000000002</v>
          </cell>
          <cell r="M86">
            <v>158.22999999999999</v>
          </cell>
          <cell r="N86">
            <v>12.7</v>
          </cell>
          <cell r="O86">
            <v>1.0013068206861098</v>
          </cell>
        </row>
        <row r="87">
          <cell r="B87">
            <v>37043</v>
          </cell>
          <cell r="C87">
            <v>4.0617000000000001</v>
          </cell>
          <cell r="D87">
            <v>3.5173000000000001</v>
          </cell>
          <cell r="E87">
            <v>3.0812000000000004</v>
          </cell>
          <cell r="F87">
            <v>2.4871999999999996</v>
          </cell>
          <cell r="K87">
            <v>3.2978000000000001</v>
          </cell>
          <cell r="L87">
            <v>0.29780000000000006</v>
          </cell>
          <cell r="M87">
            <v>158.13999999999999</v>
          </cell>
          <cell r="N87">
            <v>12.4</v>
          </cell>
          <cell r="O87">
            <v>0.97887453502294441</v>
          </cell>
        </row>
        <row r="88">
          <cell r="B88">
            <v>37073</v>
          </cell>
          <cell r="C88">
            <v>2.92</v>
          </cell>
          <cell r="D88">
            <v>2.931</v>
          </cell>
          <cell r="E88">
            <v>2.4131</v>
          </cell>
          <cell r="F88">
            <v>1.4214</v>
          </cell>
          <cell r="K88">
            <v>2.4229000000000003</v>
          </cell>
          <cell r="L88">
            <v>-0.57709999999999972</v>
          </cell>
          <cell r="M88">
            <v>158.41</v>
          </cell>
          <cell r="N88">
            <v>12</v>
          </cell>
          <cell r="O88">
            <v>0.94887929345830457</v>
          </cell>
        </row>
        <row r="89">
          <cell r="B89">
            <v>37104</v>
          </cell>
          <cell r="C89">
            <v>4.6163999999999996</v>
          </cell>
          <cell r="D89">
            <v>4.8641999999999994</v>
          </cell>
          <cell r="E89">
            <v>4.4570999999999996</v>
          </cell>
          <cell r="F89">
            <v>3.3374999999999999</v>
          </cell>
          <cell r="K89">
            <v>4.3071000000000002</v>
          </cell>
          <cell r="L89">
            <v>1.076775</v>
          </cell>
          <cell r="M89">
            <v>157.93</v>
          </cell>
          <cell r="N89">
            <v>11.3</v>
          </cell>
          <cell r="O89">
            <v>0.89615053525176069</v>
          </cell>
        </row>
        <row r="90">
          <cell r="B90">
            <v>37135</v>
          </cell>
          <cell r="C90">
            <v>4.6286000000000005</v>
          </cell>
          <cell r="D90">
            <v>5.3750999999999998</v>
          </cell>
          <cell r="E90">
            <v>4.8975</v>
          </cell>
          <cell r="F90">
            <v>3.8647</v>
          </cell>
          <cell r="K90">
            <v>4.6859000000000002</v>
          </cell>
          <cell r="L90">
            <v>1.171475</v>
          </cell>
          <cell r="M90">
            <v>158.03</v>
          </cell>
          <cell r="N90">
            <v>10.8</v>
          </cell>
          <cell r="O90">
            <v>0.85830069477084159</v>
          </cell>
        </row>
        <row r="91">
          <cell r="B91">
            <v>37165</v>
          </cell>
          <cell r="C91">
            <v>5.5289999999999999</v>
          </cell>
          <cell r="D91">
            <v>6.7573999999999996</v>
          </cell>
          <cell r="E91">
            <v>6.0605000000000002</v>
          </cell>
          <cell r="F91">
            <v>4.8092000000000006</v>
          </cell>
          <cell r="K91">
            <v>5.7900999999999998</v>
          </cell>
          <cell r="L91">
            <v>1.447525</v>
          </cell>
          <cell r="M91">
            <v>158.09</v>
          </cell>
          <cell r="N91">
            <v>10.3</v>
          </cell>
          <cell r="O91">
            <v>0.82029396024936307</v>
          </cell>
        </row>
        <row r="92">
          <cell r="B92">
            <v>37196</v>
          </cell>
          <cell r="C92">
            <v>8.7748000000000008</v>
          </cell>
          <cell r="D92">
            <v>10.131</v>
          </cell>
          <cell r="E92">
            <v>9.5470000000000006</v>
          </cell>
          <cell r="F92">
            <v>7.8963000000000001</v>
          </cell>
          <cell r="K92">
            <v>9.0690000000000008</v>
          </cell>
          <cell r="L92">
            <v>2.2672500000000002</v>
          </cell>
          <cell r="M92">
            <v>157.31</v>
          </cell>
          <cell r="N92">
            <v>9.1</v>
          </cell>
          <cell r="O92">
            <v>0.72842945738960108</v>
          </cell>
        </row>
        <row r="93">
          <cell r="B93">
            <v>37226</v>
          </cell>
          <cell r="C93">
            <v>10.7674</v>
          </cell>
          <cell r="D93">
            <v>12.1752</v>
          </cell>
          <cell r="E93">
            <v>11.8842</v>
          </cell>
          <cell r="F93">
            <v>9.6865999999999985</v>
          </cell>
          <cell r="K93">
            <v>11.073700000000001</v>
          </cell>
          <cell r="L93">
            <v>2.7684250000000001</v>
          </cell>
          <cell r="M93">
            <v>157.16</v>
          </cell>
          <cell r="N93">
            <v>7.5</v>
          </cell>
          <cell r="O93">
            <v>0.60449190242917172</v>
          </cell>
        </row>
        <row r="94">
          <cell r="B94">
            <v>37257</v>
          </cell>
          <cell r="C94">
            <v>10.287100000000001</v>
          </cell>
          <cell r="D94">
            <v>11.919599999999999</v>
          </cell>
          <cell r="E94">
            <v>11.620800000000001</v>
          </cell>
          <cell r="F94">
            <v>9.4291999999999998</v>
          </cell>
          <cell r="K94">
            <v>10.7598</v>
          </cell>
          <cell r="L94">
            <v>2.6899500000000001</v>
          </cell>
          <cell r="M94">
            <v>156.35</v>
          </cell>
          <cell r="N94">
            <v>6.6</v>
          </cell>
          <cell r="O94">
            <v>0.53403194199830306</v>
          </cell>
        </row>
        <row r="95">
          <cell r="B95">
            <v>37288</v>
          </cell>
          <cell r="C95">
            <v>10.396800000000001</v>
          </cell>
          <cell r="D95">
            <v>12.183299999999999</v>
          </cell>
          <cell r="E95">
            <v>11.873200000000001</v>
          </cell>
          <cell r="F95">
            <v>9.7151999999999994</v>
          </cell>
          <cell r="K95">
            <v>10.9908</v>
          </cell>
          <cell r="L95">
            <v>2.7477</v>
          </cell>
          <cell r="M95">
            <v>156.29</v>
          </cell>
          <cell r="N95">
            <v>6</v>
          </cell>
          <cell r="O95">
            <v>0.48675505653430484</v>
          </cell>
        </row>
        <row r="96">
          <cell r="B96">
            <v>37316</v>
          </cell>
          <cell r="C96">
            <v>11.331799999999999</v>
          </cell>
          <cell r="D96">
            <v>13.449900000000001</v>
          </cell>
          <cell r="E96">
            <v>12.895100000000001</v>
          </cell>
          <cell r="F96">
            <v>10.943</v>
          </cell>
          <cell r="K96">
            <v>12.1251</v>
          </cell>
          <cell r="L96">
            <v>3.0312749999999999</v>
          </cell>
          <cell r="M96">
            <v>157.13871882542236</v>
          </cell>
          <cell r="N96">
            <v>5.4</v>
          </cell>
          <cell r="O96">
            <v>0.43923222705009035</v>
          </cell>
        </row>
        <row r="97">
          <cell r="B97">
            <v>37347</v>
          </cell>
          <cell r="C97">
            <v>10.653500000000001</v>
          </cell>
          <cell r="D97">
            <v>12.2172</v>
          </cell>
          <cell r="E97">
            <v>11.7431</v>
          </cell>
          <cell r="F97">
            <v>9.8003</v>
          </cell>
          <cell r="K97">
            <v>11.0723</v>
          </cell>
          <cell r="L97">
            <v>2.7680750000000001</v>
          </cell>
          <cell r="M97">
            <v>158.2860609412711</v>
          </cell>
          <cell r="N97">
            <v>5.2</v>
          </cell>
          <cell r="O97">
            <v>0.42333616592649115</v>
          </cell>
        </row>
        <row r="98">
          <cell r="B98">
            <v>37377</v>
          </cell>
          <cell r="C98">
            <v>9.6756999999999991</v>
          </cell>
          <cell r="D98">
            <v>10.5397</v>
          </cell>
          <cell r="E98">
            <v>10.3406</v>
          </cell>
          <cell r="F98">
            <v>8.1275999999999993</v>
          </cell>
          <cell r="K98">
            <v>9.6184000000000012</v>
          </cell>
          <cell r="L98">
            <v>2.4046000000000003</v>
          </cell>
          <cell r="M98">
            <v>158.50609915526951</v>
          </cell>
          <cell r="N98">
            <v>4.9000000000000004</v>
          </cell>
          <cell r="O98">
            <v>0.39944005553169681</v>
          </cell>
        </row>
        <row r="99">
          <cell r="B99">
            <v>37408</v>
          </cell>
          <cell r="C99">
            <v>9.2258999999999993</v>
          </cell>
          <cell r="D99">
            <v>9.5637000000000008</v>
          </cell>
          <cell r="E99">
            <v>9.5012000000000008</v>
          </cell>
          <cell r="F99">
            <v>7.6166</v>
          </cell>
          <cell r="K99">
            <v>8.9291</v>
          </cell>
          <cell r="L99">
            <v>2.232275</v>
          </cell>
          <cell r="M99">
            <v>158.14460780370075</v>
          </cell>
          <cell r="N99">
            <v>4.8</v>
          </cell>
          <cell r="O99">
            <v>0.3914607630530309</v>
          </cell>
        </row>
        <row r="100">
          <cell r="B100">
            <v>37438</v>
          </cell>
          <cell r="C100">
            <v>9.1363000000000003</v>
          </cell>
          <cell r="D100">
            <v>9.1157000000000004</v>
          </cell>
          <cell r="E100">
            <v>9.1509</v>
          </cell>
          <cell r="F100">
            <v>7.6162999999999998</v>
          </cell>
          <cell r="K100">
            <v>8.7123000000000008</v>
          </cell>
          <cell r="L100">
            <v>2.1780750000000002</v>
          </cell>
          <cell r="M100">
            <v>158.19175884955754</v>
          </cell>
          <cell r="N100">
            <v>4.5</v>
          </cell>
          <cell r="O100">
            <v>0.36748094004368514</v>
          </cell>
        </row>
        <row r="101">
          <cell r="B101">
            <v>37469</v>
          </cell>
          <cell r="C101">
            <v>7.8436000000000003</v>
          </cell>
          <cell r="D101">
            <v>7.9144000000000005</v>
          </cell>
          <cell r="E101">
            <v>7.7560000000000002</v>
          </cell>
          <cell r="F101">
            <v>6.3707000000000003</v>
          </cell>
          <cell r="K101">
            <v>7.4454999999999991</v>
          </cell>
          <cell r="L101">
            <v>1.8613749999999998</v>
          </cell>
          <cell r="M101">
            <v>158.34892900241354</v>
          </cell>
          <cell r="N101">
            <v>4.2</v>
          </cell>
          <cell r="O101">
            <v>0.34343792900468628</v>
          </cell>
        </row>
        <row r="102">
          <cell r="B102">
            <v>37500</v>
          </cell>
          <cell r="C102">
            <v>8.4362999999999992</v>
          </cell>
          <cell r="D102">
            <v>8.4341000000000008</v>
          </cell>
          <cell r="E102">
            <v>8.2326999999999995</v>
          </cell>
          <cell r="F102">
            <v>6.8041</v>
          </cell>
          <cell r="K102">
            <v>7.9542000000000002</v>
          </cell>
          <cell r="L102">
            <v>1.98855</v>
          </cell>
          <cell r="M102">
            <v>159.10334573612232</v>
          </cell>
          <cell r="N102">
            <v>4.0999999999999996</v>
          </cell>
          <cell r="O102">
            <v>0.33540948994528197</v>
          </cell>
        </row>
        <row r="103">
          <cell r="B103">
            <v>37530</v>
          </cell>
          <cell r="C103">
            <v>9.7744</v>
          </cell>
          <cell r="D103">
            <v>10.0632</v>
          </cell>
          <cell r="E103">
            <v>9.6818000000000008</v>
          </cell>
          <cell r="F103">
            <v>8.5050000000000008</v>
          </cell>
          <cell r="K103">
            <v>9.5005000000000006</v>
          </cell>
          <cell r="L103">
            <v>2.3751250000000002</v>
          </cell>
          <cell r="M103">
            <v>160.25068785197107</v>
          </cell>
          <cell r="N103">
            <v>4.4000000000000004</v>
          </cell>
          <cell r="O103">
            <v>0.35947364110451296</v>
          </cell>
        </row>
        <row r="104">
          <cell r="B104">
            <v>37561</v>
          </cell>
          <cell r="C104">
            <v>11.276300000000001</v>
          </cell>
          <cell r="D104">
            <v>11.545299999999999</v>
          </cell>
          <cell r="E104">
            <v>10.987299999999999</v>
          </cell>
          <cell r="F104">
            <v>10.4117</v>
          </cell>
          <cell r="K104">
            <v>11.077500000000001</v>
          </cell>
          <cell r="L104">
            <v>2.7693750000000001</v>
          </cell>
          <cell r="M104">
            <v>159.60629022526149</v>
          </cell>
          <cell r="N104">
            <v>4.5999999999999996</v>
          </cell>
          <cell r="O104">
            <v>0.37548121811461499</v>
          </cell>
        </row>
        <row r="105">
          <cell r="B105">
            <v>37591</v>
          </cell>
          <cell r="C105">
            <v>11.7788</v>
          </cell>
          <cell r="D105">
            <v>11.4831</v>
          </cell>
          <cell r="E105">
            <v>10.8079</v>
          </cell>
          <cell r="F105">
            <v>10.728300000000001</v>
          </cell>
          <cell r="K105">
            <v>11.247</v>
          </cell>
          <cell r="L105">
            <v>2.81175</v>
          </cell>
          <cell r="M105">
            <v>159.5591391794047</v>
          </cell>
          <cell r="N105">
            <v>4.7</v>
          </cell>
          <cell r="O105">
            <v>0.38347448817659391</v>
          </cell>
        </row>
        <row r="106">
          <cell r="B106">
            <v>37622</v>
          </cell>
          <cell r="C106">
            <v>10.816099999999999</v>
          </cell>
          <cell r="D106">
            <v>10.1328</v>
          </cell>
          <cell r="E106">
            <v>9.3446999999999996</v>
          </cell>
          <cell r="F106">
            <v>9.6219000000000001</v>
          </cell>
          <cell r="K106">
            <v>10.0465</v>
          </cell>
          <cell r="L106">
            <v>2.511625</v>
          </cell>
          <cell r="M106">
            <v>159.92220223250206</v>
          </cell>
          <cell r="N106">
            <v>4.5999999999999996</v>
          </cell>
          <cell r="O106">
            <v>0.37548121811461499</v>
          </cell>
        </row>
        <row r="107">
          <cell r="B107">
            <v>37653</v>
          </cell>
          <cell r="C107">
            <v>9.6461000000000006</v>
          </cell>
          <cell r="D107">
            <v>8.5217000000000009</v>
          </cell>
          <cell r="E107">
            <v>7.6151999999999997</v>
          </cell>
          <cell r="F107">
            <v>8.1463999999999999</v>
          </cell>
          <cell r="K107">
            <v>8.569799999999999</v>
          </cell>
          <cell r="L107">
            <v>2.1424499999999997</v>
          </cell>
          <cell r="M107">
            <v>160.67504726468226</v>
          </cell>
          <cell r="N107">
            <v>4.5999999999999996</v>
          </cell>
          <cell r="O107">
            <v>0.37548121811461499</v>
          </cell>
        </row>
        <row r="108">
          <cell r="B108">
            <v>37681</v>
          </cell>
          <cell r="C108">
            <v>7.7783000000000007</v>
          </cell>
          <cell r="D108">
            <v>6.7827000000000002</v>
          </cell>
          <cell r="E108">
            <v>5.8915000000000006</v>
          </cell>
          <cell r="F108">
            <v>6.4712000000000005</v>
          </cell>
          <cell r="K108">
            <v>6.8154999999999992</v>
          </cell>
          <cell r="L108">
            <v>1.7038749999999998</v>
          </cell>
          <cell r="M108">
            <v>162.46678700724058</v>
          </cell>
          <cell r="N108">
            <v>4.7</v>
          </cell>
          <cell r="O108">
            <v>0.38347448817659391</v>
          </cell>
        </row>
        <row r="109">
          <cell r="B109">
            <v>37712</v>
          </cell>
          <cell r="C109">
            <v>10.244499999999999</v>
          </cell>
          <cell r="D109">
            <v>9.6091999999999995</v>
          </cell>
          <cell r="E109">
            <v>8.4861000000000004</v>
          </cell>
          <cell r="F109">
            <v>9.2401</v>
          </cell>
          <cell r="K109">
            <v>9.4962999999999997</v>
          </cell>
          <cell r="L109">
            <v>2.3740749999999999</v>
          </cell>
          <cell r="M109">
            <v>162.38820193081256</v>
          </cell>
          <cell r="N109">
            <v>4.7</v>
          </cell>
          <cell r="O109">
            <v>0.38347448817659391</v>
          </cell>
        </row>
        <row r="110">
          <cell r="B110">
            <v>37742</v>
          </cell>
          <cell r="C110">
            <v>12.002000000000001</v>
          </cell>
          <cell r="D110">
            <v>11.8475</v>
          </cell>
          <cell r="E110">
            <v>10.6723</v>
          </cell>
          <cell r="F110">
            <v>11.589600000000001</v>
          </cell>
          <cell r="K110">
            <v>11.633000000000001</v>
          </cell>
          <cell r="L110">
            <v>2.9082500000000002</v>
          </cell>
          <cell r="M110">
            <v>162.32533386967017</v>
          </cell>
          <cell r="N110">
            <v>4.8</v>
          </cell>
          <cell r="O110">
            <v>0.3914607630530309</v>
          </cell>
        </row>
        <row r="111">
          <cell r="B111">
            <v>37773</v>
          </cell>
          <cell r="C111">
            <v>14.3072</v>
          </cell>
          <cell r="D111">
            <v>14.481400000000001</v>
          </cell>
          <cell r="E111">
            <v>13.1913</v>
          </cell>
          <cell r="F111">
            <v>13.99</v>
          </cell>
          <cell r="K111">
            <v>14.100099999999999</v>
          </cell>
          <cell r="L111">
            <v>3.5250249999999999</v>
          </cell>
          <cell r="M111">
            <v>161.57091713596139</v>
          </cell>
          <cell r="N111">
            <v>4.8</v>
          </cell>
          <cell r="O111">
            <v>0.3914607630530309</v>
          </cell>
        </row>
        <row r="112">
          <cell r="B112">
            <v>37803</v>
          </cell>
          <cell r="C112">
            <v>16.203099999999999</v>
          </cell>
          <cell r="D112">
            <v>16.685200000000002</v>
          </cell>
          <cell r="E112">
            <v>15.479799999999999</v>
          </cell>
          <cell r="F112">
            <v>16.177</v>
          </cell>
          <cell r="K112">
            <v>16.233700000000002</v>
          </cell>
          <cell r="L112">
            <v>4.0584250000000006</v>
          </cell>
          <cell r="M112">
            <v>161.31944489139181</v>
          </cell>
          <cell r="N112">
            <v>4.7</v>
          </cell>
          <cell r="O112">
            <v>0.38347448817659391</v>
          </cell>
        </row>
        <row r="113">
          <cell r="B113">
            <v>37834</v>
          </cell>
          <cell r="C113">
            <v>17.9435</v>
          </cell>
          <cell r="D113">
            <v>18.176500000000001</v>
          </cell>
          <cell r="E113">
            <v>17.094999999999999</v>
          </cell>
          <cell r="F113">
            <v>17.6219</v>
          </cell>
          <cell r="K113">
            <v>17.795500000000001</v>
          </cell>
          <cell r="L113">
            <v>4.4488750000000001</v>
          </cell>
          <cell r="M113">
            <v>161.35087892196302</v>
          </cell>
          <cell r="N113">
            <v>4.4000000000000004</v>
          </cell>
          <cell r="O113">
            <v>0.35947364110451296</v>
          </cell>
        </row>
        <row r="114">
          <cell r="B114">
            <v>37865</v>
          </cell>
          <cell r="C114">
            <v>19.162399999999998</v>
          </cell>
          <cell r="D114">
            <v>19.296199999999999</v>
          </cell>
          <cell r="E114">
            <v>18.3323</v>
          </cell>
          <cell r="F114">
            <v>18.834799999999998</v>
          </cell>
          <cell r="K114">
            <v>18.984400000000001</v>
          </cell>
          <cell r="L114">
            <v>4.7461000000000002</v>
          </cell>
          <cell r="M114">
            <v>162.24674879324218</v>
          </cell>
          <cell r="N114">
            <v>4.3</v>
          </cell>
          <cell r="O114">
            <v>0.35145930840192463</v>
          </cell>
        </row>
        <row r="115">
          <cell r="B115">
            <v>37895</v>
          </cell>
          <cell r="C115">
            <v>22.145300000000002</v>
          </cell>
          <cell r="D115">
            <v>22.2195</v>
          </cell>
          <cell r="E115">
            <v>21.482599999999998</v>
          </cell>
          <cell r="F115">
            <v>22.0534</v>
          </cell>
          <cell r="K115">
            <v>22.039300000000001</v>
          </cell>
          <cell r="L115">
            <v>5.5098250000000002</v>
          </cell>
          <cell r="M115">
            <v>162.32533386967015</v>
          </cell>
          <cell r="N115">
            <v>4.2</v>
          </cell>
          <cell r="O115">
            <v>0.34343792900468628</v>
          </cell>
        </row>
        <row r="116">
          <cell r="B116">
            <v>37926</v>
          </cell>
          <cell r="C116">
            <v>21.264199999999999</v>
          </cell>
          <cell r="D116">
            <v>21.579899999999999</v>
          </cell>
          <cell r="E116">
            <v>20.802200000000003</v>
          </cell>
          <cell r="F116">
            <v>21.316399999999998</v>
          </cell>
          <cell r="K116">
            <v>21.304500000000001</v>
          </cell>
          <cell r="L116">
            <v>5.3261250000000002</v>
          </cell>
          <cell r="M116">
            <v>162.59252312952532</v>
          </cell>
          <cell r="N116">
            <v>4.0999999999999996</v>
          </cell>
          <cell r="O116">
            <v>0.33540948994528197</v>
          </cell>
        </row>
        <row r="117">
          <cell r="B117">
            <v>37956</v>
          </cell>
          <cell r="C117">
            <v>20.923999999999999</v>
          </cell>
          <cell r="D117">
            <v>21.556900000000002</v>
          </cell>
          <cell r="E117">
            <v>20.811799999999998</v>
          </cell>
          <cell r="F117">
            <v>21.409400000000002</v>
          </cell>
          <cell r="K117">
            <v>21.237300000000001</v>
          </cell>
          <cell r="L117">
            <v>5.3093250000000003</v>
          </cell>
          <cell r="M117">
            <v>163.51982703137568</v>
          </cell>
          <cell r="N117">
            <v>3.9</v>
          </cell>
          <cell r="O117">
            <v>0.31933138078821255</v>
          </cell>
        </row>
        <row r="118">
          <cell r="B118">
            <v>37987</v>
          </cell>
          <cell r="C118">
            <v>21.815200000000001</v>
          </cell>
          <cell r="D118">
            <v>22.328099999999999</v>
          </cell>
          <cell r="E118">
            <v>21.783300000000001</v>
          </cell>
          <cell r="F118">
            <v>22.504799999999999</v>
          </cell>
          <cell r="K118">
            <v>22.1599</v>
          </cell>
          <cell r="L118">
            <v>5.5399750000000001</v>
          </cell>
          <cell r="M118">
            <v>164.39997988736923</v>
          </cell>
          <cell r="N118">
            <v>3.8</v>
          </cell>
          <cell r="O118">
            <v>0.31128168457330574</v>
          </cell>
        </row>
        <row r="119">
          <cell r="B119">
            <v>38018</v>
          </cell>
          <cell r="C119">
            <v>17.5947</v>
          </cell>
          <cell r="D119">
            <v>18.140899999999998</v>
          </cell>
          <cell r="E119">
            <v>17.7652</v>
          </cell>
          <cell r="F119">
            <v>18.391400000000001</v>
          </cell>
          <cell r="K119">
            <v>18.0108</v>
          </cell>
          <cell r="L119">
            <v>4.5026999999999999</v>
          </cell>
          <cell r="M119">
            <v>166.17600261464196</v>
          </cell>
          <cell r="N119">
            <v>3.7</v>
          </cell>
          <cell r="O119">
            <v>0.30322487646148311</v>
          </cell>
        </row>
        <row r="120">
          <cell r="B120">
            <v>38047</v>
          </cell>
          <cell r="C120">
            <v>19.236800000000002</v>
          </cell>
          <cell r="D120">
            <v>19.625699999999998</v>
          </cell>
          <cell r="E120">
            <v>19.506799999999998</v>
          </cell>
          <cell r="F120">
            <v>20.235600000000002</v>
          </cell>
          <cell r="K120">
            <v>19.674700000000001</v>
          </cell>
          <cell r="L120">
            <v>4.9186750000000004</v>
          </cell>
          <cell r="M120">
            <v>166.9461363636363</v>
          </cell>
          <cell r="N120">
            <v>3.7</v>
          </cell>
          <cell r="O120">
            <v>0.30322487646148311</v>
          </cell>
        </row>
        <row r="121">
          <cell r="B121">
            <v>38078</v>
          </cell>
          <cell r="C121">
            <v>19.011400000000002</v>
          </cell>
          <cell r="D121">
            <v>18.962200000000003</v>
          </cell>
          <cell r="E121">
            <v>19.278100000000002</v>
          </cell>
          <cell r="F121">
            <v>19.8263</v>
          </cell>
          <cell r="K121">
            <v>19.261200000000002</v>
          </cell>
          <cell r="L121">
            <v>4.8153000000000006</v>
          </cell>
          <cell r="M121">
            <v>166.91470233306512</v>
          </cell>
          <cell r="N121">
            <v>3.7</v>
          </cell>
          <cell r="O121">
            <v>0.30322487646148311</v>
          </cell>
        </row>
        <row r="122">
          <cell r="B122">
            <v>38108</v>
          </cell>
          <cell r="C122">
            <v>12.6693</v>
          </cell>
          <cell r="D122">
            <v>12.7887</v>
          </cell>
          <cell r="E122">
            <v>13.030100000000001</v>
          </cell>
          <cell r="F122">
            <v>13.569800000000001</v>
          </cell>
          <cell r="K122">
            <v>13.010400000000001</v>
          </cell>
          <cell r="L122">
            <v>3.2526000000000002</v>
          </cell>
          <cell r="M122">
            <v>167.49623189863229</v>
          </cell>
          <cell r="N122">
            <v>3.7</v>
          </cell>
          <cell r="O122">
            <v>0.30322487646148311</v>
          </cell>
        </row>
        <row r="123">
          <cell r="B123">
            <v>38139</v>
          </cell>
          <cell r="C123">
            <v>10.489600000000001</v>
          </cell>
          <cell r="D123">
            <v>10.622400000000001</v>
          </cell>
          <cell r="E123">
            <v>11.062099999999999</v>
          </cell>
          <cell r="F123">
            <v>11.705599999999999</v>
          </cell>
          <cell r="K123">
            <v>10.9549</v>
          </cell>
          <cell r="L123">
            <v>2.7387250000000001</v>
          </cell>
          <cell r="M123">
            <v>168.43925281576827</v>
          </cell>
          <cell r="N123">
            <v>3.8</v>
          </cell>
          <cell r="O123">
            <v>0.31128168457330574</v>
          </cell>
        </row>
        <row r="124">
          <cell r="B124">
            <v>38169</v>
          </cell>
          <cell r="C124">
            <v>9.4575999999999993</v>
          </cell>
          <cell r="D124">
            <v>9.5649999999999995</v>
          </cell>
          <cell r="E124">
            <v>9.9877000000000002</v>
          </cell>
          <cell r="F124">
            <v>10.5829</v>
          </cell>
          <cell r="K124">
            <v>9.8834</v>
          </cell>
          <cell r="L124">
            <v>2.47085</v>
          </cell>
          <cell r="M124">
            <v>168.76931013676585</v>
          </cell>
          <cell r="N124">
            <v>3.7</v>
          </cell>
          <cell r="O124">
            <v>0.30322487646148311</v>
          </cell>
        </row>
        <row r="125">
          <cell r="B125">
            <v>38200</v>
          </cell>
          <cell r="C125">
            <v>7.0386000000000006</v>
          </cell>
          <cell r="D125">
            <v>7.0934999999999997</v>
          </cell>
          <cell r="E125">
            <v>7.5439999999999996</v>
          </cell>
          <cell r="F125">
            <v>8.407</v>
          </cell>
          <cell r="K125">
            <v>7.5106000000000002</v>
          </cell>
          <cell r="M125">
            <v>168.75359312148026</v>
          </cell>
          <cell r="N125">
            <v>3.9</v>
          </cell>
          <cell r="O125">
            <v>0.31933138078821255</v>
          </cell>
        </row>
        <row r="126">
          <cell r="B126">
            <v>38231</v>
          </cell>
          <cell r="C126">
            <v>7.1290000000000004</v>
          </cell>
          <cell r="D126">
            <v>7.0503</v>
          </cell>
          <cell r="E126">
            <v>7.5007000000000001</v>
          </cell>
          <cell r="F126">
            <v>8.5977999999999994</v>
          </cell>
          <cell r="K126">
            <v>7.5652999999999997</v>
          </cell>
          <cell r="M126">
            <v>168.78502715205147</v>
          </cell>
          <cell r="N126">
            <v>4.0999999999999996</v>
          </cell>
          <cell r="O126">
            <v>0.33540948994528197</v>
          </cell>
        </row>
        <row r="127">
          <cell r="B127">
            <v>38261</v>
          </cell>
          <cell r="C127">
            <v>7.3256000000000006</v>
          </cell>
          <cell r="D127">
            <v>7.0051000000000005</v>
          </cell>
          <cell r="E127">
            <v>7.5341000000000005</v>
          </cell>
          <cell r="F127">
            <v>8.6166999999999998</v>
          </cell>
          <cell r="K127">
            <v>7.6113</v>
          </cell>
          <cell r="M127">
            <v>168.73787610619468</v>
          </cell>
          <cell r="N127">
            <v>4.2</v>
          </cell>
          <cell r="O127">
            <v>0.34343792900468628</v>
          </cell>
        </row>
        <row r="128">
          <cell r="B128">
            <v>38292</v>
          </cell>
          <cell r="C128">
            <v>6.6405000000000003</v>
          </cell>
          <cell r="D128">
            <v>6.1036000000000001</v>
          </cell>
          <cell r="E128">
            <v>6.6513</v>
          </cell>
          <cell r="F128">
            <v>7.6744999999999992</v>
          </cell>
          <cell r="K128">
            <v>6.7570000000000006</v>
          </cell>
          <cell r="M128">
            <v>169.22510358004826</v>
          </cell>
          <cell r="N128">
            <v>4.3</v>
          </cell>
          <cell r="O128">
            <v>0.35145930840192463</v>
          </cell>
        </row>
        <row r="129">
          <cell r="B129">
            <v>38322</v>
          </cell>
          <cell r="C129">
            <v>5.5701999999999998</v>
          </cell>
          <cell r="D129">
            <v>4.9484000000000004</v>
          </cell>
          <cell r="E129">
            <v>5.4160000000000004</v>
          </cell>
          <cell r="F129">
            <v>6.4169</v>
          </cell>
          <cell r="K129">
            <v>5.5824999999999996</v>
          </cell>
          <cell r="M129">
            <v>169.20938656476264</v>
          </cell>
          <cell r="N129">
            <v>4.5</v>
          </cell>
          <cell r="O129">
            <v>0.36748094004368514</v>
          </cell>
        </row>
        <row r="130">
          <cell r="B130">
            <v>38353</v>
          </cell>
          <cell r="C130">
            <v>3.8477999999999999</v>
          </cell>
          <cell r="D130">
            <v>3.4755000000000003</v>
          </cell>
          <cell r="E130">
            <v>3.7988</v>
          </cell>
          <cell r="F130">
            <v>4.4524999999999997</v>
          </cell>
          <cell r="K130">
            <v>3.8885000000000005</v>
          </cell>
          <cell r="M130">
            <v>169.38227373290422</v>
          </cell>
          <cell r="N130">
            <v>4.5</v>
          </cell>
          <cell r="O130">
            <v>0.36748094004368514</v>
          </cell>
        </row>
        <row r="131">
          <cell r="B131">
            <v>38384</v>
          </cell>
          <cell r="C131">
            <v>8.311300000000001</v>
          </cell>
          <cell r="D131">
            <v>8.1257999999999999</v>
          </cell>
          <cell r="E131">
            <v>8.3866999999999994</v>
          </cell>
          <cell r="F131">
            <v>9.0576000000000008</v>
          </cell>
          <cell r="K131">
            <v>8.4687999999999999</v>
          </cell>
          <cell r="M131">
            <v>168.97363133547867</v>
          </cell>
          <cell r="N131">
            <v>4.5</v>
          </cell>
          <cell r="O131">
            <v>0.36748094004368514</v>
          </cell>
        </row>
        <row r="132">
          <cell r="B132">
            <v>38412</v>
          </cell>
          <cell r="C132">
            <v>8.138399999999999</v>
          </cell>
          <cell r="D132">
            <v>8.0429999999999993</v>
          </cell>
          <cell r="E132">
            <v>8.2093000000000007</v>
          </cell>
          <cell r="F132">
            <v>8.7432999999999996</v>
          </cell>
          <cell r="K132">
            <v>8.2847000000000008</v>
          </cell>
          <cell r="M132">
            <v>170.07382240547059</v>
          </cell>
          <cell r="N132">
            <v>4.5</v>
          </cell>
          <cell r="O132">
            <v>0.36748094004368514</v>
          </cell>
        </row>
        <row r="133">
          <cell r="B133">
            <v>38443</v>
          </cell>
          <cell r="C133">
            <v>5.4903000000000004</v>
          </cell>
          <cell r="D133">
            <v>5.6805000000000003</v>
          </cell>
          <cell r="E133">
            <v>5.6477000000000004</v>
          </cell>
          <cell r="F133">
            <v>6.0244</v>
          </cell>
          <cell r="K133">
            <v>5.7202999999999999</v>
          </cell>
          <cell r="M133">
            <v>170.27814360418338</v>
          </cell>
          <cell r="N133">
            <v>4.5999999999999996</v>
          </cell>
          <cell r="O133">
            <v>0.37548121811461499</v>
          </cell>
        </row>
        <row r="134">
          <cell r="B134">
            <v>38473</v>
          </cell>
          <cell r="C134">
            <v>8.6387999999999998</v>
          </cell>
          <cell r="D134">
            <v>8.6915000000000013</v>
          </cell>
          <cell r="E134">
            <v>8.5785999999999998</v>
          </cell>
          <cell r="F134">
            <v>8.9894999999999996</v>
          </cell>
          <cell r="K134">
            <v>8.741200000000001</v>
          </cell>
          <cell r="M134">
            <v>170.49818181818179</v>
          </cell>
        </row>
        <row r="135">
          <cell r="B135">
            <v>38504</v>
          </cell>
          <cell r="M135">
            <v>0</v>
          </cell>
        </row>
        <row r="136">
          <cell r="B136">
            <v>38534</v>
          </cell>
        </row>
        <row r="137">
          <cell r="B137">
            <v>38565</v>
          </cell>
        </row>
        <row r="138">
          <cell r="B138">
            <v>38596</v>
          </cell>
        </row>
        <row r="139">
          <cell r="B139">
            <v>38626</v>
          </cell>
        </row>
        <row r="140">
          <cell r="B140">
            <v>38657</v>
          </cell>
        </row>
        <row r="141">
          <cell r="B141">
            <v>38687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tizantes"/>
      <sheetName val="cotizantes afp sexo edad"/>
      <sheetName val="ic fondos afp sexo edad"/>
      <sheetName val="cotizantes afp dep sexo"/>
      <sheetName val="IC x dpto"/>
      <sheetName val="Aporte x cot"/>
      <sheetName val="Afiliados afp dep sexo"/>
      <sheetName val="Calculo IC"/>
      <sheetName val="Evolucion de cotizantes"/>
      <sheetName val="Aporte x cotizan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hyperlink" Target="http://96.3.1.51/PortalSBS/noticias/sbs-dir-eec-362-01.pdf" TargetMode="Externa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9.bin"/><Relationship Id="rId1" Type="http://schemas.openxmlformats.org/officeDocument/2006/relationships/hyperlink" Target="http://96.3.1.51/PortalSBS/noticias/sbs-dir-eec-362-01.pdf" TargetMode="External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hyperlink" Target="https://intranet2.sbs.gob.pe/estadistica/financiera/2015/Setiembre/SP-0002-se2015.PDF" TargetMode="Externa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0.bin"/><Relationship Id="rId1" Type="http://schemas.openxmlformats.org/officeDocument/2006/relationships/hyperlink" Target="https://intranet2.sbs.gob.pe/estadistica/financiera/2015/Setiembre/SP-0002-se2015.PDF" TargetMode="Externa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6.bin"/><Relationship Id="rId1" Type="http://schemas.openxmlformats.org/officeDocument/2006/relationships/hyperlink" Target="https://intranet2.sbs.gob.pe/estadistica/financiera/2015/Setiembre/SP-0002-se2015.PDF" TargetMode="Externa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hyperlink" Target="https://intranet2.sbs.gob.pe/estadistica/financiera/2015/Setiembre/SP-0002-se2015.PDF" TargetMode="Externa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F0710-3A83-4AAB-844A-2788BDB39A49}">
  <sheetPr codeName="Hoja1"/>
  <dimension ref="B3:H4"/>
  <sheetViews>
    <sheetView tabSelected="1" view="pageBreakPreview" zoomScale="98" zoomScaleNormal="100" zoomScaleSheetLayoutView="98" workbookViewId="0">
      <selection activeCell="K26" sqref="K26"/>
    </sheetView>
  </sheetViews>
  <sheetFormatPr baseColWidth="10" defaultRowHeight="14.4"/>
  <cols>
    <col min="1" max="1" width="3.44140625" style="2" customWidth="1"/>
    <col min="2" max="9" width="9.33203125" style="2" customWidth="1"/>
    <col min="10" max="10" width="0.33203125" style="2" customWidth="1"/>
    <col min="11" max="15" width="9.33203125" style="2" customWidth="1"/>
    <col min="16" max="16" width="10.88671875" style="2" customWidth="1"/>
    <col min="17" max="256" width="11.5546875" style="2"/>
    <col min="257" max="257" width="3.44140625" style="2" customWidth="1"/>
    <col min="258" max="265" width="9.33203125" style="2" customWidth="1"/>
    <col min="266" max="266" width="0.33203125" style="2" customWidth="1"/>
    <col min="267" max="271" width="9.33203125" style="2" customWidth="1"/>
    <col min="272" max="272" width="10.88671875" style="2" customWidth="1"/>
    <col min="273" max="512" width="11.5546875" style="2"/>
    <col min="513" max="513" width="3.44140625" style="2" customWidth="1"/>
    <col min="514" max="521" width="9.33203125" style="2" customWidth="1"/>
    <col min="522" max="522" width="0.33203125" style="2" customWidth="1"/>
    <col min="523" max="527" width="9.33203125" style="2" customWidth="1"/>
    <col min="528" max="528" width="10.88671875" style="2" customWidth="1"/>
    <col min="529" max="768" width="11.5546875" style="2"/>
    <col min="769" max="769" width="3.44140625" style="2" customWidth="1"/>
    <col min="770" max="777" width="9.33203125" style="2" customWidth="1"/>
    <col min="778" max="778" width="0.33203125" style="2" customWidth="1"/>
    <col min="779" max="783" width="9.33203125" style="2" customWidth="1"/>
    <col min="784" max="784" width="10.88671875" style="2" customWidth="1"/>
    <col min="785" max="1024" width="11.5546875" style="2"/>
    <col min="1025" max="1025" width="3.44140625" style="2" customWidth="1"/>
    <col min="1026" max="1033" width="9.33203125" style="2" customWidth="1"/>
    <col min="1034" max="1034" width="0.33203125" style="2" customWidth="1"/>
    <col min="1035" max="1039" width="9.33203125" style="2" customWidth="1"/>
    <col min="1040" max="1040" width="10.88671875" style="2" customWidth="1"/>
    <col min="1041" max="1280" width="11.5546875" style="2"/>
    <col min="1281" max="1281" width="3.44140625" style="2" customWidth="1"/>
    <col min="1282" max="1289" width="9.33203125" style="2" customWidth="1"/>
    <col min="1290" max="1290" width="0.33203125" style="2" customWidth="1"/>
    <col min="1291" max="1295" width="9.33203125" style="2" customWidth="1"/>
    <col min="1296" max="1296" width="10.88671875" style="2" customWidth="1"/>
    <col min="1297" max="1536" width="11.5546875" style="2"/>
    <col min="1537" max="1537" width="3.44140625" style="2" customWidth="1"/>
    <col min="1538" max="1545" width="9.33203125" style="2" customWidth="1"/>
    <col min="1546" max="1546" width="0.33203125" style="2" customWidth="1"/>
    <col min="1547" max="1551" width="9.33203125" style="2" customWidth="1"/>
    <col min="1552" max="1552" width="10.88671875" style="2" customWidth="1"/>
    <col min="1553" max="1792" width="11.5546875" style="2"/>
    <col min="1793" max="1793" width="3.44140625" style="2" customWidth="1"/>
    <col min="1794" max="1801" width="9.33203125" style="2" customWidth="1"/>
    <col min="1802" max="1802" width="0.33203125" style="2" customWidth="1"/>
    <col min="1803" max="1807" width="9.33203125" style="2" customWidth="1"/>
    <col min="1808" max="1808" width="10.88671875" style="2" customWidth="1"/>
    <col min="1809" max="2048" width="11.5546875" style="2"/>
    <col min="2049" max="2049" width="3.44140625" style="2" customWidth="1"/>
    <col min="2050" max="2057" width="9.33203125" style="2" customWidth="1"/>
    <col min="2058" max="2058" width="0.33203125" style="2" customWidth="1"/>
    <col min="2059" max="2063" width="9.33203125" style="2" customWidth="1"/>
    <col min="2064" max="2064" width="10.88671875" style="2" customWidth="1"/>
    <col min="2065" max="2304" width="11.5546875" style="2"/>
    <col min="2305" max="2305" width="3.44140625" style="2" customWidth="1"/>
    <col min="2306" max="2313" width="9.33203125" style="2" customWidth="1"/>
    <col min="2314" max="2314" width="0.33203125" style="2" customWidth="1"/>
    <col min="2315" max="2319" width="9.33203125" style="2" customWidth="1"/>
    <col min="2320" max="2320" width="10.88671875" style="2" customWidth="1"/>
    <col min="2321" max="2560" width="11.5546875" style="2"/>
    <col min="2561" max="2561" width="3.44140625" style="2" customWidth="1"/>
    <col min="2562" max="2569" width="9.33203125" style="2" customWidth="1"/>
    <col min="2570" max="2570" width="0.33203125" style="2" customWidth="1"/>
    <col min="2571" max="2575" width="9.33203125" style="2" customWidth="1"/>
    <col min="2576" max="2576" width="10.88671875" style="2" customWidth="1"/>
    <col min="2577" max="2816" width="11.5546875" style="2"/>
    <col min="2817" max="2817" width="3.44140625" style="2" customWidth="1"/>
    <col min="2818" max="2825" width="9.33203125" style="2" customWidth="1"/>
    <col min="2826" max="2826" width="0.33203125" style="2" customWidth="1"/>
    <col min="2827" max="2831" width="9.33203125" style="2" customWidth="1"/>
    <col min="2832" max="2832" width="10.88671875" style="2" customWidth="1"/>
    <col min="2833" max="3072" width="11.5546875" style="2"/>
    <col min="3073" max="3073" width="3.44140625" style="2" customWidth="1"/>
    <col min="3074" max="3081" width="9.33203125" style="2" customWidth="1"/>
    <col min="3082" max="3082" width="0.33203125" style="2" customWidth="1"/>
    <col min="3083" max="3087" width="9.33203125" style="2" customWidth="1"/>
    <col min="3088" max="3088" width="10.88671875" style="2" customWidth="1"/>
    <col min="3089" max="3328" width="11.5546875" style="2"/>
    <col min="3329" max="3329" width="3.44140625" style="2" customWidth="1"/>
    <col min="3330" max="3337" width="9.33203125" style="2" customWidth="1"/>
    <col min="3338" max="3338" width="0.33203125" style="2" customWidth="1"/>
    <col min="3339" max="3343" width="9.33203125" style="2" customWidth="1"/>
    <col min="3344" max="3344" width="10.88671875" style="2" customWidth="1"/>
    <col min="3345" max="3584" width="11.5546875" style="2"/>
    <col min="3585" max="3585" width="3.44140625" style="2" customWidth="1"/>
    <col min="3586" max="3593" width="9.33203125" style="2" customWidth="1"/>
    <col min="3594" max="3594" width="0.33203125" style="2" customWidth="1"/>
    <col min="3595" max="3599" width="9.33203125" style="2" customWidth="1"/>
    <col min="3600" max="3600" width="10.88671875" style="2" customWidth="1"/>
    <col min="3601" max="3840" width="11.5546875" style="2"/>
    <col min="3841" max="3841" width="3.44140625" style="2" customWidth="1"/>
    <col min="3842" max="3849" width="9.33203125" style="2" customWidth="1"/>
    <col min="3850" max="3850" width="0.33203125" style="2" customWidth="1"/>
    <col min="3851" max="3855" width="9.33203125" style="2" customWidth="1"/>
    <col min="3856" max="3856" width="10.88671875" style="2" customWidth="1"/>
    <col min="3857" max="4096" width="11.5546875" style="2"/>
    <col min="4097" max="4097" width="3.44140625" style="2" customWidth="1"/>
    <col min="4098" max="4105" width="9.33203125" style="2" customWidth="1"/>
    <col min="4106" max="4106" width="0.33203125" style="2" customWidth="1"/>
    <col min="4107" max="4111" width="9.33203125" style="2" customWidth="1"/>
    <col min="4112" max="4112" width="10.88671875" style="2" customWidth="1"/>
    <col min="4113" max="4352" width="11.5546875" style="2"/>
    <col min="4353" max="4353" width="3.44140625" style="2" customWidth="1"/>
    <col min="4354" max="4361" width="9.33203125" style="2" customWidth="1"/>
    <col min="4362" max="4362" width="0.33203125" style="2" customWidth="1"/>
    <col min="4363" max="4367" width="9.33203125" style="2" customWidth="1"/>
    <col min="4368" max="4368" width="10.88671875" style="2" customWidth="1"/>
    <col min="4369" max="4608" width="11.5546875" style="2"/>
    <col min="4609" max="4609" width="3.44140625" style="2" customWidth="1"/>
    <col min="4610" max="4617" width="9.33203125" style="2" customWidth="1"/>
    <col min="4618" max="4618" width="0.33203125" style="2" customWidth="1"/>
    <col min="4619" max="4623" width="9.33203125" style="2" customWidth="1"/>
    <col min="4624" max="4624" width="10.88671875" style="2" customWidth="1"/>
    <col min="4625" max="4864" width="11.5546875" style="2"/>
    <col min="4865" max="4865" width="3.44140625" style="2" customWidth="1"/>
    <col min="4866" max="4873" width="9.33203125" style="2" customWidth="1"/>
    <col min="4874" max="4874" width="0.33203125" style="2" customWidth="1"/>
    <col min="4875" max="4879" width="9.33203125" style="2" customWidth="1"/>
    <col min="4880" max="4880" width="10.88671875" style="2" customWidth="1"/>
    <col min="4881" max="5120" width="11.5546875" style="2"/>
    <col min="5121" max="5121" width="3.44140625" style="2" customWidth="1"/>
    <col min="5122" max="5129" width="9.33203125" style="2" customWidth="1"/>
    <col min="5130" max="5130" width="0.33203125" style="2" customWidth="1"/>
    <col min="5131" max="5135" width="9.33203125" style="2" customWidth="1"/>
    <col min="5136" max="5136" width="10.88671875" style="2" customWidth="1"/>
    <col min="5137" max="5376" width="11.5546875" style="2"/>
    <col min="5377" max="5377" width="3.44140625" style="2" customWidth="1"/>
    <col min="5378" max="5385" width="9.33203125" style="2" customWidth="1"/>
    <col min="5386" max="5386" width="0.33203125" style="2" customWidth="1"/>
    <col min="5387" max="5391" width="9.33203125" style="2" customWidth="1"/>
    <col min="5392" max="5392" width="10.88671875" style="2" customWidth="1"/>
    <col min="5393" max="5632" width="11.5546875" style="2"/>
    <col min="5633" max="5633" width="3.44140625" style="2" customWidth="1"/>
    <col min="5634" max="5641" width="9.33203125" style="2" customWidth="1"/>
    <col min="5642" max="5642" width="0.33203125" style="2" customWidth="1"/>
    <col min="5643" max="5647" width="9.33203125" style="2" customWidth="1"/>
    <col min="5648" max="5648" width="10.88671875" style="2" customWidth="1"/>
    <col min="5649" max="5888" width="11.5546875" style="2"/>
    <col min="5889" max="5889" width="3.44140625" style="2" customWidth="1"/>
    <col min="5890" max="5897" width="9.33203125" style="2" customWidth="1"/>
    <col min="5898" max="5898" width="0.33203125" style="2" customWidth="1"/>
    <col min="5899" max="5903" width="9.33203125" style="2" customWidth="1"/>
    <col min="5904" max="5904" width="10.88671875" style="2" customWidth="1"/>
    <col min="5905" max="6144" width="11.5546875" style="2"/>
    <col min="6145" max="6145" width="3.44140625" style="2" customWidth="1"/>
    <col min="6146" max="6153" width="9.33203125" style="2" customWidth="1"/>
    <col min="6154" max="6154" width="0.33203125" style="2" customWidth="1"/>
    <col min="6155" max="6159" width="9.33203125" style="2" customWidth="1"/>
    <col min="6160" max="6160" width="10.88671875" style="2" customWidth="1"/>
    <col min="6161" max="6400" width="11.5546875" style="2"/>
    <col min="6401" max="6401" width="3.44140625" style="2" customWidth="1"/>
    <col min="6402" max="6409" width="9.33203125" style="2" customWidth="1"/>
    <col min="6410" max="6410" width="0.33203125" style="2" customWidth="1"/>
    <col min="6411" max="6415" width="9.33203125" style="2" customWidth="1"/>
    <col min="6416" max="6416" width="10.88671875" style="2" customWidth="1"/>
    <col min="6417" max="6656" width="11.5546875" style="2"/>
    <col min="6657" max="6657" width="3.44140625" style="2" customWidth="1"/>
    <col min="6658" max="6665" width="9.33203125" style="2" customWidth="1"/>
    <col min="6666" max="6666" width="0.33203125" style="2" customWidth="1"/>
    <col min="6667" max="6671" width="9.33203125" style="2" customWidth="1"/>
    <col min="6672" max="6672" width="10.88671875" style="2" customWidth="1"/>
    <col min="6673" max="6912" width="11.5546875" style="2"/>
    <col min="6913" max="6913" width="3.44140625" style="2" customWidth="1"/>
    <col min="6914" max="6921" width="9.33203125" style="2" customWidth="1"/>
    <col min="6922" max="6922" width="0.33203125" style="2" customWidth="1"/>
    <col min="6923" max="6927" width="9.33203125" style="2" customWidth="1"/>
    <col min="6928" max="6928" width="10.88671875" style="2" customWidth="1"/>
    <col min="6929" max="7168" width="11.5546875" style="2"/>
    <col min="7169" max="7169" width="3.44140625" style="2" customWidth="1"/>
    <col min="7170" max="7177" width="9.33203125" style="2" customWidth="1"/>
    <col min="7178" max="7178" width="0.33203125" style="2" customWidth="1"/>
    <col min="7179" max="7183" width="9.33203125" style="2" customWidth="1"/>
    <col min="7184" max="7184" width="10.88671875" style="2" customWidth="1"/>
    <col min="7185" max="7424" width="11.5546875" style="2"/>
    <col min="7425" max="7425" width="3.44140625" style="2" customWidth="1"/>
    <col min="7426" max="7433" width="9.33203125" style="2" customWidth="1"/>
    <col min="7434" max="7434" width="0.33203125" style="2" customWidth="1"/>
    <col min="7435" max="7439" width="9.33203125" style="2" customWidth="1"/>
    <col min="7440" max="7440" width="10.88671875" style="2" customWidth="1"/>
    <col min="7441" max="7680" width="11.5546875" style="2"/>
    <col min="7681" max="7681" width="3.44140625" style="2" customWidth="1"/>
    <col min="7682" max="7689" width="9.33203125" style="2" customWidth="1"/>
    <col min="7690" max="7690" width="0.33203125" style="2" customWidth="1"/>
    <col min="7691" max="7695" width="9.33203125" style="2" customWidth="1"/>
    <col min="7696" max="7696" width="10.88671875" style="2" customWidth="1"/>
    <col min="7697" max="7936" width="11.5546875" style="2"/>
    <col min="7937" max="7937" width="3.44140625" style="2" customWidth="1"/>
    <col min="7938" max="7945" width="9.33203125" style="2" customWidth="1"/>
    <col min="7946" max="7946" width="0.33203125" style="2" customWidth="1"/>
    <col min="7947" max="7951" width="9.33203125" style="2" customWidth="1"/>
    <col min="7952" max="7952" width="10.88671875" style="2" customWidth="1"/>
    <col min="7953" max="8192" width="11.5546875" style="2"/>
    <col min="8193" max="8193" width="3.44140625" style="2" customWidth="1"/>
    <col min="8194" max="8201" width="9.33203125" style="2" customWidth="1"/>
    <col min="8202" max="8202" width="0.33203125" style="2" customWidth="1"/>
    <col min="8203" max="8207" width="9.33203125" style="2" customWidth="1"/>
    <col min="8208" max="8208" width="10.88671875" style="2" customWidth="1"/>
    <col min="8209" max="8448" width="11.5546875" style="2"/>
    <col min="8449" max="8449" width="3.44140625" style="2" customWidth="1"/>
    <col min="8450" max="8457" width="9.33203125" style="2" customWidth="1"/>
    <col min="8458" max="8458" width="0.33203125" style="2" customWidth="1"/>
    <col min="8459" max="8463" width="9.33203125" style="2" customWidth="1"/>
    <col min="8464" max="8464" width="10.88671875" style="2" customWidth="1"/>
    <col min="8465" max="8704" width="11.5546875" style="2"/>
    <col min="8705" max="8705" width="3.44140625" style="2" customWidth="1"/>
    <col min="8706" max="8713" width="9.33203125" style="2" customWidth="1"/>
    <col min="8714" max="8714" width="0.33203125" style="2" customWidth="1"/>
    <col min="8715" max="8719" width="9.33203125" style="2" customWidth="1"/>
    <col min="8720" max="8720" width="10.88671875" style="2" customWidth="1"/>
    <col min="8721" max="8960" width="11.5546875" style="2"/>
    <col min="8961" max="8961" width="3.44140625" style="2" customWidth="1"/>
    <col min="8962" max="8969" width="9.33203125" style="2" customWidth="1"/>
    <col min="8970" max="8970" width="0.33203125" style="2" customWidth="1"/>
    <col min="8971" max="8975" width="9.33203125" style="2" customWidth="1"/>
    <col min="8976" max="8976" width="10.88671875" style="2" customWidth="1"/>
    <col min="8977" max="9216" width="11.5546875" style="2"/>
    <col min="9217" max="9217" width="3.44140625" style="2" customWidth="1"/>
    <col min="9218" max="9225" width="9.33203125" style="2" customWidth="1"/>
    <col min="9226" max="9226" width="0.33203125" style="2" customWidth="1"/>
    <col min="9227" max="9231" width="9.33203125" style="2" customWidth="1"/>
    <col min="9232" max="9232" width="10.88671875" style="2" customWidth="1"/>
    <col min="9233" max="9472" width="11.5546875" style="2"/>
    <col min="9473" max="9473" width="3.44140625" style="2" customWidth="1"/>
    <col min="9474" max="9481" width="9.33203125" style="2" customWidth="1"/>
    <col min="9482" max="9482" width="0.33203125" style="2" customWidth="1"/>
    <col min="9483" max="9487" width="9.33203125" style="2" customWidth="1"/>
    <col min="9488" max="9488" width="10.88671875" style="2" customWidth="1"/>
    <col min="9489" max="9728" width="11.5546875" style="2"/>
    <col min="9729" max="9729" width="3.44140625" style="2" customWidth="1"/>
    <col min="9730" max="9737" width="9.33203125" style="2" customWidth="1"/>
    <col min="9738" max="9738" width="0.33203125" style="2" customWidth="1"/>
    <col min="9739" max="9743" width="9.33203125" style="2" customWidth="1"/>
    <col min="9744" max="9744" width="10.88671875" style="2" customWidth="1"/>
    <col min="9745" max="9984" width="11.5546875" style="2"/>
    <col min="9985" max="9985" width="3.44140625" style="2" customWidth="1"/>
    <col min="9986" max="9993" width="9.33203125" style="2" customWidth="1"/>
    <col min="9994" max="9994" width="0.33203125" style="2" customWidth="1"/>
    <col min="9995" max="9999" width="9.33203125" style="2" customWidth="1"/>
    <col min="10000" max="10000" width="10.88671875" style="2" customWidth="1"/>
    <col min="10001" max="10240" width="11.5546875" style="2"/>
    <col min="10241" max="10241" width="3.44140625" style="2" customWidth="1"/>
    <col min="10242" max="10249" width="9.33203125" style="2" customWidth="1"/>
    <col min="10250" max="10250" width="0.33203125" style="2" customWidth="1"/>
    <col min="10251" max="10255" width="9.33203125" style="2" customWidth="1"/>
    <col min="10256" max="10256" width="10.88671875" style="2" customWidth="1"/>
    <col min="10257" max="10496" width="11.5546875" style="2"/>
    <col min="10497" max="10497" width="3.44140625" style="2" customWidth="1"/>
    <col min="10498" max="10505" width="9.33203125" style="2" customWidth="1"/>
    <col min="10506" max="10506" width="0.33203125" style="2" customWidth="1"/>
    <col min="10507" max="10511" width="9.33203125" style="2" customWidth="1"/>
    <col min="10512" max="10512" width="10.88671875" style="2" customWidth="1"/>
    <col min="10513" max="10752" width="11.5546875" style="2"/>
    <col min="10753" max="10753" width="3.44140625" style="2" customWidth="1"/>
    <col min="10754" max="10761" width="9.33203125" style="2" customWidth="1"/>
    <col min="10762" max="10762" width="0.33203125" style="2" customWidth="1"/>
    <col min="10763" max="10767" width="9.33203125" style="2" customWidth="1"/>
    <col min="10768" max="10768" width="10.88671875" style="2" customWidth="1"/>
    <col min="10769" max="11008" width="11.5546875" style="2"/>
    <col min="11009" max="11009" width="3.44140625" style="2" customWidth="1"/>
    <col min="11010" max="11017" width="9.33203125" style="2" customWidth="1"/>
    <col min="11018" max="11018" width="0.33203125" style="2" customWidth="1"/>
    <col min="11019" max="11023" width="9.33203125" style="2" customWidth="1"/>
    <col min="11024" max="11024" width="10.88671875" style="2" customWidth="1"/>
    <col min="11025" max="11264" width="11.5546875" style="2"/>
    <col min="11265" max="11265" width="3.44140625" style="2" customWidth="1"/>
    <col min="11266" max="11273" width="9.33203125" style="2" customWidth="1"/>
    <col min="11274" max="11274" width="0.33203125" style="2" customWidth="1"/>
    <col min="11275" max="11279" width="9.33203125" style="2" customWidth="1"/>
    <col min="11280" max="11280" width="10.88671875" style="2" customWidth="1"/>
    <col min="11281" max="11520" width="11.5546875" style="2"/>
    <col min="11521" max="11521" width="3.44140625" style="2" customWidth="1"/>
    <col min="11522" max="11529" width="9.33203125" style="2" customWidth="1"/>
    <col min="11530" max="11530" width="0.33203125" style="2" customWidth="1"/>
    <col min="11531" max="11535" width="9.33203125" style="2" customWidth="1"/>
    <col min="11536" max="11536" width="10.88671875" style="2" customWidth="1"/>
    <col min="11537" max="11776" width="11.5546875" style="2"/>
    <col min="11777" max="11777" width="3.44140625" style="2" customWidth="1"/>
    <col min="11778" max="11785" width="9.33203125" style="2" customWidth="1"/>
    <col min="11786" max="11786" width="0.33203125" style="2" customWidth="1"/>
    <col min="11787" max="11791" width="9.33203125" style="2" customWidth="1"/>
    <col min="11792" max="11792" width="10.88671875" style="2" customWidth="1"/>
    <col min="11793" max="12032" width="11.5546875" style="2"/>
    <col min="12033" max="12033" width="3.44140625" style="2" customWidth="1"/>
    <col min="12034" max="12041" width="9.33203125" style="2" customWidth="1"/>
    <col min="12042" max="12042" width="0.33203125" style="2" customWidth="1"/>
    <col min="12043" max="12047" width="9.33203125" style="2" customWidth="1"/>
    <col min="12048" max="12048" width="10.88671875" style="2" customWidth="1"/>
    <col min="12049" max="12288" width="11.5546875" style="2"/>
    <col min="12289" max="12289" width="3.44140625" style="2" customWidth="1"/>
    <col min="12290" max="12297" width="9.33203125" style="2" customWidth="1"/>
    <col min="12298" max="12298" width="0.33203125" style="2" customWidth="1"/>
    <col min="12299" max="12303" width="9.33203125" style="2" customWidth="1"/>
    <col min="12304" max="12304" width="10.88671875" style="2" customWidth="1"/>
    <col min="12305" max="12544" width="11.5546875" style="2"/>
    <col min="12545" max="12545" width="3.44140625" style="2" customWidth="1"/>
    <col min="12546" max="12553" width="9.33203125" style="2" customWidth="1"/>
    <col min="12554" max="12554" width="0.33203125" style="2" customWidth="1"/>
    <col min="12555" max="12559" width="9.33203125" style="2" customWidth="1"/>
    <col min="12560" max="12560" width="10.88671875" style="2" customWidth="1"/>
    <col min="12561" max="12800" width="11.5546875" style="2"/>
    <col min="12801" max="12801" width="3.44140625" style="2" customWidth="1"/>
    <col min="12802" max="12809" width="9.33203125" style="2" customWidth="1"/>
    <col min="12810" max="12810" width="0.33203125" style="2" customWidth="1"/>
    <col min="12811" max="12815" width="9.33203125" style="2" customWidth="1"/>
    <col min="12816" max="12816" width="10.88671875" style="2" customWidth="1"/>
    <col min="12817" max="13056" width="11.5546875" style="2"/>
    <col min="13057" max="13057" width="3.44140625" style="2" customWidth="1"/>
    <col min="13058" max="13065" width="9.33203125" style="2" customWidth="1"/>
    <col min="13066" max="13066" width="0.33203125" style="2" customWidth="1"/>
    <col min="13067" max="13071" width="9.33203125" style="2" customWidth="1"/>
    <col min="13072" max="13072" width="10.88671875" style="2" customWidth="1"/>
    <col min="13073" max="13312" width="11.5546875" style="2"/>
    <col min="13313" max="13313" width="3.44140625" style="2" customWidth="1"/>
    <col min="13314" max="13321" width="9.33203125" style="2" customWidth="1"/>
    <col min="13322" max="13322" width="0.33203125" style="2" customWidth="1"/>
    <col min="13323" max="13327" width="9.33203125" style="2" customWidth="1"/>
    <col min="13328" max="13328" width="10.88671875" style="2" customWidth="1"/>
    <col min="13329" max="13568" width="11.5546875" style="2"/>
    <col min="13569" max="13569" width="3.44140625" style="2" customWidth="1"/>
    <col min="13570" max="13577" width="9.33203125" style="2" customWidth="1"/>
    <col min="13578" max="13578" width="0.33203125" style="2" customWidth="1"/>
    <col min="13579" max="13583" width="9.33203125" style="2" customWidth="1"/>
    <col min="13584" max="13584" width="10.88671875" style="2" customWidth="1"/>
    <col min="13585" max="13824" width="11.5546875" style="2"/>
    <col min="13825" max="13825" width="3.44140625" style="2" customWidth="1"/>
    <col min="13826" max="13833" width="9.33203125" style="2" customWidth="1"/>
    <col min="13834" max="13834" width="0.33203125" style="2" customWidth="1"/>
    <col min="13835" max="13839" width="9.33203125" style="2" customWidth="1"/>
    <col min="13840" max="13840" width="10.88671875" style="2" customWidth="1"/>
    <col min="13841" max="14080" width="11.5546875" style="2"/>
    <col min="14081" max="14081" width="3.44140625" style="2" customWidth="1"/>
    <col min="14082" max="14089" width="9.33203125" style="2" customWidth="1"/>
    <col min="14090" max="14090" width="0.33203125" style="2" customWidth="1"/>
    <col min="14091" max="14095" width="9.33203125" style="2" customWidth="1"/>
    <col min="14096" max="14096" width="10.88671875" style="2" customWidth="1"/>
    <col min="14097" max="14336" width="11.5546875" style="2"/>
    <col min="14337" max="14337" width="3.44140625" style="2" customWidth="1"/>
    <col min="14338" max="14345" width="9.33203125" style="2" customWidth="1"/>
    <col min="14346" max="14346" width="0.33203125" style="2" customWidth="1"/>
    <col min="14347" max="14351" width="9.33203125" style="2" customWidth="1"/>
    <col min="14352" max="14352" width="10.88671875" style="2" customWidth="1"/>
    <col min="14353" max="14592" width="11.5546875" style="2"/>
    <col min="14593" max="14593" width="3.44140625" style="2" customWidth="1"/>
    <col min="14594" max="14601" width="9.33203125" style="2" customWidth="1"/>
    <col min="14602" max="14602" width="0.33203125" style="2" customWidth="1"/>
    <col min="14603" max="14607" width="9.33203125" style="2" customWidth="1"/>
    <col min="14608" max="14608" width="10.88671875" style="2" customWidth="1"/>
    <col min="14609" max="14848" width="11.5546875" style="2"/>
    <col min="14849" max="14849" width="3.44140625" style="2" customWidth="1"/>
    <col min="14850" max="14857" width="9.33203125" style="2" customWidth="1"/>
    <col min="14858" max="14858" width="0.33203125" style="2" customWidth="1"/>
    <col min="14859" max="14863" width="9.33203125" style="2" customWidth="1"/>
    <col min="14864" max="14864" width="10.88671875" style="2" customWidth="1"/>
    <col min="14865" max="15104" width="11.5546875" style="2"/>
    <col min="15105" max="15105" width="3.44140625" style="2" customWidth="1"/>
    <col min="15106" max="15113" width="9.33203125" style="2" customWidth="1"/>
    <col min="15114" max="15114" width="0.33203125" style="2" customWidth="1"/>
    <col min="15115" max="15119" width="9.33203125" style="2" customWidth="1"/>
    <col min="15120" max="15120" width="10.88671875" style="2" customWidth="1"/>
    <col min="15121" max="15360" width="11.5546875" style="2"/>
    <col min="15361" max="15361" width="3.44140625" style="2" customWidth="1"/>
    <col min="15362" max="15369" width="9.33203125" style="2" customWidth="1"/>
    <col min="15370" max="15370" width="0.33203125" style="2" customWidth="1"/>
    <col min="15371" max="15375" width="9.33203125" style="2" customWidth="1"/>
    <col min="15376" max="15376" width="10.88671875" style="2" customWidth="1"/>
    <col min="15377" max="15616" width="11.5546875" style="2"/>
    <col min="15617" max="15617" width="3.44140625" style="2" customWidth="1"/>
    <col min="15618" max="15625" width="9.33203125" style="2" customWidth="1"/>
    <col min="15626" max="15626" width="0.33203125" style="2" customWidth="1"/>
    <col min="15627" max="15631" width="9.33203125" style="2" customWidth="1"/>
    <col min="15632" max="15632" width="10.88671875" style="2" customWidth="1"/>
    <col min="15633" max="15872" width="11.5546875" style="2"/>
    <col min="15873" max="15873" width="3.44140625" style="2" customWidth="1"/>
    <col min="15874" max="15881" width="9.33203125" style="2" customWidth="1"/>
    <col min="15882" max="15882" width="0.33203125" style="2" customWidth="1"/>
    <col min="15883" max="15887" width="9.33203125" style="2" customWidth="1"/>
    <col min="15888" max="15888" width="10.88671875" style="2" customWidth="1"/>
    <col min="15889" max="16128" width="11.5546875" style="2"/>
    <col min="16129" max="16129" width="3.44140625" style="2" customWidth="1"/>
    <col min="16130" max="16137" width="9.33203125" style="2" customWidth="1"/>
    <col min="16138" max="16138" width="0.33203125" style="2" customWidth="1"/>
    <col min="16139" max="16143" width="9.33203125" style="2" customWidth="1"/>
    <col min="16144" max="16144" width="10.88671875" style="2" customWidth="1"/>
    <col min="16145" max="16384" width="11.5546875" style="2"/>
  </cols>
  <sheetData>
    <row r="3" spans="2:8" ht="25.8">
      <c r="B3" s="1" t="s">
        <v>0</v>
      </c>
      <c r="E3" s="3"/>
      <c r="F3" s="3"/>
      <c r="G3" s="3"/>
      <c r="H3" s="3"/>
    </row>
    <row r="4" spans="2:8" ht="23.4">
      <c r="E4" s="1"/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5B1B3-9EA7-45ED-9E83-5B9E5FE84411}">
  <sheetPr codeName="Hoja10">
    <pageSetUpPr fitToPage="1"/>
  </sheetPr>
  <dimension ref="A1:P26"/>
  <sheetViews>
    <sheetView zoomScaleNormal="100" workbookViewId="0"/>
  </sheetViews>
  <sheetFormatPr baseColWidth="10" defaultColWidth="11.44140625" defaultRowHeight="13.2"/>
  <cols>
    <col min="1" max="1" width="5.88671875" style="80" customWidth="1"/>
    <col min="2" max="2" width="12.44140625" style="80" customWidth="1"/>
    <col min="3" max="14" width="10.109375" style="80" customWidth="1"/>
    <col min="15" max="15" width="12.5546875" style="80" customWidth="1"/>
    <col min="16" max="16" width="6.88671875" style="80" customWidth="1"/>
    <col min="17" max="256" width="11.44140625" style="80"/>
    <col min="257" max="257" width="5.88671875" style="80" customWidth="1"/>
    <col min="258" max="258" width="12.44140625" style="80" customWidth="1"/>
    <col min="259" max="270" width="10.109375" style="80" customWidth="1"/>
    <col min="271" max="271" width="12.5546875" style="80" customWidth="1"/>
    <col min="272" max="272" width="6.88671875" style="80" customWidth="1"/>
    <col min="273" max="512" width="11.44140625" style="80"/>
    <col min="513" max="513" width="5.88671875" style="80" customWidth="1"/>
    <col min="514" max="514" width="12.44140625" style="80" customWidth="1"/>
    <col min="515" max="526" width="10.109375" style="80" customWidth="1"/>
    <col min="527" max="527" width="12.5546875" style="80" customWidth="1"/>
    <col min="528" max="528" width="6.88671875" style="80" customWidth="1"/>
    <col min="529" max="768" width="11.44140625" style="80"/>
    <col min="769" max="769" width="5.88671875" style="80" customWidth="1"/>
    <col min="770" max="770" width="12.44140625" style="80" customWidth="1"/>
    <col min="771" max="782" width="10.109375" style="80" customWidth="1"/>
    <col min="783" max="783" width="12.5546875" style="80" customWidth="1"/>
    <col min="784" max="784" width="6.88671875" style="80" customWidth="1"/>
    <col min="785" max="1024" width="11.44140625" style="80"/>
    <col min="1025" max="1025" width="5.88671875" style="80" customWidth="1"/>
    <col min="1026" max="1026" width="12.44140625" style="80" customWidth="1"/>
    <col min="1027" max="1038" width="10.109375" style="80" customWidth="1"/>
    <col min="1039" max="1039" width="12.5546875" style="80" customWidth="1"/>
    <col min="1040" max="1040" width="6.88671875" style="80" customWidth="1"/>
    <col min="1041" max="1280" width="11.44140625" style="80"/>
    <col min="1281" max="1281" width="5.88671875" style="80" customWidth="1"/>
    <col min="1282" max="1282" width="12.44140625" style="80" customWidth="1"/>
    <col min="1283" max="1294" width="10.109375" style="80" customWidth="1"/>
    <col min="1295" max="1295" width="12.5546875" style="80" customWidth="1"/>
    <col min="1296" max="1296" width="6.88671875" style="80" customWidth="1"/>
    <col min="1297" max="1536" width="11.44140625" style="80"/>
    <col min="1537" max="1537" width="5.88671875" style="80" customWidth="1"/>
    <col min="1538" max="1538" width="12.44140625" style="80" customWidth="1"/>
    <col min="1539" max="1550" width="10.109375" style="80" customWidth="1"/>
    <col min="1551" max="1551" width="12.5546875" style="80" customWidth="1"/>
    <col min="1552" max="1552" width="6.88671875" style="80" customWidth="1"/>
    <col min="1553" max="1792" width="11.44140625" style="80"/>
    <col min="1793" max="1793" width="5.88671875" style="80" customWidth="1"/>
    <col min="1794" max="1794" width="12.44140625" style="80" customWidth="1"/>
    <col min="1795" max="1806" width="10.109375" style="80" customWidth="1"/>
    <col min="1807" max="1807" width="12.5546875" style="80" customWidth="1"/>
    <col min="1808" max="1808" width="6.88671875" style="80" customWidth="1"/>
    <col min="1809" max="2048" width="11.44140625" style="80"/>
    <col min="2049" max="2049" width="5.88671875" style="80" customWidth="1"/>
    <col min="2050" max="2050" width="12.44140625" style="80" customWidth="1"/>
    <col min="2051" max="2062" width="10.109375" style="80" customWidth="1"/>
    <col min="2063" max="2063" width="12.5546875" style="80" customWidth="1"/>
    <col min="2064" max="2064" width="6.88671875" style="80" customWidth="1"/>
    <col min="2065" max="2304" width="11.44140625" style="80"/>
    <col min="2305" max="2305" width="5.88671875" style="80" customWidth="1"/>
    <col min="2306" max="2306" width="12.44140625" style="80" customWidth="1"/>
    <col min="2307" max="2318" width="10.109375" style="80" customWidth="1"/>
    <col min="2319" max="2319" width="12.5546875" style="80" customWidth="1"/>
    <col min="2320" max="2320" width="6.88671875" style="80" customWidth="1"/>
    <col min="2321" max="2560" width="11.44140625" style="80"/>
    <col min="2561" max="2561" width="5.88671875" style="80" customWidth="1"/>
    <col min="2562" max="2562" width="12.44140625" style="80" customWidth="1"/>
    <col min="2563" max="2574" width="10.109375" style="80" customWidth="1"/>
    <col min="2575" max="2575" width="12.5546875" style="80" customWidth="1"/>
    <col min="2576" max="2576" width="6.88671875" style="80" customWidth="1"/>
    <col min="2577" max="2816" width="11.44140625" style="80"/>
    <col min="2817" max="2817" width="5.88671875" style="80" customWidth="1"/>
    <col min="2818" max="2818" width="12.44140625" style="80" customWidth="1"/>
    <col min="2819" max="2830" width="10.109375" style="80" customWidth="1"/>
    <col min="2831" max="2831" width="12.5546875" style="80" customWidth="1"/>
    <col min="2832" max="2832" width="6.88671875" style="80" customWidth="1"/>
    <col min="2833" max="3072" width="11.44140625" style="80"/>
    <col min="3073" max="3073" width="5.88671875" style="80" customWidth="1"/>
    <col min="3074" max="3074" width="12.44140625" style="80" customWidth="1"/>
    <col min="3075" max="3086" width="10.109375" style="80" customWidth="1"/>
    <col min="3087" max="3087" width="12.5546875" style="80" customWidth="1"/>
    <col min="3088" max="3088" width="6.88671875" style="80" customWidth="1"/>
    <col min="3089" max="3328" width="11.44140625" style="80"/>
    <col min="3329" max="3329" width="5.88671875" style="80" customWidth="1"/>
    <col min="3330" max="3330" width="12.44140625" style="80" customWidth="1"/>
    <col min="3331" max="3342" width="10.109375" style="80" customWidth="1"/>
    <col min="3343" max="3343" width="12.5546875" style="80" customWidth="1"/>
    <col min="3344" max="3344" width="6.88671875" style="80" customWidth="1"/>
    <col min="3345" max="3584" width="11.44140625" style="80"/>
    <col min="3585" max="3585" width="5.88671875" style="80" customWidth="1"/>
    <col min="3586" max="3586" width="12.44140625" style="80" customWidth="1"/>
    <col min="3587" max="3598" width="10.109375" style="80" customWidth="1"/>
    <col min="3599" max="3599" width="12.5546875" style="80" customWidth="1"/>
    <col min="3600" max="3600" width="6.88671875" style="80" customWidth="1"/>
    <col min="3601" max="3840" width="11.44140625" style="80"/>
    <col min="3841" max="3841" width="5.88671875" style="80" customWidth="1"/>
    <col min="3842" max="3842" width="12.44140625" style="80" customWidth="1"/>
    <col min="3843" max="3854" width="10.109375" style="80" customWidth="1"/>
    <col min="3855" max="3855" width="12.5546875" style="80" customWidth="1"/>
    <col min="3856" max="3856" width="6.88671875" style="80" customWidth="1"/>
    <col min="3857" max="4096" width="11.44140625" style="80"/>
    <col min="4097" max="4097" width="5.88671875" style="80" customWidth="1"/>
    <col min="4098" max="4098" width="12.44140625" style="80" customWidth="1"/>
    <col min="4099" max="4110" width="10.109375" style="80" customWidth="1"/>
    <col min="4111" max="4111" width="12.5546875" style="80" customWidth="1"/>
    <col min="4112" max="4112" width="6.88671875" style="80" customWidth="1"/>
    <col min="4113" max="4352" width="11.44140625" style="80"/>
    <col min="4353" max="4353" width="5.88671875" style="80" customWidth="1"/>
    <col min="4354" max="4354" width="12.44140625" style="80" customWidth="1"/>
    <col min="4355" max="4366" width="10.109375" style="80" customWidth="1"/>
    <col min="4367" max="4367" width="12.5546875" style="80" customWidth="1"/>
    <col min="4368" max="4368" width="6.88671875" style="80" customWidth="1"/>
    <col min="4369" max="4608" width="11.44140625" style="80"/>
    <col min="4609" max="4609" width="5.88671875" style="80" customWidth="1"/>
    <col min="4610" max="4610" width="12.44140625" style="80" customWidth="1"/>
    <col min="4611" max="4622" width="10.109375" style="80" customWidth="1"/>
    <col min="4623" max="4623" width="12.5546875" style="80" customWidth="1"/>
    <col min="4624" max="4624" width="6.88671875" style="80" customWidth="1"/>
    <col min="4625" max="4864" width="11.44140625" style="80"/>
    <col min="4865" max="4865" width="5.88671875" style="80" customWidth="1"/>
    <col min="4866" max="4866" width="12.44140625" style="80" customWidth="1"/>
    <col min="4867" max="4878" width="10.109375" style="80" customWidth="1"/>
    <col min="4879" max="4879" width="12.5546875" style="80" customWidth="1"/>
    <col min="4880" max="4880" width="6.88671875" style="80" customWidth="1"/>
    <col min="4881" max="5120" width="11.44140625" style="80"/>
    <col min="5121" max="5121" width="5.88671875" style="80" customWidth="1"/>
    <col min="5122" max="5122" width="12.44140625" style="80" customWidth="1"/>
    <col min="5123" max="5134" width="10.109375" style="80" customWidth="1"/>
    <col min="5135" max="5135" width="12.5546875" style="80" customWidth="1"/>
    <col min="5136" max="5136" width="6.88671875" style="80" customWidth="1"/>
    <col min="5137" max="5376" width="11.44140625" style="80"/>
    <col min="5377" max="5377" width="5.88671875" style="80" customWidth="1"/>
    <col min="5378" max="5378" width="12.44140625" style="80" customWidth="1"/>
    <col min="5379" max="5390" width="10.109375" style="80" customWidth="1"/>
    <col min="5391" max="5391" width="12.5546875" style="80" customWidth="1"/>
    <col min="5392" max="5392" width="6.88671875" style="80" customWidth="1"/>
    <col min="5393" max="5632" width="11.44140625" style="80"/>
    <col min="5633" max="5633" width="5.88671875" style="80" customWidth="1"/>
    <col min="5634" max="5634" width="12.44140625" style="80" customWidth="1"/>
    <col min="5635" max="5646" width="10.109375" style="80" customWidth="1"/>
    <col min="5647" max="5647" width="12.5546875" style="80" customWidth="1"/>
    <col min="5648" max="5648" width="6.88671875" style="80" customWidth="1"/>
    <col min="5649" max="5888" width="11.44140625" style="80"/>
    <col min="5889" max="5889" width="5.88671875" style="80" customWidth="1"/>
    <col min="5890" max="5890" width="12.44140625" style="80" customWidth="1"/>
    <col min="5891" max="5902" width="10.109375" style="80" customWidth="1"/>
    <col min="5903" max="5903" width="12.5546875" style="80" customWidth="1"/>
    <col min="5904" max="5904" width="6.88671875" style="80" customWidth="1"/>
    <col min="5905" max="6144" width="11.44140625" style="80"/>
    <col min="6145" max="6145" width="5.88671875" style="80" customWidth="1"/>
    <col min="6146" max="6146" width="12.44140625" style="80" customWidth="1"/>
    <col min="6147" max="6158" width="10.109375" style="80" customWidth="1"/>
    <col min="6159" max="6159" width="12.5546875" style="80" customWidth="1"/>
    <col min="6160" max="6160" width="6.88671875" style="80" customWidth="1"/>
    <col min="6161" max="6400" width="11.44140625" style="80"/>
    <col min="6401" max="6401" width="5.88671875" style="80" customWidth="1"/>
    <col min="6402" max="6402" width="12.44140625" style="80" customWidth="1"/>
    <col min="6403" max="6414" width="10.109375" style="80" customWidth="1"/>
    <col min="6415" max="6415" width="12.5546875" style="80" customWidth="1"/>
    <col min="6416" max="6416" width="6.88671875" style="80" customWidth="1"/>
    <col min="6417" max="6656" width="11.44140625" style="80"/>
    <col min="6657" max="6657" width="5.88671875" style="80" customWidth="1"/>
    <col min="6658" max="6658" width="12.44140625" style="80" customWidth="1"/>
    <col min="6659" max="6670" width="10.109375" style="80" customWidth="1"/>
    <col min="6671" max="6671" width="12.5546875" style="80" customWidth="1"/>
    <col min="6672" max="6672" width="6.88671875" style="80" customWidth="1"/>
    <col min="6673" max="6912" width="11.44140625" style="80"/>
    <col min="6913" max="6913" width="5.88671875" style="80" customWidth="1"/>
    <col min="6914" max="6914" width="12.44140625" style="80" customWidth="1"/>
    <col min="6915" max="6926" width="10.109375" style="80" customWidth="1"/>
    <col min="6927" max="6927" width="12.5546875" style="80" customWidth="1"/>
    <col min="6928" max="6928" width="6.88671875" style="80" customWidth="1"/>
    <col min="6929" max="7168" width="11.44140625" style="80"/>
    <col min="7169" max="7169" width="5.88671875" style="80" customWidth="1"/>
    <col min="7170" max="7170" width="12.44140625" style="80" customWidth="1"/>
    <col min="7171" max="7182" width="10.109375" style="80" customWidth="1"/>
    <col min="7183" max="7183" width="12.5546875" style="80" customWidth="1"/>
    <col min="7184" max="7184" width="6.88671875" style="80" customWidth="1"/>
    <col min="7185" max="7424" width="11.44140625" style="80"/>
    <col min="7425" max="7425" width="5.88671875" style="80" customWidth="1"/>
    <col min="7426" max="7426" width="12.44140625" style="80" customWidth="1"/>
    <col min="7427" max="7438" width="10.109375" style="80" customWidth="1"/>
    <col min="7439" max="7439" width="12.5546875" style="80" customWidth="1"/>
    <col min="7440" max="7440" width="6.88671875" style="80" customWidth="1"/>
    <col min="7441" max="7680" width="11.44140625" style="80"/>
    <col min="7681" max="7681" width="5.88671875" style="80" customWidth="1"/>
    <col min="7682" max="7682" width="12.44140625" style="80" customWidth="1"/>
    <col min="7683" max="7694" width="10.109375" style="80" customWidth="1"/>
    <col min="7695" max="7695" width="12.5546875" style="80" customWidth="1"/>
    <col min="7696" max="7696" width="6.88671875" style="80" customWidth="1"/>
    <col min="7697" max="7936" width="11.44140625" style="80"/>
    <col min="7937" max="7937" width="5.88671875" style="80" customWidth="1"/>
    <col min="7938" max="7938" width="12.44140625" style="80" customWidth="1"/>
    <col min="7939" max="7950" width="10.109375" style="80" customWidth="1"/>
    <col min="7951" max="7951" width="12.5546875" style="80" customWidth="1"/>
    <col min="7952" max="7952" width="6.88671875" style="80" customWidth="1"/>
    <col min="7953" max="8192" width="11.44140625" style="80"/>
    <col min="8193" max="8193" width="5.88671875" style="80" customWidth="1"/>
    <col min="8194" max="8194" width="12.44140625" style="80" customWidth="1"/>
    <col min="8195" max="8206" width="10.109375" style="80" customWidth="1"/>
    <col min="8207" max="8207" width="12.5546875" style="80" customWidth="1"/>
    <col min="8208" max="8208" width="6.88671875" style="80" customWidth="1"/>
    <col min="8209" max="8448" width="11.44140625" style="80"/>
    <col min="8449" max="8449" width="5.88671875" style="80" customWidth="1"/>
    <col min="8450" max="8450" width="12.44140625" style="80" customWidth="1"/>
    <col min="8451" max="8462" width="10.109375" style="80" customWidth="1"/>
    <col min="8463" max="8463" width="12.5546875" style="80" customWidth="1"/>
    <col min="8464" max="8464" width="6.88671875" style="80" customWidth="1"/>
    <col min="8465" max="8704" width="11.44140625" style="80"/>
    <col min="8705" max="8705" width="5.88671875" style="80" customWidth="1"/>
    <col min="8706" max="8706" width="12.44140625" style="80" customWidth="1"/>
    <col min="8707" max="8718" width="10.109375" style="80" customWidth="1"/>
    <col min="8719" max="8719" width="12.5546875" style="80" customWidth="1"/>
    <col min="8720" max="8720" width="6.88671875" style="80" customWidth="1"/>
    <col min="8721" max="8960" width="11.44140625" style="80"/>
    <col min="8961" max="8961" width="5.88671875" style="80" customWidth="1"/>
    <col min="8962" max="8962" width="12.44140625" style="80" customWidth="1"/>
    <col min="8963" max="8974" width="10.109375" style="80" customWidth="1"/>
    <col min="8975" max="8975" width="12.5546875" style="80" customWidth="1"/>
    <col min="8976" max="8976" width="6.88671875" style="80" customWidth="1"/>
    <col min="8977" max="9216" width="11.44140625" style="80"/>
    <col min="9217" max="9217" width="5.88671875" style="80" customWidth="1"/>
    <col min="9218" max="9218" width="12.44140625" style="80" customWidth="1"/>
    <col min="9219" max="9230" width="10.109375" style="80" customWidth="1"/>
    <col min="9231" max="9231" width="12.5546875" style="80" customWidth="1"/>
    <col min="9232" max="9232" width="6.88671875" style="80" customWidth="1"/>
    <col min="9233" max="9472" width="11.44140625" style="80"/>
    <col min="9473" max="9473" width="5.88671875" style="80" customWidth="1"/>
    <col min="9474" max="9474" width="12.44140625" style="80" customWidth="1"/>
    <col min="9475" max="9486" width="10.109375" style="80" customWidth="1"/>
    <col min="9487" max="9487" width="12.5546875" style="80" customWidth="1"/>
    <col min="9488" max="9488" width="6.88671875" style="80" customWidth="1"/>
    <col min="9489" max="9728" width="11.44140625" style="80"/>
    <col min="9729" max="9729" width="5.88671875" style="80" customWidth="1"/>
    <col min="9730" max="9730" width="12.44140625" style="80" customWidth="1"/>
    <col min="9731" max="9742" width="10.109375" style="80" customWidth="1"/>
    <col min="9743" max="9743" width="12.5546875" style="80" customWidth="1"/>
    <col min="9744" max="9744" width="6.88671875" style="80" customWidth="1"/>
    <col min="9745" max="9984" width="11.44140625" style="80"/>
    <col min="9985" max="9985" width="5.88671875" style="80" customWidth="1"/>
    <col min="9986" max="9986" width="12.44140625" style="80" customWidth="1"/>
    <col min="9987" max="9998" width="10.109375" style="80" customWidth="1"/>
    <col min="9999" max="9999" width="12.5546875" style="80" customWidth="1"/>
    <col min="10000" max="10000" width="6.88671875" style="80" customWidth="1"/>
    <col min="10001" max="10240" width="11.44140625" style="80"/>
    <col min="10241" max="10241" width="5.88671875" style="80" customWidth="1"/>
    <col min="10242" max="10242" width="12.44140625" style="80" customWidth="1"/>
    <col min="10243" max="10254" width="10.109375" style="80" customWidth="1"/>
    <col min="10255" max="10255" width="12.5546875" style="80" customWidth="1"/>
    <col min="10256" max="10256" width="6.88671875" style="80" customWidth="1"/>
    <col min="10257" max="10496" width="11.44140625" style="80"/>
    <col min="10497" max="10497" width="5.88671875" style="80" customWidth="1"/>
    <col min="10498" max="10498" width="12.44140625" style="80" customWidth="1"/>
    <col min="10499" max="10510" width="10.109375" style="80" customWidth="1"/>
    <col min="10511" max="10511" width="12.5546875" style="80" customWidth="1"/>
    <col min="10512" max="10512" width="6.88671875" style="80" customWidth="1"/>
    <col min="10513" max="10752" width="11.44140625" style="80"/>
    <col min="10753" max="10753" width="5.88671875" style="80" customWidth="1"/>
    <col min="10754" max="10754" width="12.44140625" style="80" customWidth="1"/>
    <col min="10755" max="10766" width="10.109375" style="80" customWidth="1"/>
    <col min="10767" max="10767" width="12.5546875" style="80" customWidth="1"/>
    <col min="10768" max="10768" width="6.88671875" style="80" customWidth="1"/>
    <col min="10769" max="11008" width="11.44140625" style="80"/>
    <col min="11009" max="11009" width="5.88671875" style="80" customWidth="1"/>
    <col min="11010" max="11010" width="12.44140625" style="80" customWidth="1"/>
    <col min="11011" max="11022" width="10.109375" style="80" customWidth="1"/>
    <col min="11023" max="11023" width="12.5546875" style="80" customWidth="1"/>
    <col min="11024" max="11024" width="6.88671875" style="80" customWidth="1"/>
    <col min="11025" max="11264" width="11.44140625" style="80"/>
    <col min="11265" max="11265" width="5.88671875" style="80" customWidth="1"/>
    <col min="11266" max="11266" width="12.44140625" style="80" customWidth="1"/>
    <col min="11267" max="11278" width="10.109375" style="80" customWidth="1"/>
    <col min="11279" max="11279" width="12.5546875" style="80" customWidth="1"/>
    <col min="11280" max="11280" width="6.88671875" style="80" customWidth="1"/>
    <col min="11281" max="11520" width="11.44140625" style="80"/>
    <col min="11521" max="11521" width="5.88671875" style="80" customWidth="1"/>
    <col min="11522" max="11522" width="12.44140625" style="80" customWidth="1"/>
    <col min="11523" max="11534" width="10.109375" style="80" customWidth="1"/>
    <col min="11535" max="11535" width="12.5546875" style="80" customWidth="1"/>
    <col min="11536" max="11536" width="6.88671875" style="80" customWidth="1"/>
    <col min="11537" max="11776" width="11.44140625" style="80"/>
    <col min="11777" max="11777" width="5.88671875" style="80" customWidth="1"/>
    <col min="11778" max="11778" width="12.44140625" style="80" customWidth="1"/>
    <col min="11779" max="11790" width="10.109375" style="80" customWidth="1"/>
    <col min="11791" max="11791" width="12.5546875" style="80" customWidth="1"/>
    <col min="11792" max="11792" width="6.88671875" style="80" customWidth="1"/>
    <col min="11793" max="12032" width="11.44140625" style="80"/>
    <col min="12033" max="12033" width="5.88671875" style="80" customWidth="1"/>
    <col min="12034" max="12034" width="12.44140625" style="80" customWidth="1"/>
    <col min="12035" max="12046" width="10.109375" style="80" customWidth="1"/>
    <col min="12047" max="12047" width="12.5546875" style="80" customWidth="1"/>
    <col min="12048" max="12048" width="6.88671875" style="80" customWidth="1"/>
    <col min="12049" max="12288" width="11.44140625" style="80"/>
    <col min="12289" max="12289" width="5.88671875" style="80" customWidth="1"/>
    <col min="12290" max="12290" width="12.44140625" style="80" customWidth="1"/>
    <col min="12291" max="12302" width="10.109375" style="80" customWidth="1"/>
    <col min="12303" max="12303" width="12.5546875" style="80" customWidth="1"/>
    <col min="12304" max="12304" width="6.88671875" style="80" customWidth="1"/>
    <col min="12305" max="12544" width="11.44140625" style="80"/>
    <col min="12545" max="12545" width="5.88671875" style="80" customWidth="1"/>
    <col min="12546" max="12546" width="12.44140625" style="80" customWidth="1"/>
    <col min="12547" max="12558" width="10.109375" style="80" customWidth="1"/>
    <col min="12559" max="12559" width="12.5546875" style="80" customWidth="1"/>
    <col min="12560" max="12560" width="6.88671875" style="80" customWidth="1"/>
    <col min="12561" max="12800" width="11.44140625" style="80"/>
    <col min="12801" max="12801" width="5.88671875" style="80" customWidth="1"/>
    <col min="12802" max="12802" width="12.44140625" style="80" customWidth="1"/>
    <col min="12803" max="12814" width="10.109375" style="80" customWidth="1"/>
    <col min="12815" max="12815" width="12.5546875" style="80" customWidth="1"/>
    <col min="12816" max="12816" width="6.88671875" style="80" customWidth="1"/>
    <col min="12817" max="13056" width="11.44140625" style="80"/>
    <col min="13057" max="13057" width="5.88671875" style="80" customWidth="1"/>
    <col min="13058" max="13058" width="12.44140625" style="80" customWidth="1"/>
    <col min="13059" max="13070" width="10.109375" style="80" customWidth="1"/>
    <col min="13071" max="13071" width="12.5546875" style="80" customWidth="1"/>
    <col min="13072" max="13072" width="6.88671875" style="80" customWidth="1"/>
    <col min="13073" max="13312" width="11.44140625" style="80"/>
    <col min="13313" max="13313" width="5.88671875" style="80" customWidth="1"/>
    <col min="13314" max="13314" width="12.44140625" style="80" customWidth="1"/>
    <col min="13315" max="13326" width="10.109375" style="80" customWidth="1"/>
    <col min="13327" max="13327" width="12.5546875" style="80" customWidth="1"/>
    <col min="13328" max="13328" width="6.88671875" style="80" customWidth="1"/>
    <col min="13329" max="13568" width="11.44140625" style="80"/>
    <col min="13569" max="13569" width="5.88671875" style="80" customWidth="1"/>
    <col min="13570" max="13570" width="12.44140625" style="80" customWidth="1"/>
    <col min="13571" max="13582" width="10.109375" style="80" customWidth="1"/>
    <col min="13583" max="13583" width="12.5546875" style="80" customWidth="1"/>
    <col min="13584" max="13584" width="6.88671875" style="80" customWidth="1"/>
    <col min="13585" max="13824" width="11.44140625" style="80"/>
    <col min="13825" max="13825" width="5.88671875" style="80" customWidth="1"/>
    <col min="13826" max="13826" width="12.44140625" style="80" customWidth="1"/>
    <col min="13827" max="13838" width="10.109375" style="80" customWidth="1"/>
    <col min="13839" max="13839" width="12.5546875" style="80" customWidth="1"/>
    <col min="13840" max="13840" width="6.88671875" style="80" customWidth="1"/>
    <col min="13841" max="14080" width="11.44140625" style="80"/>
    <col min="14081" max="14081" width="5.88671875" style="80" customWidth="1"/>
    <col min="14082" max="14082" width="12.44140625" style="80" customWidth="1"/>
    <col min="14083" max="14094" width="10.109375" style="80" customWidth="1"/>
    <col min="14095" max="14095" width="12.5546875" style="80" customWidth="1"/>
    <col min="14096" max="14096" width="6.88671875" style="80" customWidth="1"/>
    <col min="14097" max="14336" width="11.44140625" style="80"/>
    <col min="14337" max="14337" width="5.88671875" style="80" customWidth="1"/>
    <col min="14338" max="14338" width="12.44140625" style="80" customWidth="1"/>
    <col min="14339" max="14350" width="10.109375" style="80" customWidth="1"/>
    <col min="14351" max="14351" width="12.5546875" style="80" customWidth="1"/>
    <col min="14352" max="14352" width="6.88671875" style="80" customWidth="1"/>
    <col min="14353" max="14592" width="11.44140625" style="80"/>
    <col min="14593" max="14593" width="5.88671875" style="80" customWidth="1"/>
    <col min="14594" max="14594" width="12.44140625" style="80" customWidth="1"/>
    <col min="14595" max="14606" width="10.109375" style="80" customWidth="1"/>
    <col min="14607" max="14607" width="12.5546875" style="80" customWidth="1"/>
    <col min="14608" max="14608" width="6.88671875" style="80" customWidth="1"/>
    <col min="14609" max="14848" width="11.44140625" style="80"/>
    <col min="14849" max="14849" width="5.88671875" style="80" customWidth="1"/>
    <col min="14850" max="14850" width="12.44140625" style="80" customWidth="1"/>
    <col min="14851" max="14862" width="10.109375" style="80" customWidth="1"/>
    <col min="14863" max="14863" width="12.5546875" style="80" customWidth="1"/>
    <col min="14864" max="14864" width="6.88671875" style="80" customWidth="1"/>
    <col min="14865" max="15104" width="11.44140625" style="80"/>
    <col min="15105" max="15105" width="5.88671875" style="80" customWidth="1"/>
    <col min="15106" max="15106" width="12.44140625" style="80" customWidth="1"/>
    <col min="15107" max="15118" width="10.109375" style="80" customWidth="1"/>
    <col min="15119" max="15119" width="12.5546875" style="80" customWidth="1"/>
    <col min="15120" max="15120" width="6.88671875" style="80" customWidth="1"/>
    <col min="15121" max="15360" width="11.44140625" style="80"/>
    <col min="15361" max="15361" width="5.88671875" style="80" customWidth="1"/>
    <col min="15362" max="15362" width="12.44140625" style="80" customWidth="1"/>
    <col min="15363" max="15374" width="10.109375" style="80" customWidth="1"/>
    <col min="15375" max="15375" width="12.5546875" style="80" customWidth="1"/>
    <col min="15376" max="15376" width="6.88671875" style="80" customWidth="1"/>
    <col min="15377" max="15616" width="11.44140625" style="80"/>
    <col min="15617" max="15617" width="5.88671875" style="80" customWidth="1"/>
    <col min="15618" max="15618" width="12.44140625" style="80" customWidth="1"/>
    <col min="15619" max="15630" width="10.109375" style="80" customWidth="1"/>
    <col min="15631" max="15631" width="12.5546875" style="80" customWidth="1"/>
    <col min="15632" max="15632" width="6.88671875" style="80" customWidth="1"/>
    <col min="15633" max="15872" width="11.44140625" style="80"/>
    <col min="15873" max="15873" width="5.88671875" style="80" customWidth="1"/>
    <col min="15874" max="15874" width="12.44140625" style="80" customWidth="1"/>
    <col min="15875" max="15886" width="10.109375" style="80" customWidth="1"/>
    <col min="15887" max="15887" width="12.5546875" style="80" customWidth="1"/>
    <col min="15888" max="15888" width="6.88671875" style="80" customWidth="1"/>
    <col min="15889" max="16128" width="11.44140625" style="80"/>
    <col min="16129" max="16129" width="5.88671875" style="80" customWidth="1"/>
    <col min="16130" max="16130" width="12.44140625" style="80" customWidth="1"/>
    <col min="16131" max="16142" width="10.109375" style="80" customWidth="1"/>
    <col min="16143" max="16143" width="12.5546875" style="80" customWidth="1"/>
    <col min="16144" max="16144" width="6.88671875" style="80" customWidth="1"/>
    <col min="16145" max="16384" width="11.44140625" style="80"/>
  </cols>
  <sheetData>
    <row r="1" spans="1:16" ht="18" customHeight="1">
      <c r="A1" s="18"/>
      <c r="B1" s="79"/>
    </row>
    <row r="2" spans="1:16" ht="27" customHeight="1">
      <c r="A2" s="23" t="s">
        <v>193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1:16" ht="16.8">
      <c r="A3" s="25">
        <v>45688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</row>
    <row r="4" spans="1:16" ht="6" customHeight="1" thickBot="1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</row>
    <row r="5" spans="1:16" s="146" customFormat="1" ht="18" customHeight="1">
      <c r="A5" s="149"/>
      <c r="B5" s="150"/>
      <c r="C5" s="34" t="s">
        <v>96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1763" t="s">
        <v>97</v>
      </c>
      <c r="O5" s="151" t="s">
        <v>194</v>
      </c>
    </row>
    <row r="6" spans="1:16" s="146" customFormat="1" ht="13.5" customHeight="1">
      <c r="A6" s="153"/>
      <c r="B6" s="154"/>
      <c r="C6" s="36" t="s">
        <v>99</v>
      </c>
      <c r="D6" s="36" t="s">
        <v>100</v>
      </c>
      <c r="E6" s="36" t="s">
        <v>101</v>
      </c>
      <c r="F6" s="36" t="s">
        <v>102</v>
      </c>
      <c r="G6" s="36" t="s">
        <v>103</v>
      </c>
      <c r="H6" s="36" t="s">
        <v>104</v>
      </c>
      <c r="I6" s="36" t="s">
        <v>105</v>
      </c>
      <c r="J6" s="36" t="s">
        <v>106</v>
      </c>
      <c r="K6" s="36" t="s">
        <v>107</v>
      </c>
      <c r="L6" s="36" t="s">
        <v>108</v>
      </c>
      <c r="M6" s="36" t="s">
        <v>109</v>
      </c>
      <c r="N6" s="1764"/>
      <c r="O6" s="182" t="s">
        <v>195</v>
      </c>
    </row>
    <row r="7" spans="1:16" s="83" customFormat="1">
      <c r="A7" s="167" t="s">
        <v>112</v>
      </c>
      <c r="B7" s="80"/>
      <c r="C7" s="44">
        <v>120</v>
      </c>
      <c r="D7" s="44">
        <v>4554</v>
      </c>
      <c r="E7" s="44">
        <v>302350</v>
      </c>
      <c r="F7" s="44">
        <v>318600</v>
      </c>
      <c r="G7" s="44">
        <v>157832</v>
      </c>
      <c r="H7" s="44">
        <v>72610</v>
      </c>
      <c r="I7" s="44">
        <v>44633</v>
      </c>
      <c r="J7" s="44">
        <v>26377</v>
      </c>
      <c r="K7" s="44">
        <v>17714</v>
      </c>
      <c r="L7" s="44">
        <v>11374</v>
      </c>
      <c r="M7" s="44">
        <v>11249</v>
      </c>
      <c r="N7" s="44">
        <v>967413</v>
      </c>
      <c r="O7" s="168">
        <v>1</v>
      </c>
    </row>
    <row r="8" spans="1:16" s="83" customFormat="1">
      <c r="A8" s="80"/>
      <c r="B8" s="163" t="s">
        <v>113</v>
      </c>
      <c r="C8" s="169">
        <v>87</v>
      </c>
      <c r="D8" s="169">
        <v>2877</v>
      </c>
      <c r="E8" s="169">
        <v>170288</v>
      </c>
      <c r="F8" s="169">
        <v>169819</v>
      </c>
      <c r="G8" s="169">
        <v>87545</v>
      </c>
      <c r="H8" s="169">
        <v>40354</v>
      </c>
      <c r="I8" s="169">
        <v>24124</v>
      </c>
      <c r="J8" s="169">
        <v>13814</v>
      </c>
      <c r="K8" s="169">
        <v>9572</v>
      </c>
      <c r="L8" s="169">
        <v>6581</v>
      </c>
      <c r="M8" s="169">
        <v>7146</v>
      </c>
      <c r="N8" s="169">
        <v>532207</v>
      </c>
      <c r="O8" s="170">
        <v>0.55013422395605605</v>
      </c>
    </row>
    <row r="9" spans="1:16" s="83" customFormat="1">
      <c r="A9" s="80"/>
      <c r="B9" s="171" t="s">
        <v>114</v>
      </c>
      <c r="C9" s="172">
        <v>33</v>
      </c>
      <c r="D9" s="172">
        <v>1677</v>
      </c>
      <c r="E9" s="172">
        <v>132062</v>
      </c>
      <c r="F9" s="172">
        <v>148781</v>
      </c>
      <c r="G9" s="172">
        <v>70287</v>
      </c>
      <c r="H9" s="172">
        <v>32256</v>
      </c>
      <c r="I9" s="172">
        <v>20509</v>
      </c>
      <c r="J9" s="172">
        <v>12563</v>
      </c>
      <c r="K9" s="172">
        <v>8142</v>
      </c>
      <c r="L9" s="172">
        <v>4793</v>
      </c>
      <c r="M9" s="172">
        <v>4103</v>
      </c>
      <c r="N9" s="172">
        <v>435206</v>
      </c>
      <c r="O9" s="173">
        <v>0.44986577604394401</v>
      </c>
    </row>
    <row r="10" spans="1:16" s="83" customFormat="1">
      <c r="A10" s="167" t="s">
        <v>115</v>
      </c>
      <c r="B10" s="80"/>
      <c r="C10" s="44">
        <v>245077</v>
      </c>
      <c r="D10" s="44">
        <v>895136</v>
      </c>
      <c r="E10" s="44">
        <v>729673</v>
      </c>
      <c r="F10" s="44">
        <v>503550</v>
      </c>
      <c r="G10" s="44">
        <v>399524</v>
      </c>
      <c r="H10" s="44">
        <v>345763</v>
      </c>
      <c r="I10" s="44">
        <v>303719</v>
      </c>
      <c r="J10" s="44">
        <v>228884</v>
      </c>
      <c r="K10" s="44">
        <v>160794</v>
      </c>
      <c r="L10" s="44">
        <v>103113</v>
      </c>
      <c r="M10" s="44">
        <v>114320</v>
      </c>
      <c r="N10" s="44">
        <v>4029553</v>
      </c>
      <c r="O10" s="168">
        <v>1</v>
      </c>
    </row>
    <row r="11" spans="1:16" s="83" customFormat="1">
      <c r="A11" s="80"/>
      <c r="B11" s="163" t="s">
        <v>113</v>
      </c>
      <c r="C11" s="169">
        <v>146859</v>
      </c>
      <c r="D11" s="169">
        <v>503761</v>
      </c>
      <c r="E11" s="169">
        <v>388921</v>
      </c>
      <c r="F11" s="169">
        <v>279539</v>
      </c>
      <c r="G11" s="169">
        <v>224063</v>
      </c>
      <c r="H11" s="169">
        <v>193261</v>
      </c>
      <c r="I11" s="169">
        <v>173760</v>
      </c>
      <c r="J11" s="169">
        <v>135107</v>
      </c>
      <c r="K11" s="169">
        <v>100283</v>
      </c>
      <c r="L11" s="169">
        <v>67942</v>
      </c>
      <c r="M11" s="169">
        <v>80134</v>
      </c>
      <c r="N11" s="169">
        <v>2293630</v>
      </c>
      <c r="O11" s="170">
        <v>0.56920209263905952</v>
      </c>
    </row>
    <row r="12" spans="1:16" s="83" customFormat="1">
      <c r="A12" s="80"/>
      <c r="B12" s="171" t="s">
        <v>114</v>
      </c>
      <c r="C12" s="172">
        <v>98218</v>
      </c>
      <c r="D12" s="172">
        <v>391375</v>
      </c>
      <c r="E12" s="172">
        <v>340752</v>
      </c>
      <c r="F12" s="172">
        <v>224011</v>
      </c>
      <c r="G12" s="172">
        <v>175461</v>
      </c>
      <c r="H12" s="172">
        <v>152502</v>
      </c>
      <c r="I12" s="172">
        <v>129959</v>
      </c>
      <c r="J12" s="172">
        <v>93777</v>
      </c>
      <c r="K12" s="172">
        <v>60511</v>
      </c>
      <c r="L12" s="172">
        <v>35171</v>
      </c>
      <c r="M12" s="172">
        <v>34186</v>
      </c>
      <c r="N12" s="172">
        <v>1735923</v>
      </c>
      <c r="O12" s="173">
        <v>0.43079790736094054</v>
      </c>
    </row>
    <row r="13" spans="1:16" s="83" customFormat="1">
      <c r="A13" s="167" t="s">
        <v>116</v>
      </c>
      <c r="B13" s="80"/>
      <c r="C13" s="44">
        <v>261</v>
      </c>
      <c r="D13" s="44">
        <v>112525</v>
      </c>
      <c r="E13" s="44">
        <v>384204</v>
      </c>
      <c r="F13" s="44">
        <v>339245</v>
      </c>
      <c r="G13" s="44">
        <v>246331</v>
      </c>
      <c r="H13" s="44">
        <v>199257</v>
      </c>
      <c r="I13" s="44">
        <v>171653</v>
      </c>
      <c r="J13" s="44">
        <v>132394</v>
      </c>
      <c r="K13" s="44">
        <v>93922</v>
      </c>
      <c r="L13" s="44">
        <v>63026</v>
      </c>
      <c r="M13" s="44">
        <v>73506</v>
      </c>
      <c r="N13" s="44">
        <v>1816324</v>
      </c>
      <c r="O13" s="168">
        <v>1</v>
      </c>
    </row>
    <row r="14" spans="1:16" s="83" customFormat="1" ht="11.25" customHeight="1">
      <c r="A14" s="80"/>
      <c r="B14" s="163" t="s">
        <v>113</v>
      </c>
      <c r="C14" s="169">
        <v>173</v>
      </c>
      <c r="D14" s="169">
        <v>65086</v>
      </c>
      <c r="E14" s="169">
        <v>212875</v>
      </c>
      <c r="F14" s="169">
        <v>188492</v>
      </c>
      <c r="G14" s="169">
        <v>138563</v>
      </c>
      <c r="H14" s="169">
        <v>112504</v>
      </c>
      <c r="I14" s="169">
        <v>101961</v>
      </c>
      <c r="J14" s="169">
        <v>82136</v>
      </c>
      <c r="K14" s="169">
        <v>61271</v>
      </c>
      <c r="L14" s="169">
        <v>43357</v>
      </c>
      <c r="M14" s="169">
        <v>53899</v>
      </c>
      <c r="N14" s="169">
        <v>1060317</v>
      </c>
      <c r="O14" s="170">
        <v>0.58377084705151727</v>
      </c>
    </row>
    <row r="15" spans="1:16">
      <c r="B15" s="171" t="s">
        <v>114</v>
      </c>
      <c r="C15" s="172">
        <v>88</v>
      </c>
      <c r="D15" s="172">
        <v>47439</v>
      </c>
      <c r="E15" s="172">
        <v>171329</v>
      </c>
      <c r="F15" s="172">
        <v>150753</v>
      </c>
      <c r="G15" s="172">
        <v>107768</v>
      </c>
      <c r="H15" s="172">
        <v>86753</v>
      </c>
      <c r="I15" s="172">
        <v>69692</v>
      </c>
      <c r="J15" s="172">
        <v>50258</v>
      </c>
      <c r="K15" s="172">
        <v>32651</v>
      </c>
      <c r="L15" s="172">
        <v>19669</v>
      </c>
      <c r="M15" s="172">
        <v>19607</v>
      </c>
      <c r="N15" s="172">
        <v>756007</v>
      </c>
      <c r="O15" s="173">
        <v>0.41622915294848278</v>
      </c>
    </row>
    <row r="16" spans="1:16">
      <c r="A16" s="167" t="s">
        <v>117</v>
      </c>
      <c r="C16" s="44">
        <v>6</v>
      </c>
      <c r="D16" s="44">
        <v>468</v>
      </c>
      <c r="E16" s="44">
        <v>7019</v>
      </c>
      <c r="F16" s="44">
        <v>89414</v>
      </c>
      <c r="G16" s="44">
        <v>165280</v>
      </c>
      <c r="H16" s="44">
        <v>200758</v>
      </c>
      <c r="I16" s="44">
        <v>201913</v>
      </c>
      <c r="J16" s="44">
        <v>180846</v>
      </c>
      <c r="K16" s="44">
        <v>139707</v>
      </c>
      <c r="L16" s="44">
        <v>95570</v>
      </c>
      <c r="M16" s="44">
        <v>124150</v>
      </c>
      <c r="N16" s="44">
        <v>1205131</v>
      </c>
      <c r="O16" s="168">
        <v>1</v>
      </c>
    </row>
    <row r="17" spans="1:16">
      <c r="B17" s="163" t="s">
        <v>113</v>
      </c>
      <c r="C17" s="169">
        <v>5</v>
      </c>
      <c r="D17" s="169">
        <v>247</v>
      </c>
      <c r="E17" s="169">
        <v>4093</v>
      </c>
      <c r="F17" s="169">
        <v>58405</v>
      </c>
      <c r="G17" s="169">
        <v>108778</v>
      </c>
      <c r="H17" s="169">
        <v>128416</v>
      </c>
      <c r="I17" s="169">
        <v>131715</v>
      </c>
      <c r="J17" s="169">
        <v>121385</v>
      </c>
      <c r="K17" s="169">
        <v>97536</v>
      </c>
      <c r="L17" s="169">
        <v>68927</v>
      </c>
      <c r="M17" s="169">
        <v>92940</v>
      </c>
      <c r="N17" s="169">
        <v>812447</v>
      </c>
      <c r="O17" s="170">
        <v>0.67415658546664226</v>
      </c>
    </row>
    <row r="18" spans="1:16">
      <c r="B18" s="171" t="s">
        <v>114</v>
      </c>
      <c r="C18" s="172">
        <v>1</v>
      </c>
      <c r="D18" s="172">
        <v>221</v>
      </c>
      <c r="E18" s="172">
        <v>2926</v>
      </c>
      <c r="F18" s="172">
        <v>31009</v>
      </c>
      <c r="G18" s="172">
        <v>56502</v>
      </c>
      <c r="H18" s="172">
        <v>72342</v>
      </c>
      <c r="I18" s="172">
        <v>70198</v>
      </c>
      <c r="J18" s="172">
        <v>59461</v>
      </c>
      <c r="K18" s="172">
        <v>42171</v>
      </c>
      <c r="L18" s="172">
        <v>26643</v>
      </c>
      <c r="M18" s="172">
        <v>31210</v>
      </c>
      <c r="N18" s="172">
        <v>392684</v>
      </c>
      <c r="O18" s="173">
        <v>0.3258434145333578</v>
      </c>
      <c r="P18" s="183"/>
    </row>
    <row r="19" spans="1:16" s="83" customFormat="1">
      <c r="A19" s="167" t="s">
        <v>187</v>
      </c>
      <c r="B19" s="80"/>
      <c r="C19" s="44">
        <v>245464</v>
      </c>
      <c r="D19" s="44">
        <v>1012683</v>
      </c>
      <c r="E19" s="44">
        <v>1423246</v>
      </c>
      <c r="F19" s="44">
        <v>1250809</v>
      </c>
      <c r="G19" s="44">
        <v>968967</v>
      </c>
      <c r="H19" s="44">
        <v>818388</v>
      </c>
      <c r="I19" s="44">
        <v>721918</v>
      </c>
      <c r="J19" s="44">
        <v>568501</v>
      </c>
      <c r="K19" s="44">
        <v>412137</v>
      </c>
      <c r="L19" s="44">
        <v>273083</v>
      </c>
      <c r="M19" s="44">
        <v>323225</v>
      </c>
      <c r="N19" s="44">
        <v>8018421</v>
      </c>
      <c r="O19" s="168">
        <v>1</v>
      </c>
      <c r="P19" s="184"/>
    </row>
    <row r="20" spans="1:16" s="83" customFormat="1">
      <c r="A20" s="80"/>
      <c r="B20" s="163" t="s">
        <v>113</v>
      </c>
      <c r="C20" s="169">
        <v>147124</v>
      </c>
      <c r="D20" s="169">
        <v>571971</v>
      </c>
      <c r="E20" s="169">
        <v>776177</v>
      </c>
      <c r="F20" s="169">
        <v>696255</v>
      </c>
      <c r="G20" s="169">
        <v>558949</v>
      </c>
      <c r="H20" s="169">
        <v>474535</v>
      </c>
      <c r="I20" s="169">
        <v>431560</v>
      </c>
      <c r="J20" s="169">
        <v>352442</v>
      </c>
      <c r="K20" s="169">
        <v>268662</v>
      </c>
      <c r="L20" s="169">
        <v>186807</v>
      </c>
      <c r="M20" s="169">
        <v>234119</v>
      </c>
      <c r="N20" s="169">
        <v>4698601</v>
      </c>
      <c r="O20" s="170">
        <v>0.58597584237594913</v>
      </c>
    </row>
    <row r="21" spans="1:16" s="83" customFormat="1">
      <c r="A21" s="80"/>
      <c r="B21" s="171" t="s">
        <v>114</v>
      </c>
      <c r="C21" s="172">
        <v>98340</v>
      </c>
      <c r="D21" s="172">
        <v>440712</v>
      </c>
      <c r="E21" s="172">
        <v>647069</v>
      </c>
      <c r="F21" s="172">
        <v>554554</v>
      </c>
      <c r="G21" s="172">
        <v>410018</v>
      </c>
      <c r="H21" s="172">
        <v>343853</v>
      </c>
      <c r="I21" s="172">
        <v>290358</v>
      </c>
      <c r="J21" s="172">
        <v>216059</v>
      </c>
      <c r="K21" s="172">
        <v>143475</v>
      </c>
      <c r="L21" s="172">
        <v>86276</v>
      </c>
      <c r="M21" s="172">
        <v>89106</v>
      </c>
      <c r="N21" s="172">
        <v>3319820</v>
      </c>
      <c r="O21" s="173">
        <v>0.41402415762405093</v>
      </c>
    </row>
    <row r="22" spans="1:16">
      <c r="A22" s="163" t="s">
        <v>119</v>
      </c>
      <c r="C22" s="174">
        <v>3.0612510867164495E-2</v>
      </c>
      <c r="D22" s="174">
        <v>0.12629456597502176</v>
      </c>
      <c r="E22" s="174">
        <v>0.17749704087625232</v>
      </c>
      <c r="F22" s="174">
        <v>0.15599193407280559</v>
      </c>
      <c r="G22" s="174">
        <v>0.12084261976266898</v>
      </c>
      <c r="H22" s="174">
        <v>0.10206348606539867</v>
      </c>
      <c r="I22" s="174">
        <v>9.0032439055020938E-2</v>
      </c>
      <c r="J22" s="174">
        <v>7.0899370337376894E-2</v>
      </c>
      <c r="K22" s="174">
        <v>5.1398772900549873E-2</v>
      </c>
      <c r="L22" s="174">
        <v>3.4056954604902885E-2</v>
      </c>
      <c r="M22" s="174">
        <v>4.031030548283758E-2</v>
      </c>
      <c r="N22" s="174">
        <v>1</v>
      </c>
      <c r="O22" s="176" t="s">
        <v>190</v>
      </c>
    </row>
    <row r="23" spans="1:16" ht="4.5" customHeight="1" thickBot="1">
      <c r="A23" s="177"/>
      <c r="B23" s="178"/>
      <c r="C23" s="179"/>
      <c r="D23" s="179"/>
      <c r="E23" s="179"/>
      <c r="F23" s="179"/>
      <c r="G23" s="179"/>
      <c r="H23" s="179"/>
      <c r="I23" s="179"/>
      <c r="J23" s="179"/>
      <c r="K23" s="179"/>
      <c r="L23" s="179"/>
      <c r="M23" s="179"/>
      <c r="N23" s="179"/>
      <c r="O23" s="180"/>
    </row>
    <row r="24" spans="1:16" ht="3.75" customHeight="1"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85"/>
    </row>
    <row r="25" spans="1:16">
      <c r="A25" s="163" t="s">
        <v>191</v>
      </c>
      <c r="C25" s="181"/>
      <c r="D25" s="181"/>
      <c r="E25" s="181"/>
      <c r="F25" s="181"/>
      <c r="G25" s="181"/>
      <c r="H25" s="181"/>
      <c r="I25" s="181"/>
      <c r="J25" s="181"/>
      <c r="K25" s="181"/>
      <c r="L25" s="181"/>
      <c r="M25" s="181"/>
      <c r="N25" s="181"/>
      <c r="O25" s="181"/>
      <c r="P25" s="186"/>
    </row>
    <row r="26" spans="1:16">
      <c r="A26" s="163" t="s">
        <v>192</v>
      </c>
    </row>
  </sheetData>
  <mergeCells count="1">
    <mergeCell ref="N5:N6"/>
  </mergeCells>
  <printOptions horizontalCentered="1" verticalCentered="1"/>
  <pageMargins left="0.78740157480314965" right="0.78740157480314965" top="0.78740157480314965" bottom="0.78740157480314965" header="0" footer="0"/>
  <pageSetup scale="10" orientation="landscape" r:id="rId1"/>
  <headerFooter alignWithMargins="0">
    <oddFooter>&amp;C&amp;"Times New Roman,Normal"Boletin Mensual del SPP - Octubre 2013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B3294-73CE-42DB-839D-72A2DA65E9F2}">
  <sheetPr codeName="Hoja11">
    <pageSetUpPr fitToPage="1"/>
  </sheetPr>
  <dimension ref="A1:P25"/>
  <sheetViews>
    <sheetView zoomScaleNormal="100" workbookViewId="0"/>
  </sheetViews>
  <sheetFormatPr baseColWidth="10" defaultColWidth="11.44140625" defaultRowHeight="13.2"/>
  <cols>
    <col min="1" max="1" width="5.88671875" style="80" customWidth="1"/>
    <col min="2" max="2" width="13.88671875" style="80" customWidth="1"/>
    <col min="3" max="3" width="10.5546875" style="80" customWidth="1"/>
    <col min="4" max="14" width="10.109375" style="80" customWidth="1"/>
    <col min="15" max="15" width="12.5546875" style="80" customWidth="1"/>
    <col min="16" max="16" width="3.5546875" style="80" customWidth="1"/>
    <col min="17" max="256" width="11.44140625" style="80"/>
    <col min="257" max="257" width="5.88671875" style="80" customWidth="1"/>
    <col min="258" max="258" width="13.88671875" style="80" customWidth="1"/>
    <col min="259" max="259" width="10.5546875" style="80" customWidth="1"/>
    <col min="260" max="270" width="10.109375" style="80" customWidth="1"/>
    <col min="271" max="271" width="12.5546875" style="80" customWidth="1"/>
    <col min="272" max="272" width="3.5546875" style="80" customWidth="1"/>
    <col min="273" max="512" width="11.44140625" style="80"/>
    <col min="513" max="513" width="5.88671875" style="80" customWidth="1"/>
    <col min="514" max="514" width="13.88671875" style="80" customWidth="1"/>
    <col min="515" max="515" width="10.5546875" style="80" customWidth="1"/>
    <col min="516" max="526" width="10.109375" style="80" customWidth="1"/>
    <col min="527" max="527" width="12.5546875" style="80" customWidth="1"/>
    <col min="528" max="528" width="3.5546875" style="80" customWidth="1"/>
    <col min="529" max="768" width="11.44140625" style="80"/>
    <col min="769" max="769" width="5.88671875" style="80" customWidth="1"/>
    <col min="770" max="770" width="13.88671875" style="80" customWidth="1"/>
    <col min="771" max="771" width="10.5546875" style="80" customWidth="1"/>
    <col min="772" max="782" width="10.109375" style="80" customWidth="1"/>
    <col min="783" max="783" width="12.5546875" style="80" customWidth="1"/>
    <col min="784" max="784" width="3.5546875" style="80" customWidth="1"/>
    <col min="785" max="1024" width="11.44140625" style="80"/>
    <col min="1025" max="1025" width="5.88671875" style="80" customWidth="1"/>
    <col min="1026" max="1026" width="13.88671875" style="80" customWidth="1"/>
    <col min="1027" max="1027" width="10.5546875" style="80" customWidth="1"/>
    <col min="1028" max="1038" width="10.109375" style="80" customWidth="1"/>
    <col min="1039" max="1039" width="12.5546875" style="80" customWidth="1"/>
    <col min="1040" max="1040" width="3.5546875" style="80" customWidth="1"/>
    <col min="1041" max="1280" width="11.44140625" style="80"/>
    <col min="1281" max="1281" width="5.88671875" style="80" customWidth="1"/>
    <col min="1282" max="1282" width="13.88671875" style="80" customWidth="1"/>
    <col min="1283" max="1283" width="10.5546875" style="80" customWidth="1"/>
    <col min="1284" max="1294" width="10.109375" style="80" customWidth="1"/>
    <col min="1295" max="1295" width="12.5546875" style="80" customWidth="1"/>
    <col min="1296" max="1296" width="3.5546875" style="80" customWidth="1"/>
    <col min="1297" max="1536" width="11.44140625" style="80"/>
    <col min="1537" max="1537" width="5.88671875" style="80" customWidth="1"/>
    <col min="1538" max="1538" width="13.88671875" style="80" customWidth="1"/>
    <col min="1539" max="1539" width="10.5546875" style="80" customWidth="1"/>
    <col min="1540" max="1550" width="10.109375" style="80" customWidth="1"/>
    <col min="1551" max="1551" width="12.5546875" style="80" customWidth="1"/>
    <col min="1552" max="1552" width="3.5546875" style="80" customWidth="1"/>
    <col min="1553" max="1792" width="11.44140625" style="80"/>
    <col min="1793" max="1793" width="5.88671875" style="80" customWidth="1"/>
    <col min="1794" max="1794" width="13.88671875" style="80" customWidth="1"/>
    <col min="1795" max="1795" width="10.5546875" style="80" customWidth="1"/>
    <col min="1796" max="1806" width="10.109375" style="80" customWidth="1"/>
    <col min="1807" max="1807" width="12.5546875" style="80" customWidth="1"/>
    <col min="1808" max="1808" width="3.5546875" style="80" customWidth="1"/>
    <col min="1809" max="2048" width="11.44140625" style="80"/>
    <col min="2049" max="2049" width="5.88671875" style="80" customWidth="1"/>
    <col min="2050" max="2050" width="13.88671875" style="80" customWidth="1"/>
    <col min="2051" max="2051" width="10.5546875" style="80" customWidth="1"/>
    <col min="2052" max="2062" width="10.109375" style="80" customWidth="1"/>
    <col min="2063" max="2063" width="12.5546875" style="80" customWidth="1"/>
    <col min="2064" max="2064" width="3.5546875" style="80" customWidth="1"/>
    <col min="2065" max="2304" width="11.44140625" style="80"/>
    <col min="2305" max="2305" width="5.88671875" style="80" customWidth="1"/>
    <col min="2306" max="2306" width="13.88671875" style="80" customWidth="1"/>
    <col min="2307" max="2307" width="10.5546875" style="80" customWidth="1"/>
    <col min="2308" max="2318" width="10.109375" style="80" customWidth="1"/>
    <col min="2319" max="2319" width="12.5546875" style="80" customWidth="1"/>
    <col min="2320" max="2320" width="3.5546875" style="80" customWidth="1"/>
    <col min="2321" max="2560" width="11.44140625" style="80"/>
    <col min="2561" max="2561" width="5.88671875" style="80" customWidth="1"/>
    <col min="2562" max="2562" width="13.88671875" style="80" customWidth="1"/>
    <col min="2563" max="2563" width="10.5546875" style="80" customWidth="1"/>
    <col min="2564" max="2574" width="10.109375" style="80" customWidth="1"/>
    <col min="2575" max="2575" width="12.5546875" style="80" customWidth="1"/>
    <col min="2576" max="2576" width="3.5546875" style="80" customWidth="1"/>
    <col min="2577" max="2816" width="11.44140625" style="80"/>
    <col min="2817" max="2817" width="5.88671875" style="80" customWidth="1"/>
    <col min="2818" max="2818" width="13.88671875" style="80" customWidth="1"/>
    <col min="2819" max="2819" width="10.5546875" style="80" customWidth="1"/>
    <col min="2820" max="2830" width="10.109375" style="80" customWidth="1"/>
    <col min="2831" max="2831" width="12.5546875" style="80" customWidth="1"/>
    <col min="2832" max="2832" width="3.5546875" style="80" customWidth="1"/>
    <col min="2833" max="3072" width="11.44140625" style="80"/>
    <col min="3073" max="3073" width="5.88671875" style="80" customWidth="1"/>
    <col min="3074" max="3074" width="13.88671875" style="80" customWidth="1"/>
    <col min="3075" max="3075" width="10.5546875" style="80" customWidth="1"/>
    <col min="3076" max="3086" width="10.109375" style="80" customWidth="1"/>
    <col min="3087" max="3087" width="12.5546875" style="80" customWidth="1"/>
    <col min="3088" max="3088" width="3.5546875" style="80" customWidth="1"/>
    <col min="3089" max="3328" width="11.44140625" style="80"/>
    <col min="3329" max="3329" width="5.88671875" style="80" customWidth="1"/>
    <col min="3330" max="3330" width="13.88671875" style="80" customWidth="1"/>
    <col min="3331" max="3331" width="10.5546875" style="80" customWidth="1"/>
    <col min="3332" max="3342" width="10.109375" style="80" customWidth="1"/>
    <col min="3343" max="3343" width="12.5546875" style="80" customWidth="1"/>
    <col min="3344" max="3344" width="3.5546875" style="80" customWidth="1"/>
    <col min="3345" max="3584" width="11.44140625" style="80"/>
    <col min="3585" max="3585" width="5.88671875" style="80" customWidth="1"/>
    <col min="3586" max="3586" width="13.88671875" style="80" customWidth="1"/>
    <col min="3587" max="3587" width="10.5546875" style="80" customWidth="1"/>
    <col min="3588" max="3598" width="10.109375" style="80" customWidth="1"/>
    <col min="3599" max="3599" width="12.5546875" style="80" customWidth="1"/>
    <col min="3600" max="3600" width="3.5546875" style="80" customWidth="1"/>
    <col min="3601" max="3840" width="11.44140625" style="80"/>
    <col min="3841" max="3841" width="5.88671875" style="80" customWidth="1"/>
    <col min="3842" max="3842" width="13.88671875" style="80" customWidth="1"/>
    <col min="3843" max="3843" width="10.5546875" style="80" customWidth="1"/>
    <col min="3844" max="3854" width="10.109375" style="80" customWidth="1"/>
    <col min="3855" max="3855" width="12.5546875" style="80" customWidth="1"/>
    <col min="3856" max="3856" width="3.5546875" style="80" customWidth="1"/>
    <col min="3857" max="4096" width="11.44140625" style="80"/>
    <col min="4097" max="4097" width="5.88671875" style="80" customWidth="1"/>
    <col min="4098" max="4098" width="13.88671875" style="80" customWidth="1"/>
    <col min="4099" max="4099" width="10.5546875" style="80" customWidth="1"/>
    <col min="4100" max="4110" width="10.109375" style="80" customWidth="1"/>
    <col min="4111" max="4111" width="12.5546875" style="80" customWidth="1"/>
    <col min="4112" max="4112" width="3.5546875" style="80" customWidth="1"/>
    <col min="4113" max="4352" width="11.44140625" style="80"/>
    <col min="4353" max="4353" width="5.88671875" style="80" customWidth="1"/>
    <col min="4354" max="4354" width="13.88671875" style="80" customWidth="1"/>
    <col min="4355" max="4355" width="10.5546875" style="80" customWidth="1"/>
    <col min="4356" max="4366" width="10.109375" style="80" customWidth="1"/>
    <col min="4367" max="4367" width="12.5546875" style="80" customWidth="1"/>
    <col min="4368" max="4368" width="3.5546875" style="80" customWidth="1"/>
    <col min="4369" max="4608" width="11.44140625" style="80"/>
    <col min="4609" max="4609" width="5.88671875" style="80" customWidth="1"/>
    <col min="4610" max="4610" width="13.88671875" style="80" customWidth="1"/>
    <col min="4611" max="4611" width="10.5546875" style="80" customWidth="1"/>
    <col min="4612" max="4622" width="10.109375" style="80" customWidth="1"/>
    <col min="4623" max="4623" width="12.5546875" style="80" customWidth="1"/>
    <col min="4624" max="4624" width="3.5546875" style="80" customWidth="1"/>
    <col min="4625" max="4864" width="11.44140625" style="80"/>
    <col min="4865" max="4865" width="5.88671875" style="80" customWidth="1"/>
    <col min="4866" max="4866" width="13.88671875" style="80" customWidth="1"/>
    <col min="4867" max="4867" width="10.5546875" style="80" customWidth="1"/>
    <col min="4868" max="4878" width="10.109375" style="80" customWidth="1"/>
    <col min="4879" max="4879" width="12.5546875" style="80" customWidth="1"/>
    <col min="4880" max="4880" width="3.5546875" style="80" customWidth="1"/>
    <col min="4881" max="5120" width="11.44140625" style="80"/>
    <col min="5121" max="5121" width="5.88671875" style="80" customWidth="1"/>
    <col min="5122" max="5122" width="13.88671875" style="80" customWidth="1"/>
    <col min="5123" max="5123" width="10.5546875" style="80" customWidth="1"/>
    <col min="5124" max="5134" width="10.109375" style="80" customWidth="1"/>
    <col min="5135" max="5135" width="12.5546875" style="80" customWidth="1"/>
    <col min="5136" max="5136" width="3.5546875" style="80" customWidth="1"/>
    <col min="5137" max="5376" width="11.44140625" style="80"/>
    <col min="5377" max="5377" width="5.88671875" style="80" customWidth="1"/>
    <col min="5378" max="5378" width="13.88671875" style="80" customWidth="1"/>
    <col min="5379" max="5379" width="10.5546875" style="80" customWidth="1"/>
    <col min="5380" max="5390" width="10.109375" style="80" customWidth="1"/>
    <col min="5391" max="5391" width="12.5546875" style="80" customWidth="1"/>
    <col min="5392" max="5392" width="3.5546875" style="80" customWidth="1"/>
    <col min="5393" max="5632" width="11.44140625" style="80"/>
    <col min="5633" max="5633" width="5.88671875" style="80" customWidth="1"/>
    <col min="5634" max="5634" width="13.88671875" style="80" customWidth="1"/>
    <col min="5635" max="5635" width="10.5546875" style="80" customWidth="1"/>
    <col min="5636" max="5646" width="10.109375" style="80" customWidth="1"/>
    <col min="5647" max="5647" width="12.5546875" style="80" customWidth="1"/>
    <col min="5648" max="5648" width="3.5546875" style="80" customWidth="1"/>
    <col min="5649" max="5888" width="11.44140625" style="80"/>
    <col min="5889" max="5889" width="5.88671875" style="80" customWidth="1"/>
    <col min="5890" max="5890" width="13.88671875" style="80" customWidth="1"/>
    <col min="5891" max="5891" width="10.5546875" style="80" customWidth="1"/>
    <col min="5892" max="5902" width="10.109375" style="80" customWidth="1"/>
    <col min="5903" max="5903" width="12.5546875" style="80" customWidth="1"/>
    <col min="5904" max="5904" width="3.5546875" style="80" customWidth="1"/>
    <col min="5905" max="6144" width="11.44140625" style="80"/>
    <col min="6145" max="6145" width="5.88671875" style="80" customWidth="1"/>
    <col min="6146" max="6146" width="13.88671875" style="80" customWidth="1"/>
    <col min="6147" max="6147" width="10.5546875" style="80" customWidth="1"/>
    <col min="6148" max="6158" width="10.109375" style="80" customWidth="1"/>
    <col min="6159" max="6159" width="12.5546875" style="80" customWidth="1"/>
    <col min="6160" max="6160" width="3.5546875" style="80" customWidth="1"/>
    <col min="6161" max="6400" width="11.44140625" style="80"/>
    <col min="6401" max="6401" width="5.88671875" style="80" customWidth="1"/>
    <col min="6402" max="6402" width="13.88671875" style="80" customWidth="1"/>
    <col min="6403" max="6403" width="10.5546875" style="80" customWidth="1"/>
    <col min="6404" max="6414" width="10.109375" style="80" customWidth="1"/>
    <col min="6415" max="6415" width="12.5546875" style="80" customWidth="1"/>
    <col min="6416" max="6416" width="3.5546875" style="80" customWidth="1"/>
    <col min="6417" max="6656" width="11.44140625" style="80"/>
    <col min="6657" max="6657" width="5.88671875" style="80" customWidth="1"/>
    <col min="6658" max="6658" width="13.88671875" style="80" customWidth="1"/>
    <col min="6659" max="6659" width="10.5546875" style="80" customWidth="1"/>
    <col min="6660" max="6670" width="10.109375" style="80" customWidth="1"/>
    <col min="6671" max="6671" width="12.5546875" style="80" customWidth="1"/>
    <col min="6672" max="6672" width="3.5546875" style="80" customWidth="1"/>
    <col min="6673" max="6912" width="11.44140625" style="80"/>
    <col min="6913" max="6913" width="5.88671875" style="80" customWidth="1"/>
    <col min="6914" max="6914" width="13.88671875" style="80" customWidth="1"/>
    <col min="6915" max="6915" width="10.5546875" style="80" customWidth="1"/>
    <col min="6916" max="6926" width="10.109375" style="80" customWidth="1"/>
    <col min="6927" max="6927" width="12.5546875" style="80" customWidth="1"/>
    <col min="6928" max="6928" width="3.5546875" style="80" customWidth="1"/>
    <col min="6929" max="7168" width="11.44140625" style="80"/>
    <col min="7169" max="7169" width="5.88671875" style="80" customWidth="1"/>
    <col min="7170" max="7170" width="13.88671875" style="80" customWidth="1"/>
    <col min="7171" max="7171" width="10.5546875" style="80" customWidth="1"/>
    <col min="7172" max="7182" width="10.109375" style="80" customWidth="1"/>
    <col min="7183" max="7183" width="12.5546875" style="80" customWidth="1"/>
    <col min="7184" max="7184" width="3.5546875" style="80" customWidth="1"/>
    <col min="7185" max="7424" width="11.44140625" style="80"/>
    <col min="7425" max="7425" width="5.88671875" style="80" customWidth="1"/>
    <col min="7426" max="7426" width="13.88671875" style="80" customWidth="1"/>
    <col min="7427" max="7427" width="10.5546875" style="80" customWidth="1"/>
    <col min="7428" max="7438" width="10.109375" style="80" customWidth="1"/>
    <col min="7439" max="7439" width="12.5546875" style="80" customWidth="1"/>
    <col min="7440" max="7440" width="3.5546875" style="80" customWidth="1"/>
    <col min="7441" max="7680" width="11.44140625" style="80"/>
    <col min="7681" max="7681" width="5.88671875" style="80" customWidth="1"/>
    <col min="7682" max="7682" width="13.88671875" style="80" customWidth="1"/>
    <col min="7683" max="7683" width="10.5546875" style="80" customWidth="1"/>
    <col min="7684" max="7694" width="10.109375" style="80" customWidth="1"/>
    <col min="7695" max="7695" width="12.5546875" style="80" customWidth="1"/>
    <col min="7696" max="7696" width="3.5546875" style="80" customWidth="1"/>
    <col min="7697" max="7936" width="11.44140625" style="80"/>
    <col min="7937" max="7937" width="5.88671875" style="80" customWidth="1"/>
    <col min="7938" max="7938" width="13.88671875" style="80" customWidth="1"/>
    <col min="7939" max="7939" width="10.5546875" style="80" customWidth="1"/>
    <col min="7940" max="7950" width="10.109375" style="80" customWidth="1"/>
    <col min="7951" max="7951" width="12.5546875" style="80" customWidth="1"/>
    <col min="7952" max="7952" width="3.5546875" style="80" customWidth="1"/>
    <col min="7953" max="8192" width="11.44140625" style="80"/>
    <col min="8193" max="8193" width="5.88671875" style="80" customWidth="1"/>
    <col min="8194" max="8194" width="13.88671875" style="80" customWidth="1"/>
    <col min="8195" max="8195" width="10.5546875" style="80" customWidth="1"/>
    <col min="8196" max="8206" width="10.109375" style="80" customWidth="1"/>
    <col min="8207" max="8207" width="12.5546875" style="80" customWidth="1"/>
    <col min="8208" max="8208" width="3.5546875" style="80" customWidth="1"/>
    <col min="8209" max="8448" width="11.44140625" style="80"/>
    <col min="8449" max="8449" width="5.88671875" style="80" customWidth="1"/>
    <col min="8450" max="8450" width="13.88671875" style="80" customWidth="1"/>
    <col min="8451" max="8451" width="10.5546875" style="80" customWidth="1"/>
    <col min="8452" max="8462" width="10.109375" style="80" customWidth="1"/>
    <col min="8463" max="8463" width="12.5546875" style="80" customWidth="1"/>
    <col min="8464" max="8464" width="3.5546875" style="80" customWidth="1"/>
    <col min="8465" max="8704" width="11.44140625" style="80"/>
    <col min="8705" max="8705" width="5.88671875" style="80" customWidth="1"/>
    <col min="8706" max="8706" width="13.88671875" style="80" customWidth="1"/>
    <col min="8707" max="8707" width="10.5546875" style="80" customWidth="1"/>
    <col min="8708" max="8718" width="10.109375" style="80" customWidth="1"/>
    <col min="8719" max="8719" width="12.5546875" style="80" customWidth="1"/>
    <col min="8720" max="8720" width="3.5546875" style="80" customWidth="1"/>
    <col min="8721" max="8960" width="11.44140625" style="80"/>
    <col min="8961" max="8961" width="5.88671875" style="80" customWidth="1"/>
    <col min="8962" max="8962" width="13.88671875" style="80" customWidth="1"/>
    <col min="8963" max="8963" width="10.5546875" style="80" customWidth="1"/>
    <col min="8964" max="8974" width="10.109375" style="80" customWidth="1"/>
    <col min="8975" max="8975" width="12.5546875" style="80" customWidth="1"/>
    <col min="8976" max="8976" width="3.5546875" style="80" customWidth="1"/>
    <col min="8977" max="9216" width="11.44140625" style="80"/>
    <col min="9217" max="9217" width="5.88671875" style="80" customWidth="1"/>
    <col min="9218" max="9218" width="13.88671875" style="80" customWidth="1"/>
    <col min="9219" max="9219" width="10.5546875" style="80" customWidth="1"/>
    <col min="9220" max="9230" width="10.109375" style="80" customWidth="1"/>
    <col min="9231" max="9231" width="12.5546875" style="80" customWidth="1"/>
    <col min="9232" max="9232" width="3.5546875" style="80" customWidth="1"/>
    <col min="9233" max="9472" width="11.44140625" style="80"/>
    <col min="9473" max="9473" width="5.88671875" style="80" customWidth="1"/>
    <col min="9474" max="9474" width="13.88671875" style="80" customWidth="1"/>
    <col min="9475" max="9475" width="10.5546875" style="80" customWidth="1"/>
    <col min="9476" max="9486" width="10.109375" style="80" customWidth="1"/>
    <col min="9487" max="9487" width="12.5546875" style="80" customWidth="1"/>
    <col min="9488" max="9488" width="3.5546875" style="80" customWidth="1"/>
    <col min="9489" max="9728" width="11.44140625" style="80"/>
    <col min="9729" max="9729" width="5.88671875" style="80" customWidth="1"/>
    <col min="9730" max="9730" width="13.88671875" style="80" customWidth="1"/>
    <col min="9731" max="9731" width="10.5546875" style="80" customWidth="1"/>
    <col min="9732" max="9742" width="10.109375" style="80" customWidth="1"/>
    <col min="9743" max="9743" width="12.5546875" style="80" customWidth="1"/>
    <col min="9744" max="9744" width="3.5546875" style="80" customWidth="1"/>
    <col min="9745" max="9984" width="11.44140625" style="80"/>
    <col min="9985" max="9985" width="5.88671875" style="80" customWidth="1"/>
    <col min="9986" max="9986" width="13.88671875" style="80" customWidth="1"/>
    <col min="9987" max="9987" width="10.5546875" style="80" customWidth="1"/>
    <col min="9988" max="9998" width="10.109375" style="80" customWidth="1"/>
    <col min="9999" max="9999" width="12.5546875" style="80" customWidth="1"/>
    <col min="10000" max="10000" width="3.5546875" style="80" customWidth="1"/>
    <col min="10001" max="10240" width="11.44140625" style="80"/>
    <col min="10241" max="10241" width="5.88671875" style="80" customWidth="1"/>
    <col min="10242" max="10242" width="13.88671875" style="80" customWidth="1"/>
    <col min="10243" max="10243" width="10.5546875" style="80" customWidth="1"/>
    <col min="10244" max="10254" width="10.109375" style="80" customWidth="1"/>
    <col min="10255" max="10255" width="12.5546875" style="80" customWidth="1"/>
    <col min="10256" max="10256" width="3.5546875" style="80" customWidth="1"/>
    <col min="10257" max="10496" width="11.44140625" style="80"/>
    <col min="10497" max="10497" width="5.88671875" style="80" customWidth="1"/>
    <col min="10498" max="10498" width="13.88671875" style="80" customWidth="1"/>
    <col min="10499" max="10499" width="10.5546875" style="80" customWidth="1"/>
    <col min="10500" max="10510" width="10.109375" style="80" customWidth="1"/>
    <col min="10511" max="10511" width="12.5546875" style="80" customWidth="1"/>
    <col min="10512" max="10512" width="3.5546875" style="80" customWidth="1"/>
    <col min="10513" max="10752" width="11.44140625" style="80"/>
    <col min="10753" max="10753" width="5.88671875" style="80" customWidth="1"/>
    <col min="10754" max="10754" width="13.88671875" style="80" customWidth="1"/>
    <col min="10755" max="10755" width="10.5546875" style="80" customWidth="1"/>
    <col min="10756" max="10766" width="10.109375" style="80" customWidth="1"/>
    <col min="10767" max="10767" width="12.5546875" style="80" customWidth="1"/>
    <col min="10768" max="10768" width="3.5546875" style="80" customWidth="1"/>
    <col min="10769" max="11008" width="11.44140625" style="80"/>
    <col min="11009" max="11009" width="5.88671875" style="80" customWidth="1"/>
    <col min="11010" max="11010" width="13.88671875" style="80" customWidth="1"/>
    <col min="11011" max="11011" width="10.5546875" style="80" customWidth="1"/>
    <col min="11012" max="11022" width="10.109375" style="80" customWidth="1"/>
    <col min="11023" max="11023" width="12.5546875" style="80" customWidth="1"/>
    <col min="11024" max="11024" width="3.5546875" style="80" customWidth="1"/>
    <col min="11025" max="11264" width="11.44140625" style="80"/>
    <col min="11265" max="11265" width="5.88671875" style="80" customWidth="1"/>
    <col min="11266" max="11266" width="13.88671875" style="80" customWidth="1"/>
    <col min="11267" max="11267" width="10.5546875" style="80" customWidth="1"/>
    <col min="11268" max="11278" width="10.109375" style="80" customWidth="1"/>
    <col min="11279" max="11279" width="12.5546875" style="80" customWidth="1"/>
    <col min="11280" max="11280" width="3.5546875" style="80" customWidth="1"/>
    <col min="11281" max="11520" width="11.44140625" style="80"/>
    <col min="11521" max="11521" width="5.88671875" style="80" customWidth="1"/>
    <col min="11522" max="11522" width="13.88671875" style="80" customWidth="1"/>
    <col min="11523" max="11523" width="10.5546875" style="80" customWidth="1"/>
    <col min="11524" max="11534" width="10.109375" style="80" customWidth="1"/>
    <col min="11535" max="11535" width="12.5546875" style="80" customWidth="1"/>
    <col min="11536" max="11536" width="3.5546875" style="80" customWidth="1"/>
    <col min="11537" max="11776" width="11.44140625" style="80"/>
    <col min="11777" max="11777" width="5.88671875" style="80" customWidth="1"/>
    <col min="11778" max="11778" width="13.88671875" style="80" customWidth="1"/>
    <col min="11779" max="11779" width="10.5546875" style="80" customWidth="1"/>
    <col min="11780" max="11790" width="10.109375" style="80" customWidth="1"/>
    <col min="11791" max="11791" width="12.5546875" style="80" customWidth="1"/>
    <col min="11792" max="11792" width="3.5546875" style="80" customWidth="1"/>
    <col min="11793" max="12032" width="11.44140625" style="80"/>
    <col min="12033" max="12033" width="5.88671875" style="80" customWidth="1"/>
    <col min="12034" max="12034" width="13.88671875" style="80" customWidth="1"/>
    <col min="12035" max="12035" width="10.5546875" style="80" customWidth="1"/>
    <col min="12036" max="12046" width="10.109375" style="80" customWidth="1"/>
    <col min="12047" max="12047" width="12.5546875" style="80" customWidth="1"/>
    <col min="12048" max="12048" width="3.5546875" style="80" customWidth="1"/>
    <col min="12049" max="12288" width="11.44140625" style="80"/>
    <col min="12289" max="12289" width="5.88671875" style="80" customWidth="1"/>
    <col min="12290" max="12290" width="13.88671875" style="80" customWidth="1"/>
    <col min="12291" max="12291" width="10.5546875" style="80" customWidth="1"/>
    <col min="12292" max="12302" width="10.109375" style="80" customWidth="1"/>
    <col min="12303" max="12303" width="12.5546875" style="80" customWidth="1"/>
    <col min="12304" max="12304" width="3.5546875" style="80" customWidth="1"/>
    <col min="12305" max="12544" width="11.44140625" style="80"/>
    <col min="12545" max="12545" width="5.88671875" style="80" customWidth="1"/>
    <col min="12546" max="12546" width="13.88671875" style="80" customWidth="1"/>
    <col min="12547" max="12547" width="10.5546875" style="80" customWidth="1"/>
    <col min="12548" max="12558" width="10.109375" style="80" customWidth="1"/>
    <col min="12559" max="12559" width="12.5546875" style="80" customWidth="1"/>
    <col min="12560" max="12560" width="3.5546875" style="80" customWidth="1"/>
    <col min="12561" max="12800" width="11.44140625" style="80"/>
    <col min="12801" max="12801" width="5.88671875" style="80" customWidth="1"/>
    <col min="12802" max="12802" width="13.88671875" style="80" customWidth="1"/>
    <col min="12803" max="12803" width="10.5546875" style="80" customWidth="1"/>
    <col min="12804" max="12814" width="10.109375" style="80" customWidth="1"/>
    <col min="12815" max="12815" width="12.5546875" style="80" customWidth="1"/>
    <col min="12816" max="12816" width="3.5546875" style="80" customWidth="1"/>
    <col min="12817" max="13056" width="11.44140625" style="80"/>
    <col min="13057" max="13057" width="5.88671875" style="80" customWidth="1"/>
    <col min="13058" max="13058" width="13.88671875" style="80" customWidth="1"/>
    <col min="13059" max="13059" width="10.5546875" style="80" customWidth="1"/>
    <col min="13060" max="13070" width="10.109375" style="80" customWidth="1"/>
    <col min="13071" max="13071" width="12.5546875" style="80" customWidth="1"/>
    <col min="13072" max="13072" width="3.5546875" style="80" customWidth="1"/>
    <col min="13073" max="13312" width="11.44140625" style="80"/>
    <col min="13313" max="13313" width="5.88671875" style="80" customWidth="1"/>
    <col min="13314" max="13314" width="13.88671875" style="80" customWidth="1"/>
    <col min="13315" max="13315" width="10.5546875" style="80" customWidth="1"/>
    <col min="13316" max="13326" width="10.109375" style="80" customWidth="1"/>
    <col min="13327" max="13327" width="12.5546875" style="80" customWidth="1"/>
    <col min="13328" max="13328" width="3.5546875" style="80" customWidth="1"/>
    <col min="13329" max="13568" width="11.44140625" style="80"/>
    <col min="13569" max="13569" width="5.88671875" style="80" customWidth="1"/>
    <col min="13570" max="13570" width="13.88671875" style="80" customWidth="1"/>
    <col min="13571" max="13571" width="10.5546875" style="80" customWidth="1"/>
    <col min="13572" max="13582" width="10.109375" style="80" customWidth="1"/>
    <col min="13583" max="13583" width="12.5546875" style="80" customWidth="1"/>
    <col min="13584" max="13584" width="3.5546875" style="80" customWidth="1"/>
    <col min="13585" max="13824" width="11.44140625" style="80"/>
    <col min="13825" max="13825" width="5.88671875" style="80" customWidth="1"/>
    <col min="13826" max="13826" width="13.88671875" style="80" customWidth="1"/>
    <col min="13827" max="13827" width="10.5546875" style="80" customWidth="1"/>
    <col min="13828" max="13838" width="10.109375" style="80" customWidth="1"/>
    <col min="13839" max="13839" width="12.5546875" style="80" customWidth="1"/>
    <col min="13840" max="13840" width="3.5546875" style="80" customWidth="1"/>
    <col min="13841" max="14080" width="11.44140625" style="80"/>
    <col min="14081" max="14081" width="5.88671875" style="80" customWidth="1"/>
    <col min="14082" max="14082" width="13.88671875" style="80" customWidth="1"/>
    <col min="14083" max="14083" width="10.5546875" style="80" customWidth="1"/>
    <col min="14084" max="14094" width="10.109375" style="80" customWidth="1"/>
    <col min="14095" max="14095" width="12.5546875" style="80" customWidth="1"/>
    <col min="14096" max="14096" width="3.5546875" style="80" customWidth="1"/>
    <col min="14097" max="14336" width="11.44140625" style="80"/>
    <col min="14337" max="14337" width="5.88671875" style="80" customWidth="1"/>
    <col min="14338" max="14338" width="13.88671875" style="80" customWidth="1"/>
    <col min="14339" max="14339" width="10.5546875" style="80" customWidth="1"/>
    <col min="14340" max="14350" width="10.109375" style="80" customWidth="1"/>
    <col min="14351" max="14351" width="12.5546875" style="80" customWidth="1"/>
    <col min="14352" max="14352" width="3.5546875" style="80" customWidth="1"/>
    <col min="14353" max="14592" width="11.44140625" style="80"/>
    <col min="14593" max="14593" width="5.88671875" style="80" customWidth="1"/>
    <col min="14594" max="14594" width="13.88671875" style="80" customWidth="1"/>
    <col min="14595" max="14595" width="10.5546875" style="80" customWidth="1"/>
    <col min="14596" max="14606" width="10.109375" style="80" customWidth="1"/>
    <col min="14607" max="14607" width="12.5546875" style="80" customWidth="1"/>
    <col min="14608" max="14608" width="3.5546875" style="80" customWidth="1"/>
    <col min="14609" max="14848" width="11.44140625" style="80"/>
    <col min="14849" max="14849" width="5.88671875" style="80" customWidth="1"/>
    <col min="14850" max="14850" width="13.88671875" style="80" customWidth="1"/>
    <col min="14851" max="14851" width="10.5546875" style="80" customWidth="1"/>
    <col min="14852" max="14862" width="10.109375" style="80" customWidth="1"/>
    <col min="14863" max="14863" width="12.5546875" style="80" customWidth="1"/>
    <col min="14864" max="14864" width="3.5546875" style="80" customWidth="1"/>
    <col min="14865" max="15104" width="11.44140625" style="80"/>
    <col min="15105" max="15105" width="5.88671875" style="80" customWidth="1"/>
    <col min="15106" max="15106" width="13.88671875" style="80" customWidth="1"/>
    <col min="15107" max="15107" width="10.5546875" style="80" customWidth="1"/>
    <col min="15108" max="15118" width="10.109375" style="80" customWidth="1"/>
    <col min="15119" max="15119" width="12.5546875" style="80" customWidth="1"/>
    <col min="15120" max="15120" width="3.5546875" style="80" customWidth="1"/>
    <col min="15121" max="15360" width="11.44140625" style="80"/>
    <col min="15361" max="15361" width="5.88671875" style="80" customWidth="1"/>
    <col min="15362" max="15362" width="13.88671875" style="80" customWidth="1"/>
    <col min="15363" max="15363" width="10.5546875" style="80" customWidth="1"/>
    <col min="15364" max="15374" width="10.109375" style="80" customWidth="1"/>
    <col min="15375" max="15375" width="12.5546875" style="80" customWidth="1"/>
    <col min="15376" max="15376" width="3.5546875" style="80" customWidth="1"/>
    <col min="15377" max="15616" width="11.44140625" style="80"/>
    <col min="15617" max="15617" width="5.88671875" style="80" customWidth="1"/>
    <col min="15618" max="15618" width="13.88671875" style="80" customWidth="1"/>
    <col min="15619" max="15619" width="10.5546875" style="80" customWidth="1"/>
    <col min="15620" max="15630" width="10.109375" style="80" customWidth="1"/>
    <col min="15631" max="15631" width="12.5546875" style="80" customWidth="1"/>
    <col min="15632" max="15632" width="3.5546875" style="80" customWidth="1"/>
    <col min="15633" max="15872" width="11.44140625" style="80"/>
    <col min="15873" max="15873" width="5.88671875" style="80" customWidth="1"/>
    <col min="15874" max="15874" width="13.88671875" style="80" customWidth="1"/>
    <col min="15875" max="15875" width="10.5546875" style="80" customWidth="1"/>
    <col min="15876" max="15886" width="10.109375" style="80" customWidth="1"/>
    <col min="15887" max="15887" width="12.5546875" style="80" customWidth="1"/>
    <col min="15888" max="15888" width="3.5546875" style="80" customWidth="1"/>
    <col min="15889" max="16128" width="11.44140625" style="80"/>
    <col min="16129" max="16129" width="5.88671875" style="80" customWidth="1"/>
    <col min="16130" max="16130" width="13.88671875" style="80" customWidth="1"/>
    <col min="16131" max="16131" width="10.5546875" style="80" customWidth="1"/>
    <col min="16132" max="16142" width="10.109375" style="80" customWidth="1"/>
    <col min="16143" max="16143" width="12.5546875" style="80" customWidth="1"/>
    <col min="16144" max="16144" width="3.5546875" style="80" customWidth="1"/>
    <col min="16145" max="16384" width="11.44140625" style="80"/>
  </cols>
  <sheetData>
    <row r="1" spans="1:16" ht="16.5" customHeight="1">
      <c r="A1" s="18"/>
      <c r="B1" s="79"/>
    </row>
    <row r="2" spans="1:16" ht="27" customHeight="1">
      <c r="A2" s="23" t="s">
        <v>196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</row>
    <row r="3" spans="1:16" ht="16.8">
      <c r="A3" s="25">
        <v>45688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</row>
    <row r="4" spans="1:16" ht="6" customHeight="1" thickBot="1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</row>
    <row r="5" spans="1:16" s="146" customFormat="1" ht="18" customHeight="1">
      <c r="A5" s="149"/>
      <c r="B5" s="150"/>
      <c r="C5" s="34" t="s">
        <v>96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1763" t="s">
        <v>97</v>
      </c>
      <c r="O5" s="151" t="s">
        <v>194</v>
      </c>
    </row>
    <row r="6" spans="1:16" s="146" customFormat="1" ht="13.5" customHeight="1">
      <c r="A6" s="153"/>
      <c r="B6" s="154"/>
      <c r="C6" s="36" t="s">
        <v>99</v>
      </c>
      <c r="D6" s="36" t="s">
        <v>100</v>
      </c>
      <c r="E6" s="36" t="s">
        <v>101</v>
      </c>
      <c r="F6" s="36" t="s">
        <v>102</v>
      </c>
      <c r="G6" s="36" t="s">
        <v>103</v>
      </c>
      <c r="H6" s="36" t="s">
        <v>104</v>
      </c>
      <c r="I6" s="36" t="s">
        <v>105</v>
      </c>
      <c r="J6" s="36" t="s">
        <v>106</v>
      </c>
      <c r="K6" s="36" t="s">
        <v>107</v>
      </c>
      <c r="L6" s="36" t="s">
        <v>108</v>
      </c>
      <c r="M6" s="36" t="s">
        <v>109</v>
      </c>
      <c r="N6" s="1764"/>
      <c r="O6" s="182" t="s">
        <v>195</v>
      </c>
    </row>
    <row r="7" spans="1:16" s="83" customFormat="1">
      <c r="A7" s="167" t="s">
        <v>112</v>
      </c>
      <c r="B7" s="80"/>
      <c r="C7" s="44">
        <v>0</v>
      </c>
      <c r="D7" s="44">
        <v>0</v>
      </c>
      <c r="E7" s="44">
        <v>132</v>
      </c>
      <c r="F7" s="44">
        <v>4737</v>
      </c>
      <c r="G7" s="44">
        <v>12551</v>
      </c>
      <c r="H7" s="44">
        <v>13936</v>
      </c>
      <c r="I7" s="44">
        <v>12205</v>
      </c>
      <c r="J7" s="44">
        <v>8004</v>
      </c>
      <c r="K7" s="44">
        <v>4436</v>
      </c>
      <c r="L7" s="44">
        <v>2186</v>
      </c>
      <c r="M7" s="44">
        <v>913</v>
      </c>
      <c r="N7" s="44">
        <v>59100</v>
      </c>
      <c r="O7" s="168">
        <v>1</v>
      </c>
    </row>
    <row r="8" spans="1:16" s="83" customFormat="1">
      <c r="A8" s="80"/>
      <c r="B8" s="163" t="s">
        <v>113</v>
      </c>
      <c r="C8" s="49">
        <v>0</v>
      </c>
      <c r="D8" s="49">
        <v>0</v>
      </c>
      <c r="E8" s="49">
        <v>77</v>
      </c>
      <c r="F8" s="49">
        <v>2481</v>
      </c>
      <c r="G8" s="49">
        <v>7239</v>
      </c>
      <c r="H8" s="49">
        <v>8828</v>
      </c>
      <c r="I8" s="49">
        <v>8081</v>
      </c>
      <c r="J8" s="49">
        <v>5520</v>
      </c>
      <c r="K8" s="49">
        <v>3066</v>
      </c>
      <c r="L8" s="49">
        <v>1514</v>
      </c>
      <c r="M8" s="49">
        <v>624</v>
      </c>
      <c r="N8" s="49">
        <v>37430</v>
      </c>
      <c r="O8" s="170">
        <v>0.6333333333333333</v>
      </c>
    </row>
    <row r="9" spans="1:16" s="83" customFormat="1">
      <c r="A9" s="80"/>
      <c r="B9" s="171" t="s">
        <v>114</v>
      </c>
      <c r="C9" s="53">
        <v>0</v>
      </c>
      <c r="D9" s="53">
        <v>0</v>
      </c>
      <c r="E9" s="53">
        <v>55</v>
      </c>
      <c r="F9" s="53">
        <v>2256</v>
      </c>
      <c r="G9" s="53">
        <v>5312</v>
      </c>
      <c r="H9" s="53">
        <v>5108</v>
      </c>
      <c r="I9" s="53">
        <v>4124</v>
      </c>
      <c r="J9" s="53">
        <v>2484</v>
      </c>
      <c r="K9" s="53">
        <v>1370</v>
      </c>
      <c r="L9" s="53">
        <v>672</v>
      </c>
      <c r="M9" s="53">
        <v>289</v>
      </c>
      <c r="N9" s="53">
        <v>21670</v>
      </c>
      <c r="O9" s="173">
        <v>0.36666666666666664</v>
      </c>
    </row>
    <row r="10" spans="1:16" s="83" customFormat="1">
      <c r="A10" s="167" t="s">
        <v>115</v>
      </c>
      <c r="B10" s="80"/>
      <c r="C10" s="44">
        <v>0</v>
      </c>
      <c r="D10" s="44">
        <v>0</v>
      </c>
      <c r="E10" s="44">
        <v>807</v>
      </c>
      <c r="F10" s="44">
        <v>46152</v>
      </c>
      <c r="G10" s="44">
        <v>99826</v>
      </c>
      <c r="H10" s="44">
        <v>127752</v>
      </c>
      <c r="I10" s="44">
        <v>135497</v>
      </c>
      <c r="J10" s="44">
        <v>115402</v>
      </c>
      <c r="K10" s="44">
        <v>89782</v>
      </c>
      <c r="L10" s="44">
        <v>62200</v>
      </c>
      <c r="M10" s="44">
        <v>52883</v>
      </c>
      <c r="N10" s="44">
        <v>730301</v>
      </c>
      <c r="O10" s="168">
        <v>1</v>
      </c>
    </row>
    <row r="11" spans="1:16" s="83" customFormat="1">
      <c r="A11" s="80"/>
      <c r="B11" s="163" t="s">
        <v>113</v>
      </c>
      <c r="C11" s="49">
        <v>0</v>
      </c>
      <c r="D11" s="49">
        <v>0</v>
      </c>
      <c r="E11" s="49">
        <v>449</v>
      </c>
      <c r="F11" s="49">
        <v>24842</v>
      </c>
      <c r="G11" s="49">
        <v>56993</v>
      </c>
      <c r="H11" s="49">
        <v>75962</v>
      </c>
      <c r="I11" s="49">
        <v>80804</v>
      </c>
      <c r="J11" s="49">
        <v>67273</v>
      </c>
      <c r="K11" s="49">
        <v>52940</v>
      </c>
      <c r="L11" s="49">
        <v>37995</v>
      </c>
      <c r="M11" s="49">
        <v>35186</v>
      </c>
      <c r="N11" s="49">
        <v>432444</v>
      </c>
      <c r="O11" s="170">
        <v>0.5921448827264375</v>
      </c>
    </row>
    <row r="12" spans="1:16" s="83" customFormat="1">
      <c r="A12" s="80"/>
      <c r="B12" s="171" t="s">
        <v>114</v>
      </c>
      <c r="C12" s="53">
        <v>0</v>
      </c>
      <c r="D12" s="53">
        <v>0</v>
      </c>
      <c r="E12" s="53">
        <v>358</v>
      </c>
      <c r="F12" s="53">
        <v>21310</v>
      </c>
      <c r="G12" s="53">
        <v>42833</v>
      </c>
      <c r="H12" s="53">
        <v>51790</v>
      </c>
      <c r="I12" s="53">
        <v>54693</v>
      </c>
      <c r="J12" s="53">
        <v>48129</v>
      </c>
      <c r="K12" s="53">
        <v>36842</v>
      </c>
      <c r="L12" s="53">
        <v>24205</v>
      </c>
      <c r="M12" s="53">
        <v>17697</v>
      </c>
      <c r="N12" s="53">
        <v>297857</v>
      </c>
      <c r="O12" s="173">
        <v>0.40785511727356255</v>
      </c>
    </row>
    <row r="13" spans="1:16" s="83" customFormat="1">
      <c r="A13" s="167" t="s">
        <v>116</v>
      </c>
      <c r="B13" s="80"/>
      <c r="C13" s="44">
        <v>0</v>
      </c>
      <c r="D13" s="44">
        <v>0</v>
      </c>
      <c r="E13" s="44">
        <v>2185</v>
      </c>
      <c r="F13" s="44">
        <v>43455</v>
      </c>
      <c r="G13" s="44">
        <v>94973</v>
      </c>
      <c r="H13" s="44">
        <v>100810</v>
      </c>
      <c r="I13" s="44">
        <v>90890</v>
      </c>
      <c r="J13" s="44">
        <v>70644</v>
      </c>
      <c r="K13" s="44">
        <v>51930</v>
      </c>
      <c r="L13" s="44">
        <v>36198</v>
      </c>
      <c r="M13" s="44">
        <v>31923</v>
      </c>
      <c r="N13" s="44">
        <v>523008</v>
      </c>
      <c r="O13" s="168">
        <v>1</v>
      </c>
    </row>
    <row r="14" spans="1:16" s="83" customFormat="1" ht="11.25" customHeight="1">
      <c r="A14" s="80"/>
      <c r="B14" s="163" t="s">
        <v>113</v>
      </c>
      <c r="C14" s="49">
        <v>0</v>
      </c>
      <c r="D14" s="49">
        <v>0</v>
      </c>
      <c r="E14" s="49">
        <v>1134</v>
      </c>
      <c r="F14" s="49">
        <v>22046</v>
      </c>
      <c r="G14" s="49">
        <v>50098</v>
      </c>
      <c r="H14" s="49">
        <v>57968</v>
      </c>
      <c r="I14" s="49">
        <v>55578</v>
      </c>
      <c r="J14" s="49">
        <v>43989</v>
      </c>
      <c r="K14" s="49">
        <v>33158</v>
      </c>
      <c r="L14" s="49">
        <v>23874</v>
      </c>
      <c r="M14" s="49">
        <v>22534</v>
      </c>
      <c r="N14" s="49">
        <v>310379</v>
      </c>
      <c r="O14" s="170">
        <v>0.59344981338717573</v>
      </c>
    </row>
    <row r="15" spans="1:16">
      <c r="B15" s="171" t="s">
        <v>114</v>
      </c>
      <c r="C15" s="53">
        <v>0</v>
      </c>
      <c r="D15" s="53">
        <v>0</v>
      </c>
      <c r="E15" s="53">
        <v>1051</v>
      </c>
      <c r="F15" s="53">
        <v>21409</v>
      </c>
      <c r="G15" s="53">
        <v>44875</v>
      </c>
      <c r="H15" s="53">
        <v>42842</v>
      </c>
      <c r="I15" s="53">
        <v>35312</v>
      </c>
      <c r="J15" s="53">
        <v>26655</v>
      </c>
      <c r="K15" s="53">
        <v>18772</v>
      </c>
      <c r="L15" s="53">
        <v>12324</v>
      </c>
      <c r="M15" s="53">
        <v>9389</v>
      </c>
      <c r="N15" s="53">
        <v>212629</v>
      </c>
      <c r="O15" s="173">
        <v>0.40655018661282427</v>
      </c>
    </row>
    <row r="16" spans="1:16">
      <c r="A16" s="167" t="s">
        <v>117</v>
      </c>
      <c r="C16" s="44">
        <v>0</v>
      </c>
      <c r="D16" s="44">
        <v>0</v>
      </c>
      <c r="E16" s="44">
        <v>525</v>
      </c>
      <c r="F16" s="44">
        <v>27172</v>
      </c>
      <c r="G16" s="44">
        <v>68664</v>
      </c>
      <c r="H16" s="44">
        <v>89521</v>
      </c>
      <c r="I16" s="44">
        <v>94373</v>
      </c>
      <c r="J16" s="44">
        <v>83545</v>
      </c>
      <c r="K16" s="44">
        <v>66078</v>
      </c>
      <c r="L16" s="44">
        <v>46154</v>
      </c>
      <c r="M16" s="44">
        <v>38804</v>
      </c>
      <c r="N16" s="44">
        <v>514836</v>
      </c>
      <c r="O16" s="168">
        <v>1</v>
      </c>
    </row>
    <row r="17" spans="1:16">
      <c r="B17" s="163" t="s">
        <v>113</v>
      </c>
      <c r="C17" s="49">
        <v>0</v>
      </c>
      <c r="D17" s="49">
        <v>0</v>
      </c>
      <c r="E17" s="49">
        <v>302</v>
      </c>
      <c r="F17" s="49">
        <v>15925</v>
      </c>
      <c r="G17" s="49">
        <v>42605</v>
      </c>
      <c r="H17" s="49">
        <v>57592</v>
      </c>
      <c r="I17" s="49">
        <v>59613</v>
      </c>
      <c r="J17" s="49">
        <v>51695</v>
      </c>
      <c r="K17" s="49">
        <v>41443</v>
      </c>
      <c r="L17" s="49">
        <v>29767</v>
      </c>
      <c r="M17" s="49">
        <v>27251</v>
      </c>
      <c r="N17" s="49">
        <v>326193</v>
      </c>
      <c r="O17" s="170">
        <v>0.63358622940120735</v>
      </c>
    </row>
    <row r="18" spans="1:16">
      <c r="B18" s="171" t="s">
        <v>114</v>
      </c>
      <c r="C18" s="53">
        <v>0</v>
      </c>
      <c r="D18" s="53">
        <v>0</v>
      </c>
      <c r="E18" s="53">
        <v>223</v>
      </c>
      <c r="F18" s="53">
        <v>11247</v>
      </c>
      <c r="G18" s="53">
        <v>26059</v>
      </c>
      <c r="H18" s="53">
        <v>31929</v>
      </c>
      <c r="I18" s="53">
        <v>34760</v>
      </c>
      <c r="J18" s="53">
        <v>31850</v>
      </c>
      <c r="K18" s="53">
        <v>24635</v>
      </c>
      <c r="L18" s="53">
        <v>16387</v>
      </c>
      <c r="M18" s="53">
        <v>11553</v>
      </c>
      <c r="N18" s="53">
        <v>188643</v>
      </c>
      <c r="O18" s="173">
        <v>0.3664137705987926</v>
      </c>
    </row>
    <row r="19" spans="1:16" s="83" customFormat="1">
      <c r="A19" s="167" t="s">
        <v>187</v>
      </c>
      <c r="B19" s="80"/>
      <c r="C19" s="44">
        <v>0</v>
      </c>
      <c r="D19" s="44">
        <v>0</v>
      </c>
      <c r="E19" s="44">
        <v>3649</v>
      </c>
      <c r="F19" s="44">
        <v>121516</v>
      </c>
      <c r="G19" s="44">
        <v>276014</v>
      </c>
      <c r="H19" s="44">
        <v>332019</v>
      </c>
      <c r="I19" s="44">
        <v>332965</v>
      </c>
      <c r="J19" s="44">
        <v>277595</v>
      </c>
      <c r="K19" s="44">
        <v>212226</v>
      </c>
      <c r="L19" s="44">
        <v>146738</v>
      </c>
      <c r="M19" s="44">
        <v>124523</v>
      </c>
      <c r="N19" s="44">
        <v>1827245</v>
      </c>
      <c r="O19" s="168">
        <v>1</v>
      </c>
      <c r="P19" s="184"/>
    </row>
    <row r="20" spans="1:16" s="83" customFormat="1">
      <c r="A20" s="80"/>
      <c r="B20" s="163" t="s">
        <v>113</v>
      </c>
      <c r="C20" s="49">
        <v>0</v>
      </c>
      <c r="D20" s="49">
        <v>0</v>
      </c>
      <c r="E20" s="49">
        <v>1962</v>
      </c>
      <c r="F20" s="49">
        <v>65294</v>
      </c>
      <c r="G20" s="49">
        <v>156935</v>
      </c>
      <c r="H20" s="49">
        <v>200350</v>
      </c>
      <c r="I20" s="49">
        <v>204076</v>
      </c>
      <c r="J20" s="49">
        <v>168477</v>
      </c>
      <c r="K20" s="49">
        <v>130607</v>
      </c>
      <c r="L20" s="49">
        <v>93150</v>
      </c>
      <c r="M20" s="49">
        <v>85595</v>
      </c>
      <c r="N20" s="49">
        <v>1106446</v>
      </c>
      <c r="O20" s="170">
        <v>0.60552689978629026</v>
      </c>
    </row>
    <row r="21" spans="1:16" s="83" customFormat="1">
      <c r="A21" s="80"/>
      <c r="B21" s="171" t="s">
        <v>114</v>
      </c>
      <c r="C21" s="53">
        <v>0</v>
      </c>
      <c r="D21" s="53">
        <v>0</v>
      </c>
      <c r="E21" s="53">
        <v>1687</v>
      </c>
      <c r="F21" s="53">
        <v>56222</v>
      </c>
      <c r="G21" s="53">
        <v>119079</v>
      </c>
      <c r="H21" s="53">
        <v>131669</v>
      </c>
      <c r="I21" s="53">
        <v>128889</v>
      </c>
      <c r="J21" s="53">
        <v>109118</v>
      </c>
      <c r="K21" s="53">
        <v>81619</v>
      </c>
      <c r="L21" s="53">
        <v>53588</v>
      </c>
      <c r="M21" s="53">
        <v>38928</v>
      </c>
      <c r="N21" s="53">
        <v>720799</v>
      </c>
      <c r="O21" s="170">
        <v>0.39447310021370974</v>
      </c>
    </row>
    <row r="22" spans="1:16">
      <c r="A22" s="163" t="s">
        <v>119</v>
      </c>
      <c r="C22" s="174">
        <v>0</v>
      </c>
      <c r="D22" s="174">
        <v>0</v>
      </c>
      <c r="E22" s="174">
        <v>1.996995476797036E-3</v>
      </c>
      <c r="F22" s="174">
        <v>6.6502302646880965E-2</v>
      </c>
      <c r="G22" s="174">
        <v>0.15105472993495672</v>
      </c>
      <c r="H22" s="174">
        <v>0.18170469750909155</v>
      </c>
      <c r="I22" s="174">
        <v>0.18222241680781723</v>
      </c>
      <c r="J22" s="174">
        <v>0.15191996694477206</v>
      </c>
      <c r="K22" s="174">
        <v>0.11614534449403337</v>
      </c>
      <c r="L22" s="174">
        <v>8.0305596676964505E-2</v>
      </c>
      <c r="M22" s="174">
        <v>6.8147949508686578E-2</v>
      </c>
      <c r="N22" s="174">
        <v>1</v>
      </c>
      <c r="O22" s="176" t="s">
        <v>190</v>
      </c>
    </row>
    <row r="23" spans="1:16" ht="4.5" customHeight="1" thickBot="1">
      <c r="A23" s="177"/>
      <c r="B23" s="178"/>
      <c r="C23" s="179"/>
      <c r="D23" s="179"/>
      <c r="E23" s="179"/>
      <c r="F23" s="179"/>
      <c r="G23" s="179"/>
      <c r="H23" s="179"/>
      <c r="I23" s="179"/>
      <c r="J23" s="179"/>
      <c r="K23" s="179"/>
      <c r="L23" s="179"/>
      <c r="M23" s="179"/>
      <c r="N23" s="179"/>
      <c r="O23" s="180"/>
    </row>
    <row r="24" spans="1:16" ht="3.75" customHeight="1"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85"/>
    </row>
    <row r="25" spans="1:16">
      <c r="A25" s="163" t="s">
        <v>197</v>
      </c>
      <c r="C25" s="181"/>
      <c r="D25" s="181"/>
      <c r="E25" s="181"/>
      <c r="F25" s="181"/>
      <c r="G25" s="181"/>
      <c r="H25" s="181"/>
      <c r="I25" s="181"/>
      <c r="J25" s="181"/>
      <c r="K25" s="181"/>
      <c r="L25" s="181"/>
      <c r="M25" s="181"/>
      <c r="N25" s="181"/>
      <c r="O25" s="181"/>
      <c r="P25" s="186"/>
    </row>
  </sheetData>
  <mergeCells count="1">
    <mergeCell ref="N5:N6"/>
  </mergeCells>
  <printOptions horizontalCentered="1" verticalCentered="1"/>
  <pageMargins left="0.78740157480314965" right="0.78740157480314965" top="0.78740157480314965" bottom="0.78740157480314965" header="0" footer="0"/>
  <pageSetup scale="10" orientation="landscape" r:id="rId1"/>
  <headerFooter alignWithMargins="0">
    <oddFooter>&amp;C&amp;"Times New Roman,Normal"Boletin Mensual del SPP - Octubre 2013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2D5D5-5F9C-4ABE-8B37-0870D91B39B9}">
  <sheetPr codeName="Hoja12">
    <pageSetUpPr fitToPage="1"/>
  </sheetPr>
  <dimension ref="A1:N126"/>
  <sheetViews>
    <sheetView zoomScaleNormal="100" workbookViewId="0"/>
  </sheetViews>
  <sheetFormatPr baseColWidth="10" defaultColWidth="11.44140625" defaultRowHeight="10.8"/>
  <cols>
    <col min="1" max="1" width="12" style="187" customWidth="1"/>
    <col min="2" max="2" width="12.44140625" style="187" customWidth="1"/>
    <col min="3" max="14" width="7.5546875" style="187" customWidth="1"/>
    <col min="15" max="256" width="11.44140625" style="187"/>
    <col min="257" max="257" width="12" style="187" customWidth="1"/>
    <col min="258" max="258" width="12.44140625" style="187" customWidth="1"/>
    <col min="259" max="270" width="7.5546875" style="187" customWidth="1"/>
    <col min="271" max="512" width="11.44140625" style="187"/>
    <col min="513" max="513" width="12" style="187" customWidth="1"/>
    <col min="514" max="514" width="12.44140625" style="187" customWidth="1"/>
    <col min="515" max="526" width="7.5546875" style="187" customWidth="1"/>
    <col min="527" max="768" width="11.44140625" style="187"/>
    <col min="769" max="769" width="12" style="187" customWidth="1"/>
    <col min="770" max="770" width="12.44140625" style="187" customWidth="1"/>
    <col min="771" max="782" width="7.5546875" style="187" customWidth="1"/>
    <col min="783" max="1024" width="11.44140625" style="187"/>
    <col min="1025" max="1025" width="12" style="187" customWidth="1"/>
    <col min="1026" max="1026" width="12.44140625" style="187" customWidth="1"/>
    <col min="1027" max="1038" width="7.5546875" style="187" customWidth="1"/>
    <col min="1039" max="1280" width="11.44140625" style="187"/>
    <col min="1281" max="1281" width="12" style="187" customWidth="1"/>
    <col min="1282" max="1282" width="12.44140625" style="187" customWidth="1"/>
    <col min="1283" max="1294" width="7.5546875" style="187" customWidth="1"/>
    <col min="1295" max="1536" width="11.44140625" style="187"/>
    <col min="1537" max="1537" width="12" style="187" customWidth="1"/>
    <col min="1538" max="1538" width="12.44140625" style="187" customWidth="1"/>
    <col min="1539" max="1550" width="7.5546875" style="187" customWidth="1"/>
    <col min="1551" max="1792" width="11.44140625" style="187"/>
    <col min="1793" max="1793" width="12" style="187" customWidth="1"/>
    <col min="1794" max="1794" width="12.44140625" style="187" customWidth="1"/>
    <col min="1795" max="1806" width="7.5546875" style="187" customWidth="1"/>
    <col min="1807" max="2048" width="11.44140625" style="187"/>
    <col min="2049" max="2049" width="12" style="187" customWidth="1"/>
    <col min="2050" max="2050" width="12.44140625" style="187" customWidth="1"/>
    <col min="2051" max="2062" width="7.5546875" style="187" customWidth="1"/>
    <col min="2063" max="2304" width="11.44140625" style="187"/>
    <col min="2305" max="2305" width="12" style="187" customWidth="1"/>
    <col min="2306" max="2306" width="12.44140625" style="187" customWidth="1"/>
    <col min="2307" max="2318" width="7.5546875" style="187" customWidth="1"/>
    <col min="2319" max="2560" width="11.44140625" style="187"/>
    <col min="2561" max="2561" width="12" style="187" customWidth="1"/>
    <col min="2562" max="2562" width="12.44140625" style="187" customWidth="1"/>
    <col min="2563" max="2574" width="7.5546875" style="187" customWidth="1"/>
    <col min="2575" max="2816" width="11.44140625" style="187"/>
    <col min="2817" max="2817" width="12" style="187" customWidth="1"/>
    <col min="2818" max="2818" width="12.44140625" style="187" customWidth="1"/>
    <col min="2819" max="2830" width="7.5546875" style="187" customWidth="1"/>
    <col min="2831" max="3072" width="11.44140625" style="187"/>
    <col min="3073" max="3073" width="12" style="187" customWidth="1"/>
    <col min="3074" max="3074" width="12.44140625" style="187" customWidth="1"/>
    <col min="3075" max="3086" width="7.5546875" style="187" customWidth="1"/>
    <col min="3087" max="3328" width="11.44140625" style="187"/>
    <col min="3329" max="3329" width="12" style="187" customWidth="1"/>
    <col min="3330" max="3330" width="12.44140625" style="187" customWidth="1"/>
    <col min="3331" max="3342" width="7.5546875" style="187" customWidth="1"/>
    <col min="3343" max="3584" width="11.44140625" style="187"/>
    <col min="3585" max="3585" width="12" style="187" customWidth="1"/>
    <col min="3586" max="3586" width="12.44140625" style="187" customWidth="1"/>
    <col min="3587" max="3598" width="7.5546875" style="187" customWidth="1"/>
    <col min="3599" max="3840" width="11.44140625" style="187"/>
    <col min="3841" max="3841" width="12" style="187" customWidth="1"/>
    <col min="3842" max="3842" width="12.44140625" style="187" customWidth="1"/>
    <col min="3843" max="3854" width="7.5546875" style="187" customWidth="1"/>
    <col min="3855" max="4096" width="11.44140625" style="187"/>
    <col min="4097" max="4097" width="12" style="187" customWidth="1"/>
    <col min="4098" max="4098" width="12.44140625" style="187" customWidth="1"/>
    <col min="4099" max="4110" width="7.5546875" style="187" customWidth="1"/>
    <col min="4111" max="4352" width="11.44140625" style="187"/>
    <col min="4353" max="4353" width="12" style="187" customWidth="1"/>
    <col min="4354" max="4354" width="12.44140625" style="187" customWidth="1"/>
    <col min="4355" max="4366" width="7.5546875" style="187" customWidth="1"/>
    <col min="4367" max="4608" width="11.44140625" style="187"/>
    <col min="4609" max="4609" width="12" style="187" customWidth="1"/>
    <col min="4610" max="4610" width="12.44140625" style="187" customWidth="1"/>
    <col min="4611" max="4622" width="7.5546875" style="187" customWidth="1"/>
    <col min="4623" max="4864" width="11.44140625" style="187"/>
    <col min="4865" max="4865" width="12" style="187" customWidth="1"/>
    <col min="4866" max="4866" width="12.44140625" style="187" customWidth="1"/>
    <col min="4867" max="4878" width="7.5546875" style="187" customWidth="1"/>
    <col min="4879" max="5120" width="11.44140625" style="187"/>
    <col min="5121" max="5121" width="12" style="187" customWidth="1"/>
    <col min="5122" max="5122" width="12.44140625" style="187" customWidth="1"/>
    <col min="5123" max="5134" width="7.5546875" style="187" customWidth="1"/>
    <col min="5135" max="5376" width="11.44140625" style="187"/>
    <col min="5377" max="5377" width="12" style="187" customWidth="1"/>
    <col min="5378" max="5378" width="12.44140625" style="187" customWidth="1"/>
    <col min="5379" max="5390" width="7.5546875" style="187" customWidth="1"/>
    <col min="5391" max="5632" width="11.44140625" style="187"/>
    <col min="5633" max="5633" width="12" style="187" customWidth="1"/>
    <col min="5634" max="5634" width="12.44140625" style="187" customWidth="1"/>
    <col min="5635" max="5646" width="7.5546875" style="187" customWidth="1"/>
    <col min="5647" max="5888" width="11.44140625" style="187"/>
    <col min="5889" max="5889" width="12" style="187" customWidth="1"/>
    <col min="5890" max="5890" width="12.44140625" style="187" customWidth="1"/>
    <col min="5891" max="5902" width="7.5546875" style="187" customWidth="1"/>
    <col min="5903" max="6144" width="11.44140625" style="187"/>
    <col min="6145" max="6145" width="12" style="187" customWidth="1"/>
    <col min="6146" max="6146" width="12.44140625" style="187" customWidth="1"/>
    <col min="6147" max="6158" width="7.5546875" style="187" customWidth="1"/>
    <col min="6159" max="6400" width="11.44140625" style="187"/>
    <col min="6401" max="6401" width="12" style="187" customWidth="1"/>
    <col min="6402" max="6402" width="12.44140625" style="187" customWidth="1"/>
    <col min="6403" max="6414" width="7.5546875" style="187" customWidth="1"/>
    <col min="6415" max="6656" width="11.44140625" style="187"/>
    <col min="6657" max="6657" width="12" style="187" customWidth="1"/>
    <col min="6658" max="6658" width="12.44140625" style="187" customWidth="1"/>
    <col min="6659" max="6670" width="7.5546875" style="187" customWidth="1"/>
    <col min="6671" max="6912" width="11.44140625" style="187"/>
    <col min="6913" max="6913" width="12" style="187" customWidth="1"/>
    <col min="6914" max="6914" width="12.44140625" style="187" customWidth="1"/>
    <col min="6915" max="6926" width="7.5546875" style="187" customWidth="1"/>
    <col min="6927" max="7168" width="11.44140625" style="187"/>
    <col min="7169" max="7169" width="12" style="187" customWidth="1"/>
    <col min="7170" max="7170" width="12.44140625" style="187" customWidth="1"/>
    <col min="7171" max="7182" width="7.5546875" style="187" customWidth="1"/>
    <col min="7183" max="7424" width="11.44140625" style="187"/>
    <col min="7425" max="7425" width="12" style="187" customWidth="1"/>
    <col min="7426" max="7426" width="12.44140625" style="187" customWidth="1"/>
    <col min="7427" max="7438" width="7.5546875" style="187" customWidth="1"/>
    <col min="7439" max="7680" width="11.44140625" style="187"/>
    <col min="7681" max="7681" width="12" style="187" customWidth="1"/>
    <col min="7682" max="7682" width="12.44140625" style="187" customWidth="1"/>
    <col min="7683" max="7694" width="7.5546875" style="187" customWidth="1"/>
    <col min="7695" max="7936" width="11.44140625" style="187"/>
    <col min="7937" max="7937" width="12" style="187" customWidth="1"/>
    <col min="7938" max="7938" width="12.44140625" style="187" customWidth="1"/>
    <col min="7939" max="7950" width="7.5546875" style="187" customWidth="1"/>
    <col min="7951" max="8192" width="11.44140625" style="187"/>
    <col min="8193" max="8193" width="12" style="187" customWidth="1"/>
    <col min="8194" max="8194" width="12.44140625" style="187" customWidth="1"/>
    <col min="8195" max="8206" width="7.5546875" style="187" customWidth="1"/>
    <col min="8207" max="8448" width="11.44140625" style="187"/>
    <col min="8449" max="8449" width="12" style="187" customWidth="1"/>
    <col min="8450" max="8450" width="12.44140625" style="187" customWidth="1"/>
    <col min="8451" max="8462" width="7.5546875" style="187" customWidth="1"/>
    <col min="8463" max="8704" width="11.44140625" style="187"/>
    <col min="8705" max="8705" width="12" style="187" customWidth="1"/>
    <col min="8706" max="8706" width="12.44140625" style="187" customWidth="1"/>
    <col min="8707" max="8718" width="7.5546875" style="187" customWidth="1"/>
    <col min="8719" max="8960" width="11.44140625" style="187"/>
    <col min="8961" max="8961" width="12" style="187" customWidth="1"/>
    <col min="8962" max="8962" width="12.44140625" style="187" customWidth="1"/>
    <col min="8963" max="8974" width="7.5546875" style="187" customWidth="1"/>
    <col min="8975" max="9216" width="11.44140625" style="187"/>
    <col min="9217" max="9217" width="12" style="187" customWidth="1"/>
    <col min="9218" max="9218" width="12.44140625" style="187" customWidth="1"/>
    <col min="9219" max="9230" width="7.5546875" style="187" customWidth="1"/>
    <col min="9231" max="9472" width="11.44140625" style="187"/>
    <col min="9473" max="9473" width="12" style="187" customWidth="1"/>
    <col min="9474" max="9474" width="12.44140625" style="187" customWidth="1"/>
    <col min="9475" max="9486" width="7.5546875" style="187" customWidth="1"/>
    <col min="9487" max="9728" width="11.44140625" style="187"/>
    <col min="9729" max="9729" width="12" style="187" customWidth="1"/>
    <col min="9730" max="9730" width="12.44140625" style="187" customWidth="1"/>
    <col min="9731" max="9742" width="7.5546875" style="187" customWidth="1"/>
    <col min="9743" max="9984" width="11.44140625" style="187"/>
    <col min="9985" max="9985" width="12" style="187" customWidth="1"/>
    <col min="9986" max="9986" width="12.44140625" style="187" customWidth="1"/>
    <col min="9987" max="9998" width="7.5546875" style="187" customWidth="1"/>
    <col min="9999" max="10240" width="11.44140625" style="187"/>
    <col min="10241" max="10241" width="12" style="187" customWidth="1"/>
    <col min="10242" max="10242" width="12.44140625" style="187" customWidth="1"/>
    <col min="10243" max="10254" width="7.5546875" style="187" customWidth="1"/>
    <col min="10255" max="10496" width="11.44140625" style="187"/>
    <col min="10497" max="10497" width="12" style="187" customWidth="1"/>
    <col min="10498" max="10498" width="12.44140625" style="187" customWidth="1"/>
    <col min="10499" max="10510" width="7.5546875" style="187" customWidth="1"/>
    <col min="10511" max="10752" width="11.44140625" style="187"/>
    <col min="10753" max="10753" width="12" style="187" customWidth="1"/>
    <col min="10754" max="10754" width="12.44140625" style="187" customWidth="1"/>
    <col min="10755" max="10766" width="7.5546875" style="187" customWidth="1"/>
    <col min="10767" max="11008" width="11.44140625" style="187"/>
    <col min="11009" max="11009" width="12" style="187" customWidth="1"/>
    <col min="11010" max="11010" width="12.44140625" style="187" customWidth="1"/>
    <col min="11011" max="11022" width="7.5546875" style="187" customWidth="1"/>
    <col min="11023" max="11264" width="11.44140625" style="187"/>
    <col min="11265" max="11265" width="12" style="187" customWidth="1"/>
    <col min="11266" max="11266" width="12.44140625" style="187" customWidth="1"/>
    <col min="11267" max="11278" width="7.5546875" style="187" customWidth="1"/>
    <col min="11279" max="11520" width="11.44140625" style="187"/>
    <col min="11521" max="11521" width="12" style="187" customWidth="1"/>
    <col min="11522" max="11522" width="12.44140625" style="187" customWidth="1"/>
    <col min="11523" max="11534" width="7.5546875" style="187" customWidth="1"/>
    <col min="11535" max="11776" width="11.44140625" style="187"/>
    <col min="11777" max="11777" width="12" style="187" customWidth="1"/>
    <col min="11778" max="11778" width="12.44140625" style="187" customWidth="1"/>
    <col min="11779" max="11790" width="7.5546875" style="187" customWidth="1"/>
    <col min="11791" max="12032" width="11.44140625" style="187"/>
    <col min="12033" max="12033" width="12" style="187" customWidth="1"/>
    <col min="12034" max="12034" width="12.44140625" style="187" customWidth="1"/>
    <col min="12035" max="12046" width="7.5546875" style="187" customWidth="1"/>
    <col min="12047" max="12288" width="11.44140625" style="187"/>
    <col min="12289" max="12289" width="12" style="187" customWidth="1"/>
    <col min="12290" max="12290" width="12.44140625" style="187" customWidth="1"/>
    <col min="12291" max="12302" width="7.5546875" style="187" customWidth="1"/>
    <col min="12303" max="12544" width="11.44140625" style="187"/>
    <col min="12545" max="12545" width="12" style="187" customWidth="1"/>
    <col min="12546" max="12546" width="12.44140625" style="187" customWidth="1"/>
    <col min="12547" max="12558" width="7.5546875" style="187" customWidth="1"/>
    <col min="12559" max="12800" width="11.44140625" style="187"/>
    <col min="12801" max="12801" width="12" style="187" customWidth="1"/>
    <col min="12802" max="12802" width="12.44140625" style="187" customWidth="1"/>
    <col min="12803" max="12814" width="7.5546875" style="187" customWidth="1"/>
    <col min="12815" max="13056" width="11.44140625" style="187"/>
    <col min="13057" max="13057" width="12" style="187" customWidth="1"/>
    <col min="13058" max="13058" width="12.44140625" style="187" customWidth="1"/>
    <col min="13059" max="13070" width="7.5546875" style="187" customWidth="1"/>
    <col min="13071" max="13312" width="11.44140625" style="187"/>
    <col min="13313" max="13313" width="12" style="187" customWidth="1"/>
    <col min="13314" max="13314" width="12.44140625" style="187" customWidth="1"/>
    <col min="13315" max="13326" width="7.5546875" style="187" customWidth="1"/>
    <col min="13327" max="13568" width="11.44140625" style="187"/>
    <col min="13569" max="13569" width="12" style="187" customWidth="1"/>
    <col min="13570" max="13570" width="12.44140625" style="187" customWidth="1"/>
    <col min="13571" max="13582" width="7.5546875" style="187" customWidth="1"/>
    <col min="13583" max="13824" width="11.44140625" style="187"/>
    <col min="13825" max="13825" width="12" style="187" customWidth="1"/>
    <col min="13826" max="13826" width="12.44140625" style="187" customWidth="1"/>
    <col min="13827" max="13838" width="7.5546875" style="187" customWidth="1"/>
    <col min="13839" max="14080" width="11.44140625" style="187"/>
    <col min="14081" max="14081" width="12" style="187" customWidth="1"/>
    <col min="14082" max="14082" width="12.44140625" style="187" customWidth="1"/>
    <col min="14083" max="14094" width="7.5546875" style="187" customWidth="1"/>
    <col min="14095" max="14336" width="11.44140625" style="187"/>
    <col min="14337" max="14337" width="12" style="187" customWidth="1"/>
    <col min="14338" max="14338" width="12.44140625" style="187" customWidth="1"/>
    <col min="14339" max="14350" width="7.5546875" style="187" customWidth="1"/>
    <col min="14351" max="14592" width="11.44140625" style="187"/>
    <col min="14593" max="14593" width="12" style="187" customWidth="1"/>
    <col min="14594" max="14594" width="12.44140625" style="187" customWidth="1"/>
    <col min="14595" max="14606" width="7.5546875" style="187" customWidth="1"/>
    <col min="14607" max="14848" width="11.44140625" style="187"/>
    <col min="14849" max="14849" width="12" style="187" customWidth="1"/>
    <col min="14850" max="14850" width="12.44140625" style="187" customWidth="1"/>
    <col min="14851" max="14862" width="7.5546875" style="187" customWidth="1"/>
    <col min="14863" max="15104" width="11.44140625" style="187"/>
    <col min="15105" max="15105" width="12" style="187" customWidth="1"/>
    <col min="15106" max="15106" width="12.44140625" style="187" customWidth="1"/>
    <col min="15107" max="15118" width="7.5546875" style="187" customWidth="1"/>
    <col min="15119" max="15360" width="11.44140625" style="187"/>
    <col min="15361" max="15361" width="12" style="187" customWidth="1"/>
    <col min="15362" max="15362" width="12.44140625" style="187" customWidth="1"/>
    <col min="15363" max="15374" width="7.5546875" style="187" customWidth="1"/>
    <col min="15375" max="15616" width="11.44140625" style="187"/>
    <col min="15617" max="15617" width="12" style="187" customWidth="1"/>
    <col min="15618" max="15618" width="12.44140625" style="187" customWidth="1"/>
    <col min="15619" max="15630" width="7.5546875" style="187" customWidth="1"/>
    <col min="15631" max="15872" width="11.44140625" style="187"/>
    <col min="15873" max="15873" width="12" style="187" customWidth="1"/>
    <col min="15874" max="15874" width="12.44140625" style="187" customWidth="1"/>
    <col min="15875" max="15886" width="7.5546875" style="187" customWidth="1"/>
    <col min="15887" max="16128" width="11.44140625" style="187"/>
    <col min="16129" max="16129" width="12" style="187" customWidth="1"/>
    <col min="16130" max="16130" width="12.44140625" style="187" customWidth="1"/>
    <col min="16131" max="16142" width="7.5546875" style="187" customWidth="1"/>
    <col min="16143" max="16384" width="11.44140625" style="187"/>
  </cols>
  <sheetData>
    <row r="1" spans="1:14" ht="19.5" customHeight="1">
      <c r="A1" s="18"/>
      <c r="B1" s="79"/>
    </row>
    <row r="2" spans="1:14" ht="54" customHeight="1">
      <c r="A2" s="188" t="s">
        <v>198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</row>
    <row r="3" spans="1:14" ht="16.8">
      <c r="A3" s="25">
        <v>45688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1"/>
    </row>
    <row r="4" spans="1:14" ht="3.75" customHeight="1" thickBot="1">
      <c r="A4" s="192"/>
      <c r="B4" s="192"/>
      <c r="C4" s="192"/>
      <c r="D4" s="102"/>
      <c r="E4" s="193"/>
      <c r="F4" s="193"/>
      <c r="G4" s="193"/>
      <c r="H4" s="193"/>
      <c r="I4" s="193"/>
      <c r="J4" s="193"/>
      <c r="K4" s="193"/>
      <c r="L4" s="193"/>
      <c r="M4" s="192"/>
      <c r="N4" s="192"/>
    </row>
    <row r="5" spans="1:14" s="131" customFormat="1" ht="10.199999999999999">
      <c r="C5" s="82" t="s">
        <v>96</v>
      </c>
      <c r="D5" s="194"/>
      <c r="E5" s="194"/>
      <c r="F5" s="82"/>
      <c r="G5" s="82"/>
      <c r="H5" s="82"/>
      <c r="I5" s="82"/>
      <c r="J5" s="82"/>
      <c r="K5" s="82"/>
      <c r="L5" s="195"/>
      <c r="M5" s="195"/>
      <c r="N5" s="1782" t="s">
        <v>125</v>
      </c>
    </row>
    <row r="6" spans="1:14" s="131" customFormat="1" ht="10.199999999999999">
      <c r="A6" s="196"/>
      <c r="B6" s="196"/>
      <c r="C6" s="197" t="s">
        <v>99</v>
      </c>
      <c r="D6" s="197" t="s">
        <v>100</v>
      </c>
      <c r="E6" s="197" t="s">
        <v>101</v>
      </c>
      <c r="F6" s="197" t="s">
        <v>102</v>
      </c>
      <c r="G6" s="197" t="s">
        <v>103</v>
      </c>
      <c r="H6" s="197" t="s">
        <v>104</v>
      </c>
      <c r="I6" s="197" t="s">
        <v>105</v>
      </c>
      <c r="J6" s="197" t="s">
        <v>106</v>
      </c>
      <c r="K6" s="197" t="s">
        <v>107</v>
      </c>
      <c r="L6" s="197" t="s">
        <v>108</v>
      </c>
      <c r="M6" s="197" t="s">
        <v>109</v>
      </c>
      <c r="N6" s="1783"/>
    </row>
    <row r="7" spans="1:14" s="131" customFormat="1" ht="3.9" customHeight="1">
      <c r="C7" s="199"/>
      <c r="D7" s="199"/>
      <c r="E7" s="199"/>
      <c r="F7" s="199"/>
      <c r="G7" s="199"/>
      <c r="H7" s="199"/>
      <c r="I7" s="199"/>
      <c r="J7" s="199"/>
      <c r="K7" s="199"/>
      <c r="L7" s="199"/>
      <c r="M7" s="199"/>
      <c r="N7" s="70"/>
    </row>
    <row r="8" spans="1:14" s="131" customFormat="1" ht="10.199999999999999">
      <c r="A8" s="55" t="s">
        <v>112</v>
      </c>
      <c r="B8" s="50"/>
      <c r="C8" s="200">
        <v>0</v>
      </c>
      <c r="D8" s="200">
        <v>0</v>
      </c>
      <c r="E8" s="200">
        <v>0</v>
      </c>
      <c r="F8" s="200">
        <v>0</v>
      </c>
      <c r="G8" s="200">
        <v>0</v>
      </c>
      <c r="H8" s="200">
        <v>0</v>
      </c>
      <c r="I8" s="200">
        <v>0</v>
      </c>
      <c r="J8" s="200">
        <v>0</v>
      </c>
      <c r="K8" s="200">
        <v>0</v>
      </c>
      <c r="L8" s="200">
        <v>0</v>
      </c>
      <c r="M8" s="200">
        <v>0</v>
      </c>
      <c r="N8" s="200">
        <v>0</v>
      </c>
    </row>
    <row r="9" spans="1:14" s="131" customFormat="1" ht="10.199999999999999">
      <c r="A9" s="70"/>
      <c r="B9" s="131" t="s">
        <v>199</v>
      </c>
      <c r="C9" s="201">
        <v>0</v>
      </c>
      <c r="D9" s="201">
        <v>0</v>
      </c>
      <c r="E9" s="201">
        <v>0</v>
      </c>
      <c r="F9" s="201">
        <v>0</v>
      </c>
      <c r="G9" s="201">
        <v>0</v>
      </c>
      <c r="H9" s="201">
        <v>0</v>
      </c>
      <c r="I9" s="201">
        <v>0</v>
      </c>
      <c r="J9" s="201">
        <v>0</v>
      </c>
      <c r="K9" s="201">
        <v>0</v>
      </c>
      <c r="L9" s="201">
        <v>0</v>
      </c>
      <c r="M9" s="201">
        <v>0</v>
      </c>
      <c r="N9" s="201">
        <v>0</v>
      </c>
    </row>
    <row r="10" spans="1:14" s="131" customFormat="1" ht="10.199999999999999">
      <c r="A10" s="202"/>
      <c r="B10" s="202" t="s">
        <v>200</v>
      </c>
      <c r="C10" s="53">
        <v>0</v>
      </c>
      <c r="D10" s="53">
        <v>0</v>
      </c>
      <c r="E10" s="53">
        <v>0</v>
      </c>
      <c r="F10" s="53">
        <v>0</v>
      </c>
      <c r="G10" s="53">
        <v>0</v>
      </c>
      <c r="H10" s="53">
        <v>0</v>
      </c>
      <c r="I10" s="53">
        <v>0</v>
      </c>
      <c r="J10" s="53">
        <v>0</v>
      </c>
      <c r="K10" s="53">
        <v>0</v>
      </c>
      <c r="L10" s="53">
        <v>0</v>
      </c>
      <c r="M10" s="53">
        <v>0</v>
      </c>
      <c r="N10" s="53">
        <v>0</v>
      </c>
    </row>
    <row r="11" spans="1:14" s="131" customFormat="1" ht="10.199999999999999">
      <c r="A11" s="203" t="s">
        <v>115</v>
      </c>
      <c r="C11" s="200">
        <v>19665</v>
      </c>
      <c r="D11" s="200">
        <v>15767</v>
      </c>
      <c r="E11" s="200">
        <v>6436</v>
      </c>
      <c r="F11" s="200">
        <v>3720</v>
      </c>
      <c r="G11" s="200">
        <v>2430</v>
      </c>
      <c r="H11" s="200">
        <v>1653</v>
      </c>
      <c r="I11" s="200">
        <v>1053</v>
      </c>
      <c r="J11" s="200">
        <v>683</v>
      </c>
      <c r="K11" s="200">
        <v>448</v>
      </c>
      <c r="L11" s="200">
        <v>199</v>
      </c>
      <c r="M11" s="200">
        <v>113</v>
      </c>
      <c r="N11" s="200">
        <v>52167</v>
      </c>
    </row>
    <row r="12" spans="1:14" s="131" customFormat="1" ht="10.199999999999999">
      <c r="B12" s="131" t="s">
        <v>199</v>
      </c>
      <c r="C12" s="201">
        <v>18450</v>
      </c>
      <c r="D12" s="201">
        <v>14260</v>
      </c>
      <c r="E12" s="201">
        <v>5462</v>
      </c>
      <c r="F12" s="201">
        <v>3191</v>
      </c>
      <c r="G12" s="201">
        <v>2129</v>
      </c>
      <c r="H12" s="201">
        <v>1472</v>
      </c>
      <c r="I12" s="201">
        <v>928</v>
      </c>
      <c r="J12" s="201">
        <v>611</v>
      </c>
      <c r="K12" s="201">
        <v>391</v>
      </c>
      <c r="L12" s="201">
        <v>175</v>
      </c>
      <c r="M12" s="201">
        <v>93</v>
      </c>
      <c r="N12" s="201">
        <v>47162</v>
      </c>
    </row>
    <row r="13" spans="1:14" s="131" customFormat="1" ht="10.199999999999999">
      <c r="A13" s="202"/>
      <c r="B13" s="202" t="s">
        <v>200</v>
      </c>
      <c r="C13" s="53">
        <v>1215</v>
      </c>
      <c r="D13" s="53">
        <v>1507</v>
      </c>
      <c r="E13" s="53">
        <v>974</v>
      </c>
      <c r="F13" s="53">
        <v>529</v>
      </c>
      <c r="G13" s="53">
        <v>301</v>
      </c>
      <c r="H13" s="53">
        <v>181</v>
      </c>
      <c r="I13" s="53">
        <v>125</v>
      </c>
      <c r="J13" s="53">
        <v>72</v>
      </c>
      <c r="K13" s="53">
        <v>57</v>
      </c>
      <c r="L13" s="53">
        <v>24</v>
      </c>
      <c r="M13" s="53">
        <v>20</v>
      </c>
      <c r="N13" s="53">
        <v>5005</v>
      </c>
    </row>
    <row r="14" spans="1:14" s="131" customFormat="1" ht="10.199999999999999">
      <c r="A14" s="204" t="s">
        <v>121</v>
      </c>
      <c r="C14" s="200">
        <v>0</v>
      </c>
      <c r="D14" s="200">
        <v>0</v>
      </c>
      <c r="E14" s="200">
        <v>0</v>
      </c>
      <c r="F14" s="200">
        <v>0</v>
      </c>
      <c r="G14" s="200">
        <v>0</v>
      </c>
      <c r="H14" s="200">
        <v>0</v>
      </c>
      <c r="I14" s="200">
        <v>0</v>
      </c>
      <c r="J14" s="200">
        <v>0</v>
      </c>
      <c r="K14" s="200">
        <v>0</v>
      </c>
      <c r="L14" s="200">
        <v>0</v>
      </c>
      <c r="M14" s="200">
        <v>0</v>
      </c>
      <c r="N14" s="200">
        <v>0</v>
      </c>
    </row>
    <row r="15" spans="1:14" s="131" customFormat="1" ht="14.4">
      <c r="B15" s="131" t="s">
        <v>201</v>
      </c>
      <c r="C15" s="201">
        <v>0</v>
      </c>
      <c r="D15" s="201">
        <v>0</v>
      </c>
      <c r="E15" s="201">
        <v>0</v>
      </c>
      <c r="F15" s="201">
        <v>0</v>
      </c>
      <c r="G15" s="201">
        <v>0</v>
      </c>
      <c r="H15" s="201">
        <v>0</v>
      </c>
      <c r="I15" s="201">
        <v>0</v>
      </c>
      <c r="J15" s="201">
        <v>0</v>
      </c>
      <c r="K15" s="201">
        <v>0</v>
      </c>
      <c r="L15" s="201">
        <v>0</v>
      </c>
      <c r="M15" s="201">
        <v>0</v>
      </c>
      <c r="N15" s="201">
        <v>0</v>
      </c>
    </row>
    <row r="16" spans="1:14" s="131" customFormat="1" ht="10.199999999999999">
      <c r="A16" s="202"/>
      <c r="B16" s="202" t="s">
        <v>200</v>
      </c>
      <c r="C16" s="53">
        <v>0</v>
      </c>
      <c r="D16" s="53">
        <v>0</v>
      </c>
      <c r="E16" s="53">
        <v>0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3">
        <v>0</v>
      </c>
    </row>
    <row r="17" spans="1:14" s="131" customFormat="1" ht="10.199999999999999">
      <c r="A17" s="204" t="s">
        <v>117</v>
      </c>
      <c r="C17" s="200">
        <v>0</v>
      </c>
      <c r="D17" s="200">
        <v>0</v>
      </c>
      <c r="E17" s="200">
        <v>0</v>
      </c>
      <c r="F17" s="200">
        <v>0</v>
      </c>
      <c r="G17" s="200">
        <v>0</v>
      </c>
      <c r="H17" s="200">
        <v>0</v>
      </c>
      <c r="I17" s="200">
        <v>0</v>
      </c>
      <c r="J17" s="200">
        <v>0</v>
      </c>
      <c r="K17" s="200">
        <v>0</v>
      </c>
      <c r="L17" s="200">
        <v>0</v>
      </c>
      <c r="M17" s="200">
        <v>0</v>
      </c>
      <c r="N17" s="200">
        <v>0</v>
      </c>
    </row>
    <row r="18" spans="1:14" s="131" customFormat="1" ht="10.199999999999999">
      <c r="B18" s="131" t="s">
        <v>199</v>
      </c>
      <c r="C18" s="201">
        <v>0</v>
      </c>
      <c r="D18" s="201">
        <v>0</v>
      </c>
      <c r="E18" s="201">
        <v>0</v>
      </c>
      <c r="F18" s="201">
        <v>0</v>
      </c>
      <c r="G18" s="201">
        <v>0</v>
      </c>
      <c r="H18" s="201">
        <v>0</v>
      </c>
      <c r="I18" s="201">
        <v>0</v>
      </c>
      <c r="J18" s="201">
        <v>0</v>
      </c>
      <c r="K18" s="201">
        <v>0</v>
      </c>
      <c r="L18" s="201">
        <v>0</v>
      </c>
      <c r="M18" s="201">
        <v>0</v>
      </c>
      <c r="N18" s="201">
        <v>0</v>
      </c>
    </row>
    <row r="19" spans="1:14" s="131" customFormat="1" ht="10.199999999999999">
      <c r="A19" s="202"/>
      <c r="B19" s="202" t="s">
        <v>200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</row>
    <row r="20" spans="1:14" s="131" customFormat="1" ht="10.199999999999999">
      <c r="A20" s="204" t="s">
        <v>118</v>
      </c>
      <c r="C20" s="200">
        <v>19665</v>
      </c>
      <c r="D20" s="200">
        <v>15767</v>
      </c>
      <c r="E20" s="200">
        <v>6436</v>
      </c>
      <c r="F20" s="200">
        <v>3720</v>
      </c>
      <c r="G20" s="200">
        <v>2430</v>
      </c>
      <c r="H20" s="200">
        <v>1653</v>
      </c>
      <c r="I20" s="200">
        <v>1053</v>
      </c>
      <c r="J20" s="200">
        <v>683</v>
      </c>
      <c r="K20" s="200">
        <v>448</v>
      </c>
      <c r="L20" s="200">
        <v>199</v>
      </c>
      <c r="M20" s="200">
        <v>113</v>
      </c>
      <c r="N20" s="200">
        <v>52167</v>
      </c>
    </row>
    <row r="21" spans="1:14" s="131" customFormat="1" ht="10.199999999999999">
      <c r="B21" s="131" t="s">
        <v>199</v>
      </c>
      <c r="C21" s="201">
        <v>18450</v>
      </c>
      <c r="D21" s="201">
        <v>14260</v>
      </c>
      <c r="E21" s="201">
        <v>5462</v>
      </c>
      <c r="F21" s="201">
        <v>3191</v>
      </c>
      <c r="G21" s="201">
        <v>2129</v>
      </c>
      <c r="H21" s="201">
        <v>1472</v>
      </c>
      <c r="I21" s="201">
        <v>928</v>
      </c>
      <c r="J21" s="201">
        <v>611</v>
      </c>
      <c r="K21" s="201">
        <v>391</v>
      </c>
      <c r="L21" s="201">
        <v>175</v>
      </c>
      <c r="M21" s="201">
        <v>93</v>
      </c>
      <c r="N21" s="201">
        <v>47162</v>
      </c>
    </row>
    <row r="22" spans="1:14" s="131" customFormat="1" ht="10.199999999999999">
      <c r="B22" s="131" t="s">
        <v>200</v>
      </c>
      <c r="C22" s="53">
        <v>1215</v>
      </c>
      <c r="D22" s="53">
        <v>1507</v>
      </c>
      <c r="E22" s="53">
        <v>974</v>
      </c>
      <c r="F22" s="53">
        <v>529</v>
      </c>
      <c r="G22" s="53">
        <v>301</v>
      </c>
      <c r="H22" s="53">
        <v>181</v>
      </c>
      <c r="I22" s="53">
        <v>125</v>
      </c>
      <c r="J22" s="53">
        <v>72</v>
      </c>
      <c r="K22" s="53">
        <v>57</v>
      </c>
      <c r="L22" s="53">
        <v>24</v>
      </c>
      <c r="M22" s="53">
        <v>20</v>
      </c>
      <c r="N22" s="53">
        <v>5005</v>
      </c>
    </row>
    <row r="23" spans="1:14" ht="3" customHeight="1" thickBot="1">
      <c r="A23" s="205"/>
      <c r="B23" s="205"/>
      <c r="C23" s="205"/>
      <c r="D23" s="206"/>
      <c r="E23" s="207"/>
      <c r="F23" s="208"/>
      <c r="G23" s="208"/>
      <c r="H23" s="208"/>
      <c r="I23" s="208"/>
      <c r="J23" s="208"/>
      <c r="K23" s="208"/>
      <c r="L23" s="209"/>
      <c r="M23" s="205"/>
      <c r="N23" s="205"/>
    </row>
    <row r="24" spans="1:14" ht="13.2">
      <c r="A24" s="131" t="s">
        <v>202</v>
      </c>
      <c r="B24" s="210"/>
      <c r="C24" s="210"/>
      <c r="D24" s="211"/>
      <c r="E24" s="112"/>
      <c r="F24" s="212"/>
      <c r="G24" s="212"/>
      <c r="H24" s="212"/>
      <c r="I24" s="212"/>
      <c r="J24" s="212"/>
      <c r="K24" s="212"/>
      <c r="L24" s="213"/>
      <c r="M24" s="210"/>
      <c r="N24" s="210"/>
    </row>
    <row r="25" spans="1:14" ht="13.2">
      <c r="A25" s="131" t="s">
        <v>203</v>
      </c>
      <c r="B25" s="210"/>
      <c r="C25" s="210"/>
      <c r="D25" s="211"/>
      <c r="E25" s="112"/>
      <c r="F25" s="212"/>
      <c r="G25" s="212"/>
      <c r="H25" s="212"/>
      <c r="I25" s="212"/>
      <c r="J25" s="212"/>
      <c r="K25" s="212"/>
      <c r="L25" s="213"/>
      <c r="M25" s="210"/>
      <c r="N25" s="210"/>
    </row>
    <row r="26" spans="1:14" ht="24" customHeight="1">
      <c r="A26" s="1784" t="s">
        <v>204</v>
      </c>
      <c r="B26" s="1784"/>
      <c r="C26" s="1784"/>
      <c r="D26" s="1784"/>
      <c r="E26" s="1784"/>
      <c r="F26" s="1784"/>
      <c r="G26" s="1784"/>
      <c r="H26" s="1784"/>
      <c r="I26" s="1784"/>
      <c r="J26" s="1784"/>
      <c r="K26" s="1784"/>
      <c r="L26" s="1784"/>
      <c r="M26" s="1784"/>
      <c r="N26" s="1784"/>
    </row>
    <row r="126" spans="3:3">
      <c r="C126" s="187" t="s">
        <v>190</v>
      </c>
    </row>
  </sheetData>
  <mergeCells count="2">
    <mergeCell ref="N5:N6"/>
    <mergeCell ref="A26:N26"/>
  </mergeCells>
  <printOptions horizontalCentered="1" verticalCentered="1"/>
  <pageMargins left="0.98425196850393704" right="0.98425196850393704" top="0.98425196850393704" bottom="0.98425196850393704" header="0.59055118110236227" footer="0.59055118110236227"/>
  <pageSetup paperSize="9" scale="12" orientation="landscape" useFirstPageNumber="1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51BA-4B54-4A95-9D82-6DFA36815EDE}">
  <sheetPr codeName="Hoja13"/>
  <dimension ref="A1:N25"/>
  <sheetViews>
    <sheetView zoomScaleNormal="100" workbookViewId="0"/>
  </sheetViews>
  <sheetFormatPr baseColWidth="10" defaultColWidth="11.44140625" defaultRowHeight="14.4"/>
  <cols>
    <col min="1" max="1" width="1.44140625" style="90" customWidth="1"/>
    <col min="2" max="256" width="11.44140625" style="90"/>
    <col min="257" max="257" width="1.44140625" style="90" customWidth="1"/>
    <col min="258" max="512" width="11.44140625" style="90"/>
    <col min="513" max="513" width="1.44140625" style="90" customWidth="1"/>
    <col min="514" max="768" width="11.44140625" style="90"/>
    <col min="769" max="769" width="1.44140625" style="90" customWidth="1"/>
    <col min="770" max="1024" width="11.44140625" style="90"/>
    <col min="1025" max="1025" width="1.44140625" style="90" customWidth="1"/>
    <col min="1026" max="1280" width="11.44140625" style="90"/>
    <col min="1281" max="1281" width="1.44140625" style="90" customWidth="1"/>
    <col min="1282" max="1536" width="11.44140625" style="90"/>
    <col min="1537" max="1537" width="1.44140625" style="90" customWidth="1"/>
    <col min="1538" max="1792" width="11.44140625" style="90"/>
    <col min="1793" max="1793" width="1.44140625" style="90" customWidth="1"/>
    <col min="1794" max="2048" width="11.44140625" style="90"/>
    <col min="2049" max="2049" width="1.44140625" style="90" customWidth="1"/>
    <col min="2050" max="2304" width="11.44140625" style="90"/>
    <col min="2305" max="2305" width="1.44140625" style="90" customWidth="1"/>
    <col min="2306" max="2560" width="11.44140625" style="90"/>
    <col min="2561" max="2561" width="1.44140625" style="90" customWidth="1"/>
    <col min="2562" max="2816" width="11.44140625" style="90"/>
    <col min="2817" max="2817" width="1.44140625" style="90" customWidth="1"/>
    <col min="2818" max="3072" width="11.44140625" style="90"/>
    <col min="3073" max="3073" width="1.44140625" style="90" customWidth="1"/>
    <col min="3074" max="3328" width="11.44140625" style="90"/>
    <col min="3329" max="3329" width="1.44140625" style="90" customWidth="1"/>
    <col min="3330" max="3584" width="11.44140625" style="90"/>
    <col min="3585" max="3585" width="1.44140625" style="90" customWidth="1"/>
    <col min="3586" max="3840" width="11.44140625" style="90"/>
    <col min="3841" max="3841" width="1.44140625" style="90" customWidth="1"/>
    <col min="3842" max="4096" width="11.44140625" style="90"/>
    <col min="4097" max="4097" width="1.44140625" style="90" customWidth="1"/>
    <col min="4098" max="4352" width="11.44140625" style="90"/>
    <col min="4353" max="4353" width="1.44140625" style="90" customWidth="1"/>
    <col min="4354" max="4608" width="11.44140625" style="90"/>
    <col min="4609" max="4609" width="1.44140625" style="90" customWidth="1"/>
    <col min="4610" max="4864" width="11.44140625" style="90"/>
    <col min="4865" max="4865" width="1.44140625" style="90" customWidth="1"/>
    <col min="4866" max="5120" width="11.44140625" style="90"/>
    <col min="5121" max="5121" width="1.44140625" style="90" customWidth="1"/>
    <col min="5122" max="5376" width="11.44140625" style="90"/>
    <col min="5377" max="5377" width="1.44140625" style="90" customWidth="1"/>
    <col min="5378" max="5632" width="11.44140625" style="90"/>
    <col min="5633" max="5633" width="1.44140625" style="90" customWidth="1"/>
    <col min="5634" max="5888" width="11.44140625" style="90"/>
    <col min="5889" max="5889" width="1.44140625" style="90" customWidth="1"/>
    <col min="5890" max="6144" width="11.44140625" style="90"/>
    <col min="6145" max="6145" width="1.44140625" style="90" customWidth="1"/>
    <col min="6146" max="6400" width="11.44140625" style="90"/>
    <col min="6401" max="6401" width="1.44140625" style="90" customWidth="1"/>
    <col min="6402" max="6656" width="11.44140625" style="90"/>
    <col min="6657" max="6657" width="1.44140625" style="90" customWidth="1"/>
    <col min="6658" max="6912" width="11.44140625" style="90"/>
    <col min="6913" max="6913" width="1.44140625" style="90" customWidth="1"/>
    <col min="6914" max="7168" width="11.44140625" style="90"/>
    <col min="7169" max="7169" width="1.44140625" style="90" customWidth="1"/>
    <col min="7170" max="7424" width="11.44140625" style="90"/>
    <col min="7425" max="7425" width="1.44140625" style="90" customWidth="1"/>
    <col min="7426" max="7680" width="11.44140625" style="90"/>
    <col min="7681" max="7681" width="1.44140625" style="90" customWidth="1"/>
    <col min="7682" max="7936" width="11.44140625" style="90"/>
    <col min="7937" max="7937" width="1.44140625" style="90" customWidth="1"/>
    <col min="7938" max="8192" width="11.44140625" style="90"/>
    <col min="8193" max="8193" width="1.44140625" style="90" customWidth="1"/>
    <col min="8194" max="8448" width="11.44140625" style="90"/>
    <col min="8449" max="8449" width="1.44140625" style="90" customWidth="1"/>
    <col min="8450" max="8704" width="11.44140625" style="90"/>
    <col min="8705" max="8705" width="1.44140625" style="90" customWidth="1"/>
    <col min="8706" max="8960" width="11.44140625" style="90"/>
    <col min="8961" max="8961" width="1.44140625" style="90" customWidth="1"/>
    <col min="8962" max="9216" width="11.44140625" style="90"/>
    <col min="9217" max="9217" width="1.44140625" style="90" customWidth="1"/>
    <col min="9218" max="9472" width="11.44140625" style="90"/>
    <col min="9473" max="9473" width="1.44140625" style="90" customWidth="1"/>
    <col min="9474" max="9728" width="11.44140625" style="90"/>
    <col min="9729" max="9729" width="1.44140625" style="90" customWidth="1"/>
    <col min="9730" max="9984" width="11.44140625" style="90"/>
    <col min="9985" max="9985" width="1.44140625" style="90" customWidth="1"/>
    <col min="9986" max="10240" width="11.44140625" style="90"/>
    <col min="10241" max="10241" width="1.44140625" style="90" customWidth="1"/>
    <col min="10242" max="10496" width="11.44140625" style="90"/>
    <col min="10497" max="10497" width="1.44140625" style="90" customWidth="1"/>
    <col min="10498" max="10752" width="11.44140625" style="90"/>
    <col min="10753" max="10753" width="1.44140625" style="90" customWidth="1"/>
    <col min="10754" max="11008" width="11.44140625" style="90"/>
    <col min="11009" max="11009" width="1.44140625" style="90" customWidth="1"/>
    <col min="11010" max="11264" width="11.44140625" style="90"/>
    <col min="11265" max="11265" width="1.44140625" style="90" customWidth="1"/>
    <col min="11266" max="11520" width="11.44140625" style="90"/>
    <col min="11521" max="11521" width="1.44140625" style="90" customWidth="1"/>
    <col min="11522" max="11776" width="11.44140625" style="90"/>
    <col min="11777" max="11777" width="1.44140625" style="90" customWidth="1"/>
    <col min="11778" max="12032" width="11.44140625" style="90"/>
    <col min="12033" max="12033" width="1.44140625" style="90" customWidth="1"/>
    <col min="12034" max="12288" width="11.44140625" style="90"/>
    <col min="12289" max="12289" width="1.44140625" style="90" customWidth="1"/>
    <col min="12290" max="12544" width="11.44140625" style="90"/>
    <col min="12545" max="12545" width="1.44140625" style="90" customWidth="1"/>
    <col min="12546" max="12800" width="11.44140625" style="90"/>
    <col min="12801" max="12801" width="1.44140625" style="90" customWidth="1"/>
    <col min="12802" max="13056" width="11.44140625" style="90"/>
    <col min="13057" max="13057" width="1.44140625" style="90" customWidth="1"/>
    <col min="13058" max="13312" width="11.44140625" style="90"/>
    <col min="13313" max="13313" width="1.44140625" style="90" customWidth="1"/>
    <col min="13314" max="13568" width="11.44140625" style="90"/>
    <col min="13569" max="13569" width="1.44140625" style="90" customWidth="1"/>
    <col min="13570" max="13824" width="11.44140625" style="90"/>
    <col min="13825" max="13825" width="1.44140625" style="90" customWidth="1"/>
    <col min="13826" max="14080" width="11.44140625" style="90"/>
    <col min="14081" max="14081" width="1.44140625" style="90" customWidth="1"/>
    <col min="14082" max="14336" width="11.44140625" style="90"/>
    <col min="14337" max="14337" width="1.44140625" style="90" customWidth="1"/>
    <col min="14338" max="14592" width="11.44140625" style="90"/>
    <col min="14593" max="14593" width="1.44140625" style="90" customWidth="1"/>
    <col min="14594" max="14848" width="11.44140625" style="90"/>
    <col min="14849" max="14849" width="1.44140625" style="90" customWidth="1"/>
    <col min="14850" max="15104" width="11.44140625" style="90"/>
    <col min="15105" max="15105" width="1.44140625" style="90" customWidth="1"/>
    <col min="15106" max="15360" width="11.44140625" style="90"/>
    <col min="15361" max="15361" width="1.44140625" style="90" customWidth="1"/>
    <col min="15362" max="15616" width="11.44140625" style="90"/>
    <col min="15617" max="15617" width="1.44140625" style="90" customWidth="1"/>
    <col min="15618" max="15872" width="11.44140625" style="90"/>
    <col min="15873" max="15873" width="1.44140625" style="90" customWidth="1"/>
    <col min="15874" max="16128" width="11.44140625" style="90"/>
    <col min="16129" max="16129" width="1.44140625" style="90" customWidth="1"/>
    <col min="16130" max="16384" width="11.44140625" style="90"/>
  </cols>
  <sheetData>
    <row r="1" spans="1:14">
      <c r="A1" s="18"/>
      <c r="B1" s="79"/>
      <c r="C1" s="79"/>
    </row>
    <row r="2" spans="1:14" ht="30.75" customHeight="1">
      <c r="A2" s="92" t="s">
        <v>205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</row>
    <row r="3" spans="1:14" ht="16.8">
      <c r="A3" s="25">
        <v>45688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132"/>
    </row>
    <row r="4" spans="1:14" ht="15" thickBot="1">
      <c r="A4" s="101"/>
      <c r="B4" s="101"/>
      <c r="C4" s="101"/>
      <c r="D4" s="102"/>
      <c r="E4" s="103"/>
      <c r="F4" s="103"/>
      <c r="G4" s="103"/>
      <c r="H4" s="103"/>
      <c r="I4" s="103"/>
      <c r="J4" s="103"/>
      <c r="K4" s="103"/>
      <c r="L4" s="103"/>
      <c r="M4" s="101"/>
      <c r="N4" s="101"/>
    </row>
    <row r="5" spans="1:14">
      <c r="A5" s="214"/>
      <c r="B5" s="214"/>
      <c r="C5" s="215" t="s">
        <v>96</v>
      </c>
      <c r="D5" s="216"/>
      <c r="E5" s="216"/>
      <c r="F5" s="215"/>
      <c r="G5" s="215"/>
      <c r="H5" s="215"/>
      <c r="I5" s="215"/>
      <c r="J5" s="215"/>
      <c r="K5" s="215"/>
      <c r="L5" s="217"/>
      <c r="M5" s="217"/>
      <c r="N5" s="1785" t="s">
        <v>125</v>
      </c>
    </row>
    <row r="6" spans="1:14">
      <c r="A6" s="218"/>
      <c r="B6" s="218"/>
      <c r="C6" s="219" t="s">
        <v>99</v>
      </c>
      <c r="D6" s="219" t="s">
        <v>100</v>
      </c>
      <c r="E6" s="219" t="s">
        <v>101</v>
      </c>
      <c r="F6" s="219" t="s">
        <v>102</v>
      </c>
      <c r="G6" s="219" t="s">
        <v>103</v>
      </c>
      <c r="H6" s="219" t="s">
        <v>104</v>
      </c>
      <c r="I6" s="219" t="s">
        <v>105</v>
      </c>
      <c r="J6" s="219" t="s">
        <v>106</v>
      </c>
      <c r="K6" s="219" t="s">
        <v>107</v>
      </c>
      <c r="L6" s="219" t="s">
        <v>108</v>
      </c>
      <c r="M6" s="219" t="s">
        <v>109</v>
      </c>
      <c r="N6" s="1786"/>
    </row>
    <row r="7" spans="1:14">
      <c r="A7" s="42" t="s">
        <v>112</v>
      </c>
      <c r="B7" s="43"/>
      <c r="C7" s="76">
        <v>0</v>
      </c>
      <c r="D7" s="76">
        <v>0</v>
      </c>
      <c r="E7" s="76">
        <v>0</v>
      </c>
      <c r="F7" s="76">
        <v>0</v>
      </c>
      <c r="G7" s="76">
        <v>0</v>
      </c>
      <c r="H7" s="76">
        <v>0</v>
      </c>
      <c r="I7" s="76">
        <v>0</v>
      </c>
      <c r="J7" s="76">
        <v>0</v>
      </c>
      <c r="K7" s="76">
        <v>0</v>
      </c>
      <c r="L7" s="76">
        <v>0</v>
      </c>
      <c r="M7" s="76">
        <v>0</v>
      </c>
      <c r="N7" s="76">
        <v>0</v>
      </c>
    </row>
    <row r="8" spans="1:14">
      <c r="A8" s="47"/>
      <c r="B8" s="48" t="s">
        <v>113</v>
      </c>
      <c r="C8" s="49">
        <v>0</v>
      </c>
      <c r="D8" s="49">
        <v>0</v>
      </c>
      <c r="E8" s="49">
        <v>0</v>
      </c>
      <c r="F8" s="49">
        <v>0</v>
      </c>
      <c r="G8" s="49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</row>
    <row r="9" spans="1:14">
      <c r="A9" s="51"/>
      <c r="B9" s="52" t="s">
        <v>114</v>
      </c>
      <c r="C9" s="53">
        <v>0</v>
      </c>
      <c r="D9" s="53">
        <v>0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</row>
    <row r="10" spans="1:14">
      <c r="A10" s="220" t="s">
        <v>115</v>
      </c>
      <c r="B10" s="221"/>
      <c r="C10" s="76">
        <v>19665</v>
      </c>
      <c r="D10" s="76">
        <v>15767</v>
      </c>
      <c r="E10" s="76">
        <v>6436</v>
      </c>
      <c r="F10" s="76">
        <v>3720</v>
      </c>
      <c r="G10" s="76">
        <v>2430</v>
      </c>
      <c r="H10" s="76">
        <v>1653</v>
      </c>
      <c r="I10" s="76">
        <v>1053</v>
      </c>
      <c r="J10" s="76">
        <v>683</v>
      </c>
      <c r="K10" s="76">
        <v>448</v>
      </c>
      <c r="L10" s="76">
        <v>199</v>
      </c>
      <c r="M10" s="76">
        <v>113</v>
      </c>
      <c r="N10" s="76">
        <v>52167</v>
      </c>
    </row>
    <row r="11" spans="1:14">
      <c r="A11" s="214"/>
      <c r="B11" s="221" t="s">
        <v>113</v>
      </c>
      <c r="C11" s="49">
        <v>11652</v>
      </c>
      <c r="D11" s="49">
        <v>8572</v>
      </c>
      <c r="E11" s="49">
        <v>3406</v>
      </c>
      <c r="F11" s="49">
        <v>1938</v>
      </c>
      <c r="G11" s="49">
        <v>1212</v>
      </c>
      <c r="H11" s="49">
        <v>807</v>
      </c>
      <c r="I11" s="49">
        <v>536</v>
      </c>
      <c r="J11" s="49">
        <v>325</v>
      </c>
      <c r="K11" s="49">
        <v>244</v>
      </c>
      <c r="L11" s="49">
        <v>121</v>
      </c>
      <c r="M11" s="49">
        <v>50</v>
      </c>
      <c r="N11" s="49">
        <v>28863</v>
      </c>
    </row>
    <row r="12" spans="1:14">
      <c r="A12" s="222"/>
      <c r="B12" s="223" t="s">
        <v>114</v>
      </c>
      <c r="C12" s="53">
        <v>8013</v>
      </c>
      <c r="D12" s="53">
        <v>7195</v>
      </c>
      <c r="E12" s="53">
        <v>3030</v>
      </c>
      <c r="F12" s="53">
        <v>1782</v>
      </c>
      <c r="G12" s="53">
        <v>1218</v>
      </c>
      <c r="H12" s="53">
        <v>846</v>
      </c>
      <c r="I12" s="53">
        <v>517</v>
      </c>
      <c r="J12" s="53">
        <v>358</v>
      </c>
      <c r="K12" s="53">
        <v>204</v>
      </c>
      <c r="L12" s="53">
        <v>78</v>
      </c>
      <c r="M12" s="53">
        <v>63</v>
      </c>
      <c r="N12" s="53">
        <v>23304</v>
      </c>
    </row>
    <row r="13" spans="1:14">
      <c r="A13" s="224" t="s">
        <v>116</v>
      </c>
      <c r="B13" s="221"/>
      <c r="C13" s="76">
        <v>0</v>
      </c>
      <c r="D13" s="76">
        <v>0</v>
      </c>
      <c r="E13" s="76">
        <v>0</v>
      </c>
      <c r="F13" s="76">
        <v>0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  <c r="N13" s="76">
        <v>0</v>
      </c>
    </row>
    <row r="14" spans="1:14">
      <c r="A14" s="214"/>
      <c r="B14" s="221" t="s">
        <v>113</v>
      </c>
      <c r="C14" s="49">
        <v>0</v>
      </c>
      <c r="D14" s="49">
        <v>0</v>
      </c>
      <c r="E14" s="49">
        <v>0</v>
      </c>
      <c r="F14" s="49">
        <v>0</v>
      </c>
      <c r="G14" s="49">
        <v>0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</row>
    <row r="15" spans="1:14">
      <c r="A15" s="222"/>
      <c r="B15" s="223" t="s">
        <v>114</v>
      </c>
      <c r="C15" s="53">
        <v>0</v>
      </c>
      <c r="D15" s="53">
        <v>0</v>
      </c>
      <c r="E15" s="53">
        <v>0</v>
      </c>
      <c r="F15" s="53">
        <v>0</v>
      </c>
      <c r="G15" s="53">
        <v>0</v>
      </c>
      <c r="H15" s="53">
        <v>0</v>
      </c>
      <c r="I15" s="53">
        <v>0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</row>
    <row r="16" spans="1:14">
      <c r="A16" s="224" t="s">
        <v>117</v>
      </c>
      <c r="B16" s="221"/>
      <c r="C16" s="76">
        <v>0</v>
      </c>
      <c r="D16" s="76">
        <v>0</v>
      </c>
      <c r="E16" s="76">
        <v>0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</row>
    <row r="17" spans="1:14">
      <c r="A17" s="214"/>
      <c r="B17" s="221" t="s">
        <v>113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9">
        <v>0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</row>
    <row r="18" spans="1:14">
      <c r="A18" s="222"/>
      <c r="B18" s="223" t="s">
        <v>114</v>
      </c>
      <c r="C18" s="53">
        <v>0</v>
      </c>
      <c r="D18" s="53">
        <v>0</v>
      </c>
      <c r="E18" s="53">
        <v>0</v>
      </c>
      <c r="F18" s="53">
        <v>0</v>
      </c>
      <c r="G18" s="53">
        <v>0</v>
      </c>
      <c r="H18" s="53">
        <v>0</v>
      </c>
      <c r="I18" s="53">
        <v>0</v>
      </c>
      <c r="J18" s="53">
        <v>0</v>
      </c>
      <c r="K18" s="53">
        <v>0</v>
      </c>
      <c r="L18" s="53">
        <v>0</v>
      </c>
      <c r="M18" s="53">
        <v>0</v>
      </c>
      <c r="N18" s="53">
        <v>0</v>
      </c>
    </row>
    <row r="19" spans="1:14">
      <c r="A19" s="224" t="s">
        <v>118</v>
      </c>
      <c r="B19" s="221"/>
      <c r="C19" s="76">
        <v>19665</v>
      </c>
      <c r="D19" s="76">
        <v>15767</v>
      </c>
      <c r="E19" s="76">
        <v>6436</v>
      </c>
      <c r="F19" s="76">
        <v>3720</v>
      </c>
      <c r="G19" s="76">
        <v>2430</v>
      </c>
      <c r="H19" s="76">
        <v>1653</v>
      </c>
      <c r="I19" s="76">
        <v>1053</v>
      </c>
      <c r="J19" s="76">
        <v>683</v>
      </c>
      <c r="K19" s="76">
        <v>448</v>
      </c>
      <c r="L19" s="76">
        <v>199</v>
      </c>
      <c r="M19" s="76">
        <v>113</v>
      </c>
      <c r="N19" s="76">
        <v>52167</v>
      </c>
    </row>
    <row r="20" spans="1:14">
      <c r="A20" s="221"/>
      <c r="B20" s="221" t="s">
        <v>113</v>
      </c>
      <c r="C20" s="49">
        <v>11652</v>
      </c>
      <c r="D20" s="49">
        <v>8572</v>
      </c>
      <c r="E20" s="49">
        <v>3406</v>
      </c>
      <c r="F20" s="49">
        <v>1938</v>
      </c>
      <c r="G20" s="49">
        <v>1212</v>
      </c>
      <c r="H20" s="49">
        <v>807</v>
      </c>
      <c r="I20" s="49">
        <v>536</v>
      </c>
      <c r="J20" s="49">
        <v>325</v>
      </c>
      <c r="K20" s="49">
        <v>244</v>
      </c>
      <c r="L20" s="49">
        <v>121</v>
      </c>
      <c r="M20" s="49">
        <v>50</v>
      </c>
      <c r="N20" s="49">
        <v>28863</v>
      </c>
    </row>
    <row r="21" spans="1:14">
      <c r="A21" s="221"/>
      <c r="B21" s="221" t="s">
        <v>114</v>
      </c>
      <c r="C21" s="53">
        <v>8013</v>
      </c>
      <c r="D21" s="53">
        <v>7195</v>
      </c>
      <c r="E21" s="53">
        <v>3030</v>
      </c>
      <c r="F21" s="53">
        <v>1782</v>
      </c>
      <c r="G21" s="53">
        <v>1218</v>
      </c>
      <c r="H21" s="53">
        <v>846</v>
      </c>
      <c r="I21" s="53">
        <v>517</v>
      </c>
      <c r="J21" s="53">
        <v>358</v>
      </c>
      <c r="K21" s="53">
        <v>204</v>
      </c>
      <c r="L21" s="53">
        <v>78</v>
      </c>
      <c r="M21" s="53">
        <v>63</v>
      </c>
      <c r="N21" s="53">
        <v>23304</v>
      </c>
    </row>
    <row r="22" spans="1:14" ht="8.25" customHeight="1" thickBot="1">
      <c r="A22" s="145"/>
      <c r="B22" s="145"/>
      <c r="C22" s="145"/>
      <c r="D22" s="225"/>
      <c r="E22" s="226"/>
      <c r="F22" s="227"/>
      <c r="G22" s="227"/>
      <c r="H22" s="227"/>
      <c r="I22" s="227"/>
      <c r="J22" s="227"/>
      <c r="K22" s="227"/>
      <c r="L22" s="228"/>
      <c r="M22" s="145"/>
      <c r="N22" s="145"/>
    </row>
    <row r="23" spans="1:14" ht="6" customHeight="1"/>
    <row r="24" spans="1:14" ht="15" customHeight="1">
      <c r="A24" s="131" t="s">
        <v>206</v>
      </c>
      <c r="B24" s="229"/>
      <c r="C24" s="229"/>
      <c r="D24" s="229"/>
      <c r="E24" s="229"/>
      <c r="F24" s="229"/>
      <c r="G24" s="229"/>
      <c r="H24" s="229"/>
      <c r="I24" s="229"/>
      <c r="J24" s="229"/>
      <c r="K24" s="229"/>
      <c r="L24" s="229"/>
      <c r="M24" s="229"/>
      <c r="N24" s="229"/>
    </row>
    <row r="25" spans="1:14" ht="29.25" customHeight="1">
      <c r="A25" s="1784" t="s">
        <v>204</v>
      </c>
      <c r="B25" s="1784"/>
      <c r="C25" s="1784"/>
      <c r="D25" s="1784"/>
      <c r="E25" s="1784"/>
      <c r="F25" s="1784"/>
      <c r="G25" s="1784"/>
      <c r="H25" s="1784"/>
      <c r="I25" s="1784"/>
      <c r="J25" s="1784"/>
      <c r="K25" s="1784"/>
      <c r="L25" s="1784"/>
      <c r="M25" s="1784"/>
      <c r="N25" s="1784"/>
    </row>
  </sheetData>
  <mergeCells count="2">
    <mergeCell ref="N5:N6"/>
    <mergeCell ref="A25:N25"/>
  </mergeCells>
  <pageMargins left="0.7" right="0.7" top="0.75" bottom="0.75" header="0.3" footer="0.3"/>
  <pageSetup paperSize="9" scale="5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A6382-B065-405F-80AD-86C089451352}">
  <sheetPr codeName="Hoja14">
    <pageSetUpPr fitToPage="1"/>
  </sheetPr>
  <dimension ref="A1:M38"/>
  <sheetViews>
    <sheetView zoomScale="85" zoomScaleNormal="85" workbookViewId="0"/>
  </sheetViews>
  <sheetFormatPr baseColWidth="10" defaultColWidth="11.44140625" defaultRowHeight="13.2"/>
  <cols>
    <col min="1" max="1" width="12.44140625" style="80" customWidth="1"/>
    <col min="2" max="3" width="11.5546875" style="80" customWidth="1"/>
    <col min="4" max="7" width="11" style="80" customWidth="1"/>
    <col min="8" max="9" width="10.109375" style="80" customWidth="1"/>
    <col min="10" max="12" width="9.5546875" style="80" customWidth="1"/>
    <col min="13" max="13" width="8.109375" style="80" customWidth="1"/>
    <col min="14" max="256" width="11.44140625" style="80"/>
    <col min="257" max="257" width="12.44140625" style="80" customWidth="1"/>
    <col min="258" max="259" width="11.5546875" style="80" customWidth="1"/>
    <col min="260" max="263" width="11" style="80" customWidth="1"/>
    <col min="264" max="265" width="10.109375" style="80" customWidth="1"/>
    <col min="266" max="268" width="9.5546875" style="80" customWidth="1"/>
    <col min="269" max="269" width="8.109375" style="80" customWidth="1"/>
    <col min="270" max="512" width="11.44140625" style="80"/>
    <col min="513" max="513" width="12.44140625" style="80" customWidth="1"/>
    <col min="514" max="515" width="11.5546875" style="80" customWidth="1"/>
    <col min="516" max="519" width="11" style="80" customWidth="1"/>
    <col min="520" max="521" width="10.109375" style="80" customWidth="1"/>
    <col min="522" max="524" width="9.5546875" style="80" customWidth="1"/>
    <col min="525" max="525" width="8.109375" style="80" customWidth="1"/>
    <col min="526" max="768" width="11.44140625" style="80"/>
    <col min="769" max="769" width="12.44140625" style="80" customWidth="1"/>
    <col min="770" max="771" width="11.5546875" style="80" customWidth="1"/>
    <col min="772" max="775" width="11" style="80" customWidth="1"/>
    <col min="776" max="777" width="10.109375" style="80" customWidth="1"/>
    <col min="778" max="780" width="9.5546875" style="80" customWidth="1"/>
    <col min="781" max="781" width="8.109375" style="80" customWidth="1"/>
    <col min="782" max="1024" width="11.44140625" style="80"/>
    <col min="1025" max="1025" width="12.44140625" style="80" customWidth="1"/>
    <col min="1026" max="1027" width="11.5546875" style="80" customWidth="1"/>
    <col min="1028" max="1031" width="11" style="80" customWidth="1"/>
    <col min="1032" max="1033" width="10.109375" style="80" customWidth="1"/>
    <col min="1034" max="1036" width="9.5546875" style="80" customWidth="1"/>
    <col min="1037" max="1037" width="8.109375" style="80" customWidth="1"/>
    <col min="1038" max="1280" width="11.44140625" style="80"/>
    <col min="1281" max="1281" width="12.44140625" style="80" customWidth="1"/>
    <col min="1282" max="1283" width="11.5546875" style="80" customWidth="1"/>
    <col min="1284" max="1287" width="11" style="80" customWidth="1"/>
    <col min="1288" max="1289" width="10.109375" style="80" customWidth="1"/>
    <col min="1290" max="1292" width="9.5546875" style="80" customWidth="1"/>
    <col min="1293" max="1293" width="8.109375" style="80" customWidth="1"/>
    <col min="1294" max="1536" width="11.44140625" style="80"/>
    <col min="1537" max="1537" width="12.44140625" style="80" customWidth="1"/>
    <col min="1538" max="1539" width="11.5546875" style="80" customWidth="1"/>
    <col min="1540" max="1543" width="11" style="80" customWidth="1"/>
    <col min="1544" max="1545" width="10.109375" style="80" customWidth="1"/>
    <col min="1546" max="1548" width="9.5546875" style="80" customWidth="1"/>
    <col min="1549" max="1549" width="8.109375" style="80" customWidth="1"/>
    <col min="1550" max="1792" width="11.44140625" style="80"/>
    <col min="1793" max="1793" width="12.44140625" style="80" customWidth="1"/>
    <col min="1794" max="1795" width="11.5546875" style="80" customWidth="1"/>
    <col min="1796" max="1799" width="11" style="80" customWidth="1"/>
    <col min="1800" max="1801" width="10.109375" style="80" customWidth="1"/>
    <col min="1802" max="1804" width="9.5546875" style="80" customWidth="1"/>
    <col min="1805" max="1805" width="8.109375" style="80" customWidth="1"/>
    <col min="1806" max="2048" width="11.44140625" style="80"/>
    <col min="2049" max="2049" width="12.44140625" style="80" customWidth="1"/>
    <col min="2050" max="2051" width="11.5546875" style="80" customWidth="1"/>
    <col min="2052" max="2055" width="11" style="80" customWidth="1"/>
    <col min="2056" max="2057" width="10.109375" style="80" customWidth="1"/>
    <col min="2058" max="2060" width="9.5546875" style="80" customWidth="1"/>
    <col min="2061" max="2061" width="8.109375" style="80" customWidth="1"/>
    <col min="2062" max="2304" width="11.44140625" style="80"/>
    <col min="2305" max="2305" width="12.44140625" style="80" customWidth="1"/>
    <col min="2306" max="2307" width="11.5546875" style="80" customWidth="1"/>
    <col min="2308" max="2311" width="11" style="80" customWidth="1"/>
    <col min="2312" max="2313" width="10.109375" style="80" customWidth="1"/>
    <col min="2314" max="2316" width="9.5546875" style="80" customWidth="1"/>
    <col min="2317" max="2317" width="8.109375" style="80" customWidth="1"/>
    <col min="2318" max="2560" width="11.44140625" style="80"/>
    <col min="2561" max="2561" width="12.44140625" style="80" customWidth="1"/>
    <col min="2562" max="2563" width="11.5546875" style="80" customWidth="1"/>
    <col min="2564" max="2567" width="11" style="80" customWidth="1"/>
    <col min="2568" max="2569" width="10.109375" style="80" customWidth="1"/>
    <col min="2570" max="2572" width="9.5546875" style="80" customWidth="1"/>
    <col min="2573" max="2573" width="8.109375" style="80" customWidth="1"/>
    <col min="2574" max="2816" width="11.44140625" style="80"/>
    <col min="2817" max="2817" width="12.44140625" style="80" customWidth="1"/>
    <col min="2818" max="2819" width="11.5546875" style="80" customWidth="1"/>
    <col min="2820" max="2823" width="11" style="80" customWidth="1"/>
    <col min="2824" max="2825" width="10.109375" style="80" customWidth="1"/>
    <col min="2826" max="2828" width="9.5546875" style="80" customWidth="1"/>
    <col min="2829" max="2829" width="8.109375" style="80" customWidth="1"/>
    <col min="2830" max="3072" width="11.44140625" style="80"/>
    <col min="3073" max="3073" width="12.44140625" style="80" customWidth="1"/>
    <col min="3074" max="3075" width="11.5546875" style="80" customWidth="1"/>
    <col min="3076" max="3079" width="11" style="80" customWidth="1"/>
    <col min="3080" max="3081" width="10.109375" style="80" customWidth="1"/>
    <col min="3082" max="3084" width="9.5546875" style="80" customWidth="1"/>
    <col min="3085" max="3085" width="8.109375" style="80" customWidth="1"/>
    <col min="3086" max="3328" width="11.44140625" style="80"/>
    <col min="3329" max="3329" width="12.44140625" style="80" customWidth="1"/>
    <col min="3330" max="3331" width="11.5546875" style="80" customWidth="1"/>
    <col min="3332" max="3335" width="11" style="80" customWidth="1"/>
    <col min="3336" max="3337" width="10.109375" style="80" customWidth="1"/>
    <col min="3338" max="3340" width="9.5546875" style="80" customWidth="1"/>
    <col min="3341" max="3341" width="8.109375" style="80" customWidth="1"/>
    <col min="3342" max="3584" width="11.44140625" style="80"/>
    <col min="3585" max="3585" width="12.44140625" style="80" customWidth="1"/>
    <col min="3586" max="3587" width="11.5546875" style="80" customWidth="1"/>
    <col min="3588" max="3591" width="11" style="80" customWidth="1"/>
    <col min="3592" max="3593" width="10.109375" style="80" customWidth="1"/>
    <col min="3594" max="3596" width="9.5546875" style="80" customWidth="1"/>
    <col min="3597" max="3597" width="8.109375" style="80" customWidth="1"/>
    <col min="3598" max="3840" width="11.44140625" style="80"/>
    <col min="3841" max="3841" width="12.44140625" style="80" customWidth="1"/>
    <col min="3842" max="3843" width="11.5546875" style="80" customWidth="1"/>
    <col min="3844" max="3847" width="11" style="80" customWidth="1"/>
    <col min="3848" max="3849" width="10.109375" style="80" customWidth="1"/>
    <col min="3850" max="3852" width="9.5546875" style="80" customWidth="1"/>
    <col min="3853" max="3853" width="8.109375" style="80" customWidth="1"/>
    <col min="3854" max="4096" width="11.44140625" style="80"/>
    <col min="4097" max="4097" width="12.44140625" style="80" customWidth="1"/>
    <col min="4098" max="4099" width="11.5546875" style="80" customWidth="1"/>
    <col min="4100" max="4103" width="11" style="80" customWidth="1"/>
    <col min="4104" max="4105" width="10.109375" style="80" customWidth="1"/>
    <col min="4106" max="4108" width="9.5546875" style="80" customWidth="1"/>
    <col min="4109" max="4109" width="8.109375" style="80" customWidth="1"/>
    <col min="4110" max="4352" width="11.44140625" style="80"/>
    <col min="4353" max="4353" width="12.44140625" style="80" customWidth="1"/>
    <col min="4354" max="4355" width="11.5546875" style="80" customWidth="1"/>
    <col min="4356" max="4359" width="11" style="80" customWidth="1"/>
    <col min="4360" max="4361" width="10.109375" style="80" customWidth="1"/>
    <col min="4362" max="4364" width="9.5546875" style="80" customWidth="1"/>
    <col min="4365" max="4365" width="8.109375" style="80" customWidth="1"/>
    <col min="4366" max="4608" width="11.44140625" style="80"/>
    <col min="4609" max="4609" width="12.44140625" style="80" customWidth="1"/>
    <col min="4610" max="4611" width="11.5546875" style="80" customWidth="1"/>
    <col min="4612" max="4615" width="11" style="80" customWidth="1"/>
    <col min="4616" max="4617" width="10.109375" style="80" customWidth="1"/>
    <col min="4618" max="4620" width="9.5546875" style="80" customWidth="1"/>
    <col min="4621" max="4621" width="8.109375" style="80" customWidth="1"/>
    <col min="4622" max="4864" width="11.44140625" style="80"/>
    <col min="4865" max="4865" width="12.44140625" style="80" customWidth="1"/>
    <col min="4866" max="4867" width="11.5546875" style="80" customWidth="1"/>
    <col min="4868" max="4871" width="11" style="80" customWidth="1"/>
    <col min="4872" max="4873" width="10.109375" style="80" customWidth="1"/>
    <col min="4874" max="4876" width="9.5546875" style="80" customWidth="1"/>
    <col min="4877" max="4877" width="8.109375" style="80" customWidth="1"/>
    <col min="4878" max="5120" width="11.44140625" style="80"/>
    <col min="5121" max="5121" width="12.44140625" style="80" customWidth="1"/>
    <col min="5122" max="5123" width="11.5546875" style="80" customWidth="1"/>
    <col min="5124" max="5127" width="11" style="80" customWidth="1"/>
    <col min="5128" max="5129" width="10.109375" style="80" customWidth="1"/>
    <col min="5130" max="5132" width="9.5546875" style="80" customWidth="1"/>
    <col min="5133" max="5133" width="8.109375" style="80" customWidth="1"/>
    <col min="5134" max="5376" width="11.44140625" style="80"/>
    <col min="5377" max="5377" width="12.44140625" style="80" customWidth="1"/>
    <col min="5378" max="5379" width="11.5546875" style="80" customWidth="1"/>
    <col min="5380" max="5383" width="11" style="80" customWidth="1"/>
    <col min="5384" max="5385" width="10.109375" style="80" customWidth="1"/>
    <col min="5386" max="5388" width="9.5546875" style="80" customWidth="1"/>
    <col min="5389" max="5389" width="8.109375" style="80" customWidth="1"/>
    <col min="5390" max="5632" width="11.44140625" style="80"/>
    <col min="5633" max="5633" width="12.44140625" style="80" customWidth="1"/>
    <col min="5634" max="5635" width="11.5546875" style="80" customWidth="1"/>
    <col min="5636" max="5639" width="11" style="80" customWidth="1"/>
    <col min="5640" max="5641" width="10.109375" style="80" customWidth="1"/>
    <col min="5642" max="5644" width="9.5546875" style="80" customWidth="1"/>
    <col min="5645" max="5645" width="8.109375" style="80" customWidth="1"/>
    <col min="5646" max="5888" width="11.44140625" style="80"/>
    <col min="5889" max="5889" width="12.44140625" style="80" customWidth="1"/>
    <col min="5890" max="5891" width="11.5546875" style="80" customWidth="1"/>
    <col min="5892" max="5895" width="11" style="80" customWidth="1"/>
    <col min="5896" max="5897" width="10.109375" style="80" customWidth="1"/>
    <col min="5898" max="5900" width="9.5546875" style="80" customWidth="1"/>
    <col min="5901" max="5901" width="8.109375" style="80" customWidth="1"/>
    <col min="5902" max="6144" width="11.44140625" style="80"/>
    <col min="6145" max="6145" width="12.44140625" style="80" customWidth="1"/>
    <col min="6146" max="6147" width="11.5546875" style="80" customWidth="1"/>
    <col min="6148" max="6151" width="11" style="80" customWidth="1"/>
    <col min="6152" max="6153" width="10.109375" style="80" customWidth="1"/>
    <col min="6154" max="6156" width="9.5546875" style="80" customWidth="1"/>
    <col min="6157" max="6157" width="8.109375" style="80" customWidth="1"/>
    <col min="6158" max="6400" width="11.44140625" style="80"/>
    <col min="6401" max="6401" width="12.44140625" style="80" customWidth="1"/>
    <col min="6402" max="6403" width="11.5546875" style="80" customWidth="1"/>
    <col min="6404" max="6407" width="11" style="80" customWidth="1"/>
    <col min="6408" max="6409" width="10.109375" style="80" customWidth="1"/>
    <col min="6410" max="6412" width="9.5546875" style="80" customWidth="1"/>
    <col min="6413" max="6413" width="8.109375" style="80" customWidth="1"/>
    <col min="6414" max="6656" width="11.44140625" style="80"/>
    <col min="6657" max="6657" width="12.44140625" style="80" customWidth="1"/>
    <col min="6658" max="6659" width="11.5546875" style="80" customWidth="1"/>
    <col min="6660" max="6663" width="11" style="80" customWidth="1"/>
    <col min="6664" max="6665" width="10.109375" style="80" customWidth="1"/>
    <col min="6666" max="6668" width="9.5546875" style="80" customWidth="1"/>
    <col min="6669" max="6669" width="8.109375" style="80" customWidth="1"/>
    <col min="6670" max="6912" width="11.44140625" style="80"/>
    <col min="6913" max="6913" width="12.44140625" style="80" customWidth="1"/>
    <col min="6914" max="6915" width="11.5546875" style="80" customWidth="1"/>
    <col min="6916" max="6919" width="11" style="80" customWidth="1"/>
    <col min="6920" max="6921" width="10.109375" style="80" customWidth="1"/>
    <col min="6922" max="6924" width="9.5546875" style="80" customWidth="1"/>
    <col min="6925" max="6925" width="8.109375" style="80" customWidth="1"/>
    <col min="6926" max="7168" width="11.44140625" style="80"/>
    <col min="7169" max="7169" width="12.44140625" style="80" customWidth="1"/>
    <col min="7170" max="7171" width="11.5546875" style="80" customWidth="1"/>
    <col min="7172" max="7175" width="11" style="80" customWidth="1"/>
    <col min="7176" max="7177" width="10.109375" style="80" customWidth="1"/>
    <col min="7178" max="7180" width="9.5546875" style="80" customWidth="1"/>
    <col min="7181" max="7181" width="8.109375" style="80" customWidth="1"/>
    <col min="7182" max="7424" width="11.44140625" style="80"/>
    <col min="7425" max="7425" width="12.44140625" style="80" customWidth="1"/>
    <col min="7426" max="7427" width="11.5546875" style="80" customWidth="1"/>
    <col min="7428" max="7431" width="11" style="80" customWidth="1"/>
    <col min="7432" max="7433" width="10.109375" style="80" customWidth="1"/>
    <col min="7434" max="7436" width="9.5546875" style="80" customWidth="1"/>
    <col min="7437" max="7437" width="8.109375" style="80" customWidth="1"/>
    <col min="7438" max="7680" width="11.44140625" style="80"/>
    <col min="7681" max="7681" width="12.44140625" style="80" customWidth="1"/>
    <col min="7682" max="7683" width="11.5546875" style="80" customWidth="1"/>
    <col min="7684" max="7687" width="11" style="80" customWidth="1"/>
    <col min="7688" max="7689" width="10.109375" style="80" customWidth="1"/>
    <col min="7690" max="7692" width="9.5546875" style="80" customWidth="1"/>
    <col min="7693" max="7693" width="8.109375" style="80" customWidth="1"/>
    <col min="7694" max="7936" width="11.44140625" style="80"/>
    <col min="7937" max="7937" width="12.44140625" style="80" customWidth="1"/>
    <col min="7938" max="7939" width="11.5546875" style="80" customWidth="1"/>
    <col min="7940" max="7943" width="11" style="80" customWidth="1"/>
    <col min="7944" max="7945" width="10.109375" style="80" customWidth="1"/>
    <col min="7946" max="7948" width="9.5546875" style="80" customWidth="1"/>
    <col min="7949" max="7949" width="8.109375" style="80" customWidth="1"/>
    <col min="7950" max="8192" width="11.44140625" style="80"/>
    <col min="8193" max="8193" width="12.44140625" style="80" customWidth="1"/>
    <col min="8194" max="8195" width="11.5546875" style="80" customWidth="1"/>
    <col min="8196" max="8199" width="11" style="80" customWidth="1"/>
    <col min="8200" max="8201" width="10.109375" style="80" customWidth="1"/>
    <col min="8202" max="8204" width="9.5546875" style="80" customWidth="1"/>
    <col min="8205" max="8205" width="8.109375" style="80" customWidth="1"/>
    <col min="8206" max="8448" width="11.44140625" style="80"/>
    <col min="8449" max="8449" width="12.44140625" style="80" customWidth="1"/>
    <col min="8450" max="8451" width="11.5546875" style="80" customWidth="1"/>
    <col min="8452" max="8455" width="11" style="80" customWidth="1"/>
    <col min="8456" max="8457" width="10.109375" style="80" customWidth="1"/>
    <col min="8458" max="8460" width="9.5546875" style="80" customWidth="1"/>
    <col min="8461" max="8461" width="8.109375" style="80" customWidth="1"/>
    <col min="8462" max="8704" width="11.44140625" style="80"/>
    <col min="8705" max="8705" width="12.44140625" style="80" customWidth="1"/>
    <col min="8706" max="8707" width="11.5546875" style="80" customWidth="1"/>
    <col min="8708" max="8711" width="11" style="80" customWidth="1"/>
    <col min="8712" max="8713" width="10.109375" style="80" customWidth="1"/>
    <col min="8714" max="8716" width="9.5546875" style="80" customWidth="1"/>
    <col min="8717" max="8717" width="8.109375" style="80" customWidth="1"/>
    <col min="8718" max="8960" width="11.44140625" style="80"/>
    <col min="8961" max="8961" width="12.44140625" style="80" customWidth="1"/>
    <col min="8962" max="8963" width="11.5546875" style="80" customWidth="1"/>
    <col min="8964" max="8967" width="11" style="80" customWidth="1"/>
    <col min="8968" max="8969" width="10.109375" style="80" customWidth="1"/>
    <col min="8970" max="8972" width="9.5546875" style="80" customWidth="1"/>
    <col min="8973" max="8973" width="8.109375" style="80" customWidth="1"/>
    <col min="8974" max="9216" width="11.44140625" style="80"/>
    <col min="9217" max="9217" width="12.44140625" style="80" customWidth="1"/>
    <col min="9218" max="9219" width="11.5546875" style="80" customWidth="1"/>
    <col min="9220" max="9223" width="11" style="80" customWidth="1"/>
    <col min="9224" max="9225" width="10.109375" style="80" customWidth="1"/>
    <col min="9226" max="9228" width="9.5546875" style="80" customWidth="1"/>
    <col min="9229" max="9229" width="8.109375" style="80" customWidth="1"/>
    <col min="9230" max="9472" width="11.44140625" style="80"/>
    <col min="9473" max="9473" width="12.44140625" style="80" customWidth="1"/>
    <col min="9474" max="9475" width="11.5546875" style="80" customWidth="1"/>
    <col min="9476" max="9479" width="11" style="80" customWidth="1"/>
    <col min="9480" max="9481" width="10.109375" style="80" customWidth="1"/>
    <col min="9482" max="9484" width="9.5546875" style="80" customWidth="1"/>
    <col min="9485" max="9485" width="8.109375" style="80" customWidth="1"/>
    <col min="9486" max="9728" width="11.44140625" style="80"/>
    <col min="9729" max="9729" width="12.44140625" style="80" customWidth="1"/>
    <col min="9730" max="9731" width="11.5546875" style="80" customWidth="1"/>
    <col min="9732" max="9735" width="11" style="80" customWidth="1"/>
    <col min="9736" max="9737" width="10.109375" style="80" customWidth="1"/>
    <col min="9738" max="9740" width="9.5546875" style="80" customWidth="1"/>
    <col min="9741" max="9741" width="8.109375" style="80" customWidth="1"/>
    <col min="9742" max="9984" width="11.44140625" style="80"/>
    <col min="9985" max="9985" width="12.44140625" style="80" customWidth="1"/>
    <col min="9986" max="9987" width="11.5546875" style="80" customWidth="1"/>
    <col min="9988" max="9991" width="11" style="80" customWidth="1"/>
    <col min="9992" max="9993" width="10.109375" style="80" customWidth="1"/>
    <col min="9994" max="9996" width="9.5546875" style="80" customWidth="1"/>
    <col min="9997" max="9997" width="8.109375" style="80" customWidth="1"/>
    <col min="9998" max="10240" width="11.44140625" style="80"/>
    <col min="10241" max="10241" width="12.44140625" style="80" customWidth="1"/>
    <col min="10242" max="10243" width="11.5546875" style="80" customWidth="1"/>
    <col min="10244" max="10247" width="11" style="80" customWidth="1"/>
    <col min="10248" max="10249" width="10.109375" style="80" customWidth="1"/>
    <col min="10250" max="10252" width="9.5546875" style="80" customWidth="1"/>
    <col min="10253" max="10253" width="8.109375" style="80" customWidth="1"/>
    <col min="10254" max="10496" width="11.44140625" style="80"/>
    <col min="10497" max="10497" width="12.44140625" style="80" customWidth="1"/>
    <col min="10498" max="10499" width="11.5546875" style="80" customWidth="1"/>
    <col min="10500" max="10503" width="11" style="80" customWidth="1"/>
    <col min="10504" max="10505" width="10.109375" style="80" customWidth="1"/>
    <col min="10506" max="10508" width="9.5546875" style="80" customWidth="1"/>
    <col min="10509" max="10509" width="8.109375" style="80" customWidth="1"/>
    <col min="10510" max="10752" width="11.44140625" style="80"/>
    <col min="10753" max="10753" width="12.44140625" style="80" customWidth="1"/>
    <col min="10754" max="10755" width="11.5546875" style="80" customWidth="1"/>
    <col min="10756" max="10759" width="11" style="80" customWidth="1"/>
    <col min="10760" max="10761" width="10.109375" style="80" customWidth="1"/>
    <col min="10762" max="10764" width="9.5546875" style="80" customWidth="1"/>
    <col min="10765" max="10765" width="8.109375" style="80" customWidth="1"/>
    <col min="10766" max="11008" width="11.44140625" style="80"/>
    <col min="11009" max="11009" width="12.44140625" style="80" customWidth="1"/>
    <col min="11010" max="11011" width="11.5546875" style="80" customWidth="1"/>
    <col min="11012" max="11015" width="11" style="80" customWidth="1"/>
    <col min="11016" max="11017" width="10.109375" style="80" customWidth="1"/>
    <col min="11018" max="11020" width="9.5546875" style="80" customWidth="1"/>
    <col min="11021" max="11021" width="8.109375" style="80" customWidth="1"/>
    <col min="11022" max="11264" width="11.44140625" style="80"/>
    <col min="11265" max="11265" width="12.44140625" style="80" customWidth="1"/>
    <col min="11266" max="11267" width="11.5546875" style="80" customWidth="1"/>
    <col min="11268" max="11271" width="11" style="80" customWidth="1"/>
    <col min="11272" max="11273" width="10.109375" style="80" customWidth="1"/>
    <col min="11274" max="11276" width="9.5546875" style="80" customWidth="1"/>
    <col min="11277" max="11277" width="8.109375" style="80" customWidth="1"/>
    <col min="11278" max="11520" width="11.44140625" style="80"/>
    <col min="11521" max="11521" width="12.44140625" style="80" customWidth="1"/>
    <col min="11522" max="11523" width="11.5546875" style="80" customWidth="1"/>
    <col min="11524" max="11527" width="11" style="80" customWidth="1"/>
    <col min="11528" max="11529" width="10.109375" style="80" customWidth="1"/>
    <col min="11530" max="11532" width="9.5546875" style="80" customWidth="1"/>
    <col min="11533" max="11533" width="8.109375" style="80" customWidth="1"/>
    <col min="11534" max="11776" width="11.44140625" style="80"/>
    <col min="11777" max="11777" width="12.44140625" style="80" customWidth="1"/>
    <col min="11778" max="11779" width="11.5546875" style="80" customWidth="1"/>
    <col min="11780" max="11783" width="11" style="80" customWidth="1"/>
    <col min="11784" max="11785" width="10.109375" style="80" customWidth="1"/>
    <col min="11786" max="11788" width="9.5546875" style="80" customWidth="1"/>
    <col min="11789" max="11789" width="8.109375" style="80" customWidth="1"/>
    <col min="11790" max="12032" width="11.44140625" style="80"/>
    <col min="12033" max="12033" width="12.44140625" style="80" customWidth="1"/>
    <col min="12034" max="12035" width="11.5546875" style="80" customWidth="1"/>
    <col min="12036" max="12039" width="11" style="80" customWidth="1"/>
    <col min="12040" max="12041" width="10.109375" style="80" customWidth="1"/>
    <col min="12042" max="12044" width="9.5546875" style="80" customWidth="1"/>
    <col min="12045" max="12045" width="8.109375" style="80" customWidth="1"/>
    <col min="12046" max="12288" width="11.44140625" style="80"/>
    <col min="12289" max="12289" width="12.44140625" style="80" customWidth="1"/>
    <col min="12290" max="12291" width="11.5546875" style="80" customWidth="1"/>
    <col min="12292" max="12295" width="11" style="80" customWidth="1"/>
    <col min="12296" max="12297" width="10.109375" style="80" customWidth="1"/>
    <col min="12298" max="12300" width="9.5546875" style="80" customWidth="1"/>
    <col min="12301" max="12301" width="8.109375" style="80" customWidth="1"/>
    <col min="12302" max="12544" width="11.44140625" style="80"/>
    <col min="12545" max="12545" width="12.44140625" style="80" customWidth="1"/>
    <col min="12546" max="12547" width="11.5546875" style="80" customWidth="1"/>
    <col min="12548" max="12551" width="11" style="80" customWidth="1"/>
    <col min="12552" max="12553" width="10.109375" style="80" customWidth="1"/>
    <col min="12554" max="12556" width="9.5546875" style="80" customWidth="1"/>
    <col min="12557" max="12557" width="8.109375" style="80" customWidth="1"/>
    <col min="12558" max="12800" width="11.44140625" style="80"/>
    <col min="12801" max="12801" width="12.44140625" style="80" customWidth="1"/>
    <col min="12802" max="12803" width="11.5546875" style="80" customWidth="1"/>
    <col min="12804" max="12807" width="11" style="80" customWidth="1"/>
    <col min="12808" max="12809" width="10.109375" style="80" customWidth="1"/>
    <col min="12810" max="12812" width="9.5546875" style="80" customWidth="1"/>
    <col min="12813" max="12813" width="8.109375" style="80" customWidth="1"/>
    <col min="12814" max="13056" width="11.44140625" style="80"/>
    <col min="13057" max="13057" width="12.44140625" style="80" customWidth="1"/>
    <col min="13058" max="13059" width="11.5546875" style="80" customWidth="1"/>
    <col min="13060" max="13063" width="11" style="80" customWidth="1"/>
    <col min="13064" max="13065" width="10.109375" style="80" customWidth="1"/>
    <col min="13066" max="13068" width="9.5546875" style="80" customWidth="1"/>
    <col min="13069" max="13069" width="8.109375" style="80" customWidth="1"/>
    <col min="13070" max="13312" width="11.44140625" style="80"/>
    <col min="13313" max="13313" width="12.44140625" style="80" customWidth="1"/>
    <col min="13314" max="13315" width="11.5546875" style="80" customWidth="1"/>
    <col min="13316" max="13319" width="11" style="80" customWidth="1"/>
    <col min="13320" max="13321" width="10.109375" style="80" customWidth="1"/>
    <col min="13322" max="13324" width="9.5546875" style="80" customWidth="1"/>
    <col min="13325" max="13325" width="8.109375" style="80" customWidth="1"/>
    <col min="13326" max="13568" width="11.44140625" style="80"/>
    <col min="13569" max="13569" width="12.44140625" style="80" customWidth="1"/>
    <col min="13570" max="13571" width="11.5546875" style="80" customWidth="1"/>
    <col min="13572" max="13575" width="11" style="80" customWidth="1"/>
    <col min="13576" max="13577" width="10.109375" style="80" customWidth="1"/>
    <col min="13578" max="13580" width="9.5546875" style="80" customWidth="1"/>
    <col min="13581" max="13581" width="8.109375" style="80" customWidth="1"/>
    <col min="13582" max="13824" width="11.44140625" style="80"/>
    <col min="13825" max="13825" width="12.44140625" style="80" customWidth="1"/>
    <col min="13826" max="13827" width="11.5546875" style="80" customWidth="1"/>
    <col min="13828" max="13831" width="11" style="80" customWidth="1"/>
    <col min="13832" max="13833" width="10.109375" style="80" customWidth="1"/>
    <col min="13834" max="13836" width="9.5546875" style="80" customWidth="1"/>
    <col min="13837" max="13837" width="8.109375" style="80" customWidth="1"/>
    <col min="13838" max="14080" width="11.44140625" style="80"/>
    <col min="14081" max="14081" width="12.44140625" style="80" customWidth="1"/>
    <col min="14082" max="14083" width="11.5546875" style="80" customWidth="1"/>
    <col min="14084" max="14087" width="11" style="80" customWidth="1"/>
    <col min="14088" max="14089" width="10.109375" style="80" customWidth="1"/>
    <col min="14090" max="14092" width="9.5546875" style="80" customWidth="1"/>
    <col min="14093" max="14093" width="8.109375" style="80" customWidth="1"/>
    <col min="14094" max="14336" width="11.44140625" style="80"/>
    <col min="14337" max="14337" width="12.44140625" style="80" customWidth="1"/>
    <col min="14338" max="14339" width="11.5546875" style="80" customWidth="1"/>
    <col min="14340" max="14343" width="11" style="80" customWidth="1"/>
    <col min="14344" max="14345" width="10.109375" style="80" customWidth="1"/>
    <col min="14346" max="14348" width="9.5546875" style="80" customWidth="1"/>
    <col min="14349" max="14349" width="8.109375" style="80" customWidth="1"/>
    <col min="14350" max="14592" width="11.44140625" style="80"/>
    <col min="14593" max="14593" width="12.44140625" style="80" customWidth="1"/>
    <col min="14594" max="14595" width="11.5546875" style="80" customWidth="1"/>
    <col min="14596" max="14599" width="11" style="80" customWidth="1"/>
    <col min="14600" max="14601" width="10.109375" style="80" customWidth="1"/>
    <col min="14602" max="14604" width="9.5546875" style="80" customWidth="1"/>
    <col min="14605" max="14605" width="8.109375" style="80" customWidth="1"/>
    <col min="14606" max="14848" width="11.44140625" style="80"/>
    <col min="14849" max="14849" width="12.44140625" style="80" customWidth="1"/>
    <col min="14850" max="14851" width="11.5546875" style="80" customWidth="1"/>
    <col min="14852" max="14855" width="11" style="80" customWidth="1"/>
    <col min="14856" max="14857" width="10.109375" style="80" customWidth="1"/>
    <col min="14858" max="14860" width="9.5546875" style="80" customWidth="1"/>
    <col min="14861" max="14861" width="8.109375" style="80" customWidth="1"/>
    <col min="14862" max="15104" width="11.44140625" style="80"/>
    <col min="15105" max="15105" width="12.44140625" style="80" customWidth="1"/>
    <col min="15106" max="15107" width="11.5546875" style="80" customWidth="1"/>
    <col min="15108" max="15111" width="11" style="80" customWidth="1"/>
    <col min="15112" max="15113" width="10.109375" style="80" customWidth="1"/>
    <col min="15114" max="15116" width="9.5546875" style="80" customWidth="1"/>
    <col min="15117" max="15117" width="8.109375" style="80" customWidth="1"/>
    <col min="15118" max="15360" width="11.44140625" style="80"/>
    <col min="15361" max="15361" width="12.44140625" style="80" customWidth="1"/>
    <col min="15362" max="15363" width="11.5546875" style="80" customWidth="1"/>
    <col min="15364" max="15367" width="11" style="80" customWidth="1"/>
    <col min="15368" max="15369" width="10.109375" style="80" customWidth="1"/>
    <col min="15370" max="15372" width="9.5546875" style="80" customWidth="1"/>
    <col min="15373" max="15373" width="8.109375" style="80" customWidth="1"/>
    <col min="15374" max="15616" width="11.44140625" style="80"/>
    <col min="15617" max="15617" width="12.44140625" style="80" customWidth="1"/>
    <col min="15618" max="15619" width="11.5546875" style="80" customWidth="1"/>
    <col min="15620" max="15623" width="11" style="80" customWidth="1"/>
    <col min="15624" max="15625" width="10.109375" style="80" customWidth="1"/>
    <col min="15626" max="15628" width="9.5546875" style="80" customWidth="1"/>
    <col min="15629" max="15629" width="8.109375" style="80" customWidth="1"/>
    <col min="15630" max="15872" width="11.44140625" style="80"/>
    <col min="15873" max="15873" width="12.44140625" style="80" customWidth="1"/>
    <col min="15874" max="15875" width="11.5546875" style="80" customWidth="1"/>
    <col min="15876" max="15879" width="11" style="80" customWidth="1"/>
    <col min="15880" max="15881" width="10.109375" style="80" customWidth="1"/>
    <col min="15882" max="15884" width="9.5546875" style="80" customWidth="1"/>
    <col min="15885" max="15885" width="8.109375" style="80" customWidth="1"/>
    <col min="15886" max="16128" width="11.44140625" style="80"/>
    <col min="16129" max="16129" width="12.44140625" style="80" customWidth="1"/>
    <col min="16130" max="16131" width="11.5546875" style="80" customWidth="1"/>
    <col min="16132" max="16135" width="11" style="80" customWidth="1"/>
    <col min="16136" max="16137" width="10.109375" style="80" customWidth="1"/>
    <col min="16138" max="16140" width="9.5546875" style="80" customWidth="1"/>
    <col min="16141" max="16141" width="8.109375" style="80" customWidth="1"/>
    <col min="16142" max="16384" width="11.44140625" style="80"/>
  </cols>
  <sheetData>
    <row r="1" spans="1:13">
      <c r="A1" s="18"/>
      <c r="B1" s="79"/>
    </row>
    <row r="2" spans="1:13" ht="28.2">
      <c r="A2" s="23" t="s">
        <v>207</v>
      </c>
      <c r="B2" s="23"/>
      <c r="C2" s="23"/>
      <c r="D2" s="81"/>
      <c r="E2" s="81"/>
      <c r="F2" s="81"/>
      <c r="G2" s="81"/>
      <c r="H2" s="81"/>
      <c r="I2" s="81"/>
      <c r="J2" s="81"/>
      <c r="K2" s="81"/>
      <c r="L2" s="81"/>
      <c r="M2" s="81"/>
    </row>
    <row r="3" spans="1:13" ht="16.8">
      <c r="A3" s="25">
        <v>45688</v>
      </c>
      <c r="B3" s="25"/>
      <c r="C3" s="25"/>
      <c r="D3" s="81"/>
      <c r="E3" s="81"/>
      <c r="F3" s="81"/>
      <c r="G3" s="81"/>
      <c r="H3" s="81"/>
      <c r="I3" s="81"/>
      <c r="J3" s="81"/>
      <c r="K3" s="81"/>
      <c r="L3" s="81"/>
      <c r="M3" s="81"/>
    </row>
    <row r="4" spans="1:13" ht="3.75" customHeight="1" thickBot="1"/>
    <row r="5" spans="1:13" s="83" customFormat="1" ht="10.199999999999999">
      <c r="A5" s="1766" t="s">
        <v>124</v>
      </c>
      <c r="B5" s="82" t="s">
        <v>112</v>
      </c>
      <c r="C5" s="82"/>
      <c r="D5" s="82" t="s">
        <v>115</v>
      </c>
      <c r="E5" s="82"/>
      <c r="F5" s="82" t="s">
        <v>116</v>
      </c>
      <c r="G5" s="82"/>
      <c r="H5" s="82" t="s">
        <v>117</v>
      </c>
      <c r="I5" s="82"/>
      <c r="J5" s="82" t="s">
        <v>118</v>
      </c>
      <c r="K5" s="82"/>
      <c r="L5" s="82"/>
      <c r="M5" s="82"/>
    </row>
    <row r="6" spans="1:13" s="83" customFormat="1" ht="10.199999999999999">
      <c r="A6" s="1767"/>
      <c r="B6" s="84" t="s">
        <v>113</v>
      </c>
      <c r="C6" s="84" t="s">
        <v>114</v>
      </c>
      <c r="D6" s="84" t="s">
        <v>113</v>
      </c>
      <c r="E6" s="84" t="s">
        <v>114</v>
      </c>
      <c r="F6" s="84" t="s">
        <v>113</v>
      </c>
      <c r="G6" s="84" t="s">
        <v>114</v>
      </c>
      <c r="H6" s="84" t="s">
        <v>113</v>
      </c>
      <c r="I6" s="84" t="s">
        <v>114</v>
      </c>
      <c r="J6" s="84" t="s">
        <v>113</v>
      </c>
      <c r="K6" s="84" t="s">
        <v>114</v>
      </c>
      <c r="L6" s="84" t="s">
        <v>125</v>
      </c>
      <c r="M6" s="84" t="s">
        <v>126</v>
      </c>
    </row>
    <row r="7" spans="1:13" s="83" customFormat="1" ht="10.199999999999999">
      <c r="A7" s="70" t="s">
        <v>127</v>
      </c>
      <c r="B7" s="85">
        <v>0</v>
      </c>
      <c r="C7" s="85">
        <v>0</v>
      </c>
      <c r="D7" s="85">
        <v>356</v>
      </c>
      <c r="E7" s="85">
        <v>183</v>
      </c>
      <c r="F7" s="85">
        <v>0</v>
      </c>
      <c r="G7" s="85">
        <v>0</v>
      </c>
      <c r="H7" s="85">
        <v>0</v>
      </c>
      <c r="I7" s="85">
        <v>0</v>
      </c>
      <c r="J7" s="85">
        <v>356</v>
      </c>
      <c r="K7" s="85">
        <v>183</v>
      </c>
      <c r="L7" s="85">
        <v>539</v>
      </c>
      <c r="M7" s="69">
        <v>1.0332202350144728</v>
      </c>
    </row>
    <row r="8" spans="1:13" s="83" customFormat="1" ht="10.199999999999999">
      <c r="A8" s="70" t="s">
        <v>128</v>
      </c>
      <c r="B8" s="85">
        <v>0</v>
      </c>
      <c r="C8" s="85">
        <v>0</v>
      </c>
      <c r="D8" s="85">
        <v>802</v>
      </c>
      <c r="E8" s="85">
        <v>552</v>
      </c>
      <c r="F8" s="85">
        <v>0</v>
      </c>
      <c r="G8" s="85">
        <v>0</v>
      </c>
      <c r="H8" s="85">
        <v>0</v>
      </c>
      <c r="I8" s="85">
        <v>0</v>
      </c>
      <c r="J8" s="85">
        <v>802</v>
      </c>
      <c r="K8" s="85">
        <v>552</v>
      </c>
      <c r="L8" s="85">
        <v>1354</v>
      </c>
      <c r="M8" s="69">
        <v>2.5955105718174325</v>
      </c>
    </row>
    <row r="9" spans="1:13" s="83" customFormat="1" ht="10.199999999999999">
      <c r="A9" s="70" t="s">
        <v>129</v>
      </c>
      <c r="B9" s="85">
        <v>0</v>
      </c>
      <c r="C9" s="85">
        <v>0</v>
      </c>
      <c r="D9" s="85">
        <v>269</v>
      </c>
      <c r="E9" s="85">
        <v>212</v>
      </c>
      <c r="F9" s="85">
        <v>0</v>
      </c>
      <c r="G9" s="85">
        <v>0</v>
      </c>
      <c r="H9" s="85">
        <v>0</v>
      </c>
      <c r="I9" s="85">
        <v>0</v>
      </c>
      <c r="J9" s="85">
        <v>269</v>
      </c>
      <c r="K9" s="85">
        <v>212</v>
      </c>
      <c r="L9" s="85">
        <v>481</v>
      </c>
      <c r="M9" s="69">
        <v>0.92203883681254428</v>
      </c>
    </row>
    <row r="10" spans="1:13" s="83" customFormat="1" ht="10.199999999999999">
      <c r="A10" s="70" t="s">
        <v>130</v>
      </c>
      <c r="B10" s="85">
        <v>0</v>
      </c>
      <c r="C10" s="85">
        <v>0</v>
      </c>
      <c r="D10" s="85">
        <v>1303</v>
      </c>
      <c r="E10" s="85">
        <v>1046</v>
      </c>
      <c r="F10" s="85">
        <v>0</v>
      </c>
      <c r="G10" s="85">
        <v>0</v>
      </c>
      <c r="H10" s="85">
        <v>0</v>
      </c>
      <c r="I10" s="85">
        <v>0</v>
      </c>
      <c r="J10" s="85">
        <v>1303</v>
      </c>
      <c r="K10" s="85">
        <v>1046</v>
      </c>
      <c r="L10" s="85">
        <v>2349</v>
      </c>
      <c r="M10" s="69">
        <v>4.5028466271781014</v>
      </c>
    </row>
    <row r="11" spans="1:13" s="83" customFormat="1" ht="10.199999999999999">
      <c r="A11" s="70" t="s">
        <v>131</v>
      </c>
      <c r="B11" s="85">
        <v>0</v>
      </c>
      <c r="C11" s="85">
        <v>0</v>
      </c>
      <c r="D11" s="85">
        <v>444</v>
      </c>
      <c r="E11" s="85">
        <v>355</v>
      </c>
      <c r="F11" s="85">
        <v>0</v>
      </c>
      <c r="G11" s="85">
        <v>0</v>
      </c>
      <c r="H11" s="85">
        <v>0</v>
      </c>
      <c r="I11" s="85">
        <v>0</v>
      </c>
      <c r="J11" s="85">
        <v>444</v>
      </c>
      <c r="K11" s="85">
        <v>355</v>
      </c>
      <c r="L11" s="85">
        <v>799</v>
      </c>
      <c r="M11" s="69">
        <v>1.5316196062644967</v>
      </c>
    </row>
    <row r="12" spans="1:13" s="83" customFormat="1" ht="10.199999999999999">
      <c r="A12" s="70" t="s">
        <v>132</v>
      </c>
      <c r="B12" s="85">
        <v>0</v>
      </c>
      <c r="C12" s="85">
        <v>0</v>
      </c>
      <c r="D12" s="85">
        <v>947</v>
      </c>
      <c r="E12" s="85">
        <v>500</v>
      </c>
      <c r="F12" s="85">
        <v>0</v>
      </c>
      <c r="G12" s="85">
        <v>0</v>
      </c>
      <c r="H12" s="85">
        <v>0</v>
      </c>
      <c r="I12" s="85">
        <v>0</v>
      </c>
      <c r="J12" s="85">
        <v>947</v>
      </c>
      <c r="K12" s="85">
        <v>500</v>
      </c>
      <c r="L12" s="85">
        <v>1447</v>
      </c>
      <c r="M12" s="69">
        <v>2.7737841930722489</v>
      </c>
    </row>
    <row r="13" spans="1:13" s="83" customFormat="1" ht="10.199999999999999">
      <c r="A13" s="70" t="s">
        <v>133</v>
      </c>
      <c r="B13" s="85">
        <v>0</v>
      </c>
      <c r="C13" s="85">
        <v>0</v>
      </c>
      <c r="D13" s="85">
        <v>992</v>
      </c>
      <c r="E13" s="85">
        <v>817</v>
      </c>
      <c r="F13" s="85">
        <v>0</v>
      </c>
      <c r="G13" s="85">
        <v>0</v>
      </c>
      <c r="H13" s="85">
        <v>0</v>
      </c>
      <c r="I13" s="85">
        <v>0</v>
      </c>
      <c r="J13" s="85">
        <v>992</v>
      </c>
      <c r="K13" s="85">
        <v>817</v>
      </c>
      <c r="L13" s="85">
        <v>1809</v>
      </c>
      <c r="M13" s="69">
        <v>3.4677094715049743</v>
      </c>
    </row>
    <row r="14" spans="1:13" s="83" customFormat="1" ht="10.199999999999999">
      <c r="A14" s="70" t="s">
        <v>134</v>
      </c>
      <c r="B14" s="85">
        <v>0</v>
      </c>
      <c r="C14" s="85">
        <v>0</v>
      </c>
      <c r="D14" s="85">
        <v>838</v>
      </c>
      <c r="E14" s="85">
        <v>675</v>
      </c>
      <c r="F14" s="85">
        <v>0</v>
      </c>
      <c r="G14" s="85">
        <v>0</v>
      </c>
      <c r="H14" s="85">
        <v>0</v>
      </c>
      <c r="I14" s="85">
        <v>0</v>
      </c>
      <c r="J14" s="85">
        <v>838</v>
      </c>
      <c r="K14" s="85">
        <v>675</v>
      </c>
      <c r="L14" s="85">
        <v>1513</v>
      </c>
      <c r="M14" s="69">
        <v>2.9003009565434086</v>
      </c>
    </row>
    <row r="15" spans="1:13" s="83" customFormat="1" ht="10.199999999999999">
      <c r="A15" s="70" t="s">
        <v>135</v>
      </c>
      <c r="B15" s="85">
        <v>0</v>
      </c>
      <c r="C15" s="85">
        <v>0</v>
      </c>
      <c r="D15" s="85">
        <v>304</v>
      </c>
      <c r="E15" s="85">
        <v>198</v>
      </c>
      <c r="F15" s="85">
        <v>0</v>
      </c>
      <c r="G15" s="85">
        <v>0</v>
      </c>
      <c r="H15" s="85">
        <v>0</v>
      </c>
      <c r="I15" s="85">
        <v>0</v>
      </c>
      <c r="J15" s="85">
        <v>304</v>
      </c>
      <c r="K15" s="85">
        <v>198</v>
      </c>
      <c r="L15" s="85">
        <v>502</v>
      </c>
      <c r="M15" s="69">
        <v>0.96229417064427702</v>
      </c>
    </row>
    <row r="16" spans="1:13" s="83" customFormat="1" ht="10.199999999999999">
      <c r="A16" s="70" t="s">
        <v>136</v>
      </c>
      <c r="B16" s="85">
        <v>0</v>
      </c>
      <c r="C16" s="85">
        <v>0</v>
      </c>
      <c r="D16" s="85">
        <v>597</v>
      </c>
      <c r="E16" s="85">
        <v>337</v>
      </c>
      <c r="F16" s="85">
        <v>0</v>
      </c>
      <c r="G16" s="85">
        <v>0</v>
      </c>
      <c r="H16" s="85">
        <v>0</v>
      </c>
      <c r="I16" s="85">
        <v>0</v>
      </c>
      <c r="J16" s="85">
        <v>597</v>
      </c>
      <c r="K16" s="85">
        <v>337</v>
      </c>
      <c r="L16" s="85">
        <v>934</v>
      </c>
      <c r="M16" s="69">
        <v>1.7904038951827783</v>
      </c>
    </row>
    <row r="17" spans="1:13" s="83" customFormat="1" ht="10.199999999999999">
      <c r="A17" s="70" t="s">
        <v>137</v>
      </c>
      <c r="B17" s="85">
        <v>0</v>
      </c>
      <c r="C17" s="85">
        <v>0</v>
      </c>
      <c r="D17" s="85">
        <v>880</v>
      </c>
      <c r="E17" s="85">
        <v>755</v>
      </c>
      <c r="F17" s="85">
        <v>0</v>
      </c>
      <c r="G17" s="85">
        <v>0</v>
      </c>
      <c r="H17" s="85">
        <v>0</v>
      </c>
      <c r="I17" s="85">
        <v>0</v>
      </c>
      <c r="J17" s="85">
        <v>880</v>
      </c>
      <c r="K17" s="85">
        <v>755</v>
      </c>
      <c r="L17" s="85">
        <v>1635</v>
      </c>
      <c r="M17" s="69">
        <v>3.1341652768991892</v>
      </c>
    </row>
    <row r="18" spans="1:13" s="83" customFormat="1" ht="10.199999999999999">
      <c r="A18" s="70" t="s">
        <v>138</v>
      </c>
      <c r="B18" s="85">
        <v>0</v>
      </c>
      <c r="C18" s="85">
        <v>0</v>
      </c>
      <c r="D18" s="85">
        <v>813</v>
      </c>
      <c r="E18" s="85">
        <v>557</v>
      </c>
      <c r="F18" s="85">
        <v>0</v>
      </c>
      <c r="G18" s="85">
        <v>0</v>
      </c>
      <c r="H18" s="85">
        <v>0</v>
      </c>
      <c r="I18" s="85">
        <v>0</v>
      </c>
      <c r="J18" s="85">
        <v>813</v>
      </c>
      <c r="K18" s="85">
        <v>557</v>
      </c>
      <c r="L18" s="85">
        <v>1370</v>
      </c>
      <c r="M18" s="69">
        <v>2.6261813023558953</v>
      </c>
    </row>
    <row r="19" spans="1:13" s="83" customFormat="1" ht="10.199999999999999">
      <c r="A19" s="70" t="s">
        <v>139</v>
      </c>
      <c r="B19" s="85">
        <v>0</v>
      </c>
      <c r="C19" s="85">
        <v>0</v>
      </c>
      <c r="D19" s="85">
        <v>2733</v>
      </c>
      <c r="E19" s="85">
        <v>2538</v>
      </c>
      <c r="F19" s="85">
        <v>0</v>
      </c>
      <c r="G19" s="85">
        <v>0</v>
      </c>
      <c r="H19" s="85">
        <v>0</v>
      </c>
      <c r="I19" s="85">
        <v>0</v>
      </c>
      <c r="J19" s="85">
        <v>2733</v>
      </c>
      <c r="K19" s="85">
        <v>2538</v>
      </c>
      <c r="L19" s="85">
        <v>5271</v>
      </c>
      <c r="M19" s="69">
        <v>10.104088791764909</v>
      </c>
    </row>
    <row r="20" spans="1:13" s="83" customFormat="1" ht="10.199999999999999">
      <c r="A20" s="70" t="s">
        <v>140</v>
      </c>
      <c r="B20" s="85">
        <v>0</v>
      </c>
      <c r="C20" s="85">
        <v>0</v>
      </c>
      <c r="D20" s="85">
        <v>990</v>
      </c>
      <c r="E20" s="85">
        <v>701</v>
      </c>
      <c r="F20" s="85">
        <v>0</v>
      </c>
      <c r="G20" s="85">
        <v>0</v>
      </c>
      <c r="H20" s="85">
        <v>0</v>
      </c>
      <c r="I20" s="85">
        <v>0</v>
      </c>
      <c r="J20" s="85">
        <v>990</v>
      </c>
      <c r="K20" s="85">
        <v>701</v>
      </c>
      <c r="L20" s="85">
        <v>1691</v>
      </c>
      <c r="M20" s="69">
        <v>3.2415128337838097</v>
      </c>
    </row>
    <row r="21" spans="1:13" s="83" customFormat="1" ht="10.199999999999999">
      <c r="A21" s="70" t="s">
        <v>141</v>
      </c>
      <c r="B21" s="85">
        <v>0</v>
      </c>
      <c r="C21" s="85">
        <v>0</v>
      </c>
      <c r="D21" s="85">
        <v>12006</v>
      </c>
      <c r="E21" s="85">
        <v>10522</v>
      </c>
      <c r="F21" s="85">
        <v>0</v>
      </c>
      <c r="G21" s="85">
        <v>0</v>
      </c>
      <c r="H21" s="85">
        <v>0</v>
      </c>
      <c r="I21" s="85">
        <v>0</v>
      </c>
      <c r="J21" s="85">
        <v>12006</v>
      </c>
      <c r="K21" s="85">
        <v>10522</v>
      </c>
      <c r="L21" s="85">
        <v>22528</v>
      </c>
      <c r="M21" s="69">
        <v>43.18438859815592</v>
      </c>
    </row>
    <row r="22" spans="1:13" s="83" customFormat="1" ht="10.199999999999999">
      <c r="A22" s="70" t="s">
        <v>142</v>
      </c>
      <c r="B22" s="85">
        <v>0</v>
      </c>
      <c r="C22" s="85">
        <v>0</v>
      </c>
      <c r="D22" s="85">
        <v>729</v>
      </c>
      <c r="E22" s="85">
        <v>466</v>
      </c>
      <c r="F22" s="85">
        <v>0</v>
      </c>
      <c r="G22" s="85">
        <v>0</v>
      </c>
      <c r="H22" s="85">
        <v>0</v>
      </c>
      <c r="I22" s="85">
        <v>0</v>
      </c>
      <c r="J22" s="85">
        <v>729</v>
      </c>
      <c r="K22" s="85">
        <v>466</v>
      </c>
      <c r="L22" s="85">
        <v>1195</v>
      </c>
      <c r="M22" s="69">
        <v>2.2907201870914564</v>
      </c>
    </row>
    <row r="23" spans="1:13" s="83" customFormat="1" ht="10.199999999999999">
      <c r="A23" s="70" t="s">
        <v>143</v>
      </c>
      <c r="B23" s="85">
        <v>0</v>
      </c>
      <c r="C23" s="85">
        <v>0</v>
      </c>
      <c r="D23" s="85">
        <v>107</v>
      </c>
      <c r="E23" s="85">
        <v>114</v>
      </c>
      <c r="F23" s="85">
        <v>0</v>
      </c>
      <c r="G23" s="85">
        <v>0</v>
      </c>
      <c r="H23" s="85">
        <v>0</v>
      </c>
      <c r="I23" s="85">
        <v>0</v>
      </c>
      <c r="J23" s="85">
        <v>107</v>
      </c>
      <c r="K23" s="85">
        <v>114</v>
      </c>
      <c r="L23" s="85">
        <v>221</v>
      </c>
      <c r="M23" s="69">
        <v>0.42363946556252036</v>
      </c>
    </row>
    <row r="24" spans="1:13" s="83" customFormat="1" ht="10.199999999999999">
      <c r="A24" s="70" t="s">
        <v>144</v>
      </c>
      <c r="B24" s="85">
        <v>0</v>
      </c>
      <c r="C24" s="85">
        <v>0</v>
      </c>
      <c r="D24" s="85">
        <v>174</v>
      </c>
      <c r="E24" s="85">
        <v>125</v>
      </c>
      <c r="F24" s="85">
        <v>0</v>
      </c>
      <c r="G24" s="85">
        <v>0</v>
      </c>
      <c r="H24" s="85">
        <v>0</v>
      </c>
      <c r="I24" s="85">
        <v>0</v>
      </c>
      <c r="J24" s="85">
        <v>174</v>
      </c>
      <c r="K24" s="85">
        <v>125</v>
      </c>
      <c r="L24" s="85">
        <v>299</v>
      </c>
      <c r="M24" s="69">
        <v>0.57315927693752755</v>
      </c>
    </row>
    <row r="25" spans="1:13" s="83" customFormat="1" ht="10.199999999999999">
      <c r="A25" s="70" t="s">
        <v>145</v>
      </c>
      <c r="B25" s="85">
        <v>0</v>
      </c>
      <c r="C25" s="85">
        <v>0</v>
      </c>
      <c r="D25" s="85">
        <v>136</v>
      </c>
      <c r="E25" s="85">
        <v>83</v>
      </c>
      <c r="F25" s="85">
        <v>0</v>
      </c>
      <c r="G25" s="85">
        <v>0</v>
      </c>
      <c r="H25" s="85">
        <v>0</v>
      </c>
      <c r="I25" s="85">
        <v>0</v>
      </c>
      <c r="J25" s="85">
        <v>136</v>
      </c>
      <c r="K25" s="85">
        <v>83</v>
      </c>
      <c r="L25" s="85">
        <v>219</v>
      </c>
      <c r="M25" s="69">
        <v>0.41980562424521251</v>
      </c>
    </row>
    <row r="26" spans="1:13" s="83" customFormat="1" ht="10.199999999999999">
      <c r="A26" s="70" t="s">
        <v>146</v>
      </c>
      <c r="B26" s="85">
        <v>0</v>
      </c>
      <c r="C26" s="85">
        <v>0</v>
      </c>
      <c r="D26" s="85">
        <v>1367</v>
      </c>
      <c r="E26" s="85">
        <v>1042</v>
      </c>
      <c r="F26" s="85">
        <v>0</v>
      </c>
      <c r="G26" s="85">
        <v>0</v>
      </c>
      <c r="H26" s="85">
        <v>0</v>
      </c>
      <c r="I26" s="85">
        <v>0</v>
      </c>
      <c r="J26" s="85">
        <v>1367</v>
      </c>
      <c r="K26" s="85">
        <v>1042</v>
      </c>
      <c r="L26" s="85">
        <v>2409</v>
      </c>
      <c r="M26" s="69">
        <v>4.6178618666973374</v>
      </c>
    </row>
    <row r="27" spans="1:13" s="83" customFormat="1" ht="10.199999999999999">
      <c r="A27" s="70" t="s">
        <v>147</v>
      </c>
      <c r="B27" s="85">
        <v>0</v>
      </c>
      <c r="C27" s="85">
        <v>0</v>
      </c>
      <c r="D27" s="85">
        <v>623</v>
      </c>
      <c r="E27" s="85">
        <v>388</v>
      </c>
      <c r="F27" s="85">
        <v>0</v>
      </c>
      <c r="G27" s="85">
        <v>0</v>
      </c>
      <c r="H27" s="85">
        <v>0</v>
      </c>
      <c r="I27" s="85">
        <v>0</v>
      </c>
      <c r="J27" s="85">
        <v>623</v>
      </c>
      <c r="K27" s="85">
        <v>388</v>
      </c>
      <c r="L27" s="85">
        <v>1011</v>
      </c>
      <c r="M27" s="69">
        <v>1.9380067858991317</v>
      </c>
    </row>
    <row r="28" spans="1:13" s="83" customFormat="1" ht="10.199999999999999">
      <c r="A28" s="70" t="s">
        <v>148</v>
      </c>
      <c r="B28" s="85">
        <v>0</v>
      </c>
      <c r="C28" s="85">
        <v>0</v>
      </c>
      <c r="D28" s="85">
        <v>573</v>
      </c>
      <c r="E28" s="85">
        <v>406</v>
      </c>
      <c r="F28" s="85">
        <v>0</v>
      </c>
      <c r="G28" s="85">
        <v>0</v>
      </c>
      <c r="H28" s="85">
        <v>0</v>
      </c>
      <c r="I28" s="85">
        <v>0</v>
      </c>
      <c r="J28" s="85">
        <v>573</v>
      </c>
      <c r="K28" s="85">
        <v>406</v>
      </c>
      <c r="L28" s="85">
        <v>979</v>
      </c>
      <c r="M28" s="69">
        <v>1.8766653248222056</v>
      </c>
    </row>
    <row r="29" spans="1:13" s="83" customFormat="1" ht="10.199999999999999">
      <c r="A29" s="70" t="s">
        <v>149</v>
      </c>
      <c r="B29" s="85">
        <v>0</v>
      </c>
      <c r="C29" s="85">
        <v>0</v>
      </c>
      <c r="D29" s="85">
        <v>226</v>
      </c>
      <c r="E29" s="85">
        <v>233</v>
      </c>
      <c r="F29" s="85">
        <v>0</v>
      </c>
      <c r="G29" s="85">
        <v>0</v>
      </c>
      <c r="H29" s="85">
        <v>0</v>
      </c>
      <c r="I29" s="85">
        <v>0</v>
      </c>
      <c r="J29" s="85">
        <v>226</v>
      </c>
      <c r="K29" s="85">
        <v>233</v>
      </c>
      <c r="L29" s="85">
        <v>459</v>
      </c>
      <c r="M29" s="69">
        <v>0.87986658232215764</v>
      </c>
    </row>
    <row r="30" spans="1:13" s="83" customFormat="1" ht="10.199999999999999">
      <c r="A30" s="70" t="s">
        <v>150</v>
      </c>
      <c r="B30" s="85">
        <v>0</v>
      </c>
      <c r="C30" s="85">
        <v>0</v>
      </c>
      <c r="D30" s="85">
        <v>99</v>
      </c>
      <c r="E30" s="85">
        <v>84</v>
      </c>
      <c r="F30" s="85">
        <v>0</v>
      </c>
      <c r="G30" s="85">
        <v>0</v>
      </c>
      <c r="H30" s="85">
        <v>0</v>
      </c>
      <c r="I30" s="85">
        <v>0</v>
      </c>
      <c r="J30" s="85">
        <v>99</v>
      </c>
      <c r="K30" s="85">
        <v>84</v>
      </c>
      <c r="L30" s="85">
        <v>183</v>
      </c>
      <c r="M30" s="69">
        <v>0.35079648053367068</v>
      </c>
    </row>
    <row r="31" spans="1:13" s="83" customFormat="1" ht="10.199999999999999">
      <c r="A31" s="70" t="s">
        <v>151</v>
      </c>
      <c r="B31" s="85">
        <v>0</v>
      </c>
      <c r="C31" s="85">
        <v>0</v>
      </c>
      <c r="D31" s="85">
        <v>411</v>
      </c>
      <c r="E31" s="85">
        <v>320</v>
      </c>
      <c r="F31" s="85">
        <v>0</v>
      </c>
      <c r="G31" s="85">
        <v>0</v>
      </c>
      <c r="H31" s="85">
        <v>0</v>
      </c>
      <c r="I31" s="85">
        <v>0</v>
      </c>
      <c r="J31" s="85">
        <v>411</v>
      </c>
      <c r="K31" s="85">
        <v>320</v>
      </c>
      <c r="L31" s="85">
        <v>731</v>
      </c>
      <c r="M31" s="69">
        <v>1.401269001476029</v>
      </c>
    </row>
    <row r="32" spans="1:13" s="83" customFormat="1" ht="10.199999999999999">
      <c r="A32" s="70" t="s">
        <v>152</v>
      </c>
      <c r="B32" s="85">
        <v>0</v>
      </c>
      <c r="C32" s="85">
        <v>0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  <c r="I32" s="85">
        <v>0</v>
      </c>
      <c r="J32" s="85">
        <v>0</v>
      </c>
      <c r="K32" s="85">
        <v>0</v>
      </c>
      <c r="L32" s="85">
        <v>0</v>
      </c>
      <c r="M32" s="69">
        <v>0</v>
      </c>
    </row>
    <row r="33" spans="1:13" s="83" customFormat="1" ht="10.199999999999999">
      <c r="A33" s="70" t="s">
        <v>153</v>
      </c>
      <c r="B33" s="85">
        <v>0</v>
      </c>
      <c r="C33" s="85">
        <v>0</v>
      </c>
      <c r="D33" s="85">
        <v>144</v>
      </c>
      <c r="E33" s="85">
        <v>95</v>
      </c>
      <c r="F33" s="230">
        <v>0</v>
      </c>
      <c r="G33" s="85">
        <v>0</v>
      </c>
      <c r="H33" s="85">
        <v>0</v>
      </c>
      <c r="I33" s="85">
        <v>0</v>
      </c>
      <c r="J33" s="85">
        <v>144</v>
      </c>
      <c r="K33" s="85">
        <v>95</v>
      </c>
      <c r="L33" s="85">
        <v>239</v>
      </c>
      <c r="M33" s="231">
        <v>0.45814403741829124</v>
      </c>
    </row>
    <row r="34" spans="1:13" s="83" customFormat="1" ht="10.8" thickBot="1">
      <c r="A34" s="86" t="s">
        <v>125</v>
      </c>
      <c r="B34" s="232">
        <v>0</v>
      </c>
      <c r="C34" s="232">
        <v>0</v>
      </c>
      <c r="D34" s="232">
        <v>28863</v>
      </c>
      <c r="E34" s="232">
        <v>23304</v>
      </c>
      <c r="F34" s="232">
        <v>0</v>
      </c>
      <c r="G34" s="232">
        <v>0</v>
      </c>
      <c r="H34" s="232">
        <v>0</v>
      </c>
      <c r="I34" s="232">
        <v>0</v>
      </c>
      <c r="J34" s="232">
        <v>28863</v>
      </c>
      <c r="K34" s="232">
        <v>23304</v>
      </c>
      <c r="L34" s="232">
        <v>52167</v>
      </c>
      <c r="M34" s="233">
        <v>100</v>
      </c>
    </row>
    <row r="35" spans="1:13" s="83" customFormat="1" ht="10.199999999999999">
      <c r="A35" s="131" t="s">
        <v>202</v>
      </c>
      <c r="B35" s="131"/>
      <c r="C35" s="131"/>
      <c r="D35" s="234"/>
      <c r="E35" s="234"/>
      <c r="F35" s="234"/>
      <c r="G35" s="234"/>
      <c r="H35" s="234"/>
      <c r="I35" s="234"/>
      <c r="J35" s="234"/>
      <c r="K35" s="234"/>
      <c r="L35" s="234"/>
      <c r="M35" s="235"/>
    </row>
    <row r="36" spans="1:13" s="83" customFormat="1" ht="11.25" customHeight="1">
      <c r="A36" s="70" t="s">
        <v>208</v>
      </c>
      <c r="B36" s="70"/>
      <c r="C36" s="70"/>
      <c r="D36" s="229"/>
      <c r="E36" s="229"/>
      <c r="F36" s="229"/>
      <c r="G36" s="229"/>
      <c r="H36" s="229"/>
      <c r="I36" s="229"/>
      <c r="J36" s="229"/>
      <c r="K36" s="229"/>
      <c r="L36" s="229"/>
      <c r="M36" s="229"/>
    </row>
    <row r="37" spans="1:13" s="83" customFormat="1" ht="11.25" customHeight="1">
      <c r="A37" s="1784" t="s">
        <v>204</v>
      </c>
      <c r="B37" s="1784"/>
      <c r="C37" s="1784"/>
      <c r="D37" s="1784"/>
      <c r="E37" s="1784"/>
      <c r="F37" s="1784"/>
      <c r="G37" s="1784"/>
      <c r="H37" s="1784"/>
      <c r="I37" s="1784"/>
      <c r="J37" s="1784"/>
      <c r="K37" s="1784"/>
      <c r="L37" s="1784"/>
      <c r="M37" s="1784"/>
    </row>
    <row r="38" spans="1:13" ht="13.5" customHeight="1">
      <c r="A38" s="1784"/>
      <c r="B38" s="1784"/>
      <c r="C38" s="1784"/>
      <c r="D38" s="1784"/>
      <c r="E38" s="1784"/>
      <c r="F38" s="1784"/>
      <c r="G38" s="1784"/>
      <c r="H38" s="1784"/>
      <c r="I38" s="1784"/>
      <c r="J38" s="1784"/>
      <c r="K38" s="1784"/>
      <c r="L38" s="1784"/>
      <c r="M38" s="1784"/>
    </row>
  </sheetData>
  <mergeCells count="2">
    <mergeCell ref="A5:A6"/>
    <mergeCell ref="A37:M38"/>
  </mergeCells>
  <printOptions horizontalCentered="1" verticalCentered="1"/>
  <pageMargins left="0.78740157480314965" right="0.78740157480314965" top="0.78740157480314965" bottom="0.78740157480314965" header="0" footer="0"/>
  <pageSetup scale="1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2450C-9626-4CF8-A59A-C9843FAF7CD8}">
  <sheetPr codeName="Hoja15">
    <pageSetUpPr fitToPage="1"/>
  </sheetPr>
  <dimension ref="A1:G28"/>
  <sheetViews>
    <sheetView zoomScaleNormal="100" workbookViewId="0"/>
  </sheetViews>
  <sheetFormatPr baseColWidth="10" defaultColWidth="11.44140625" defaultRowHeight="10.8"/>
  <cols>
    <col min="1" max="1" width="4.44140625" style="56" customWidth="1"/>
    <col min="2" max="2" width="11.5546875" style="56" customWidth="1"/>
    <col min="3" max="3" width="10.88671875" style="56" customWidth="1"/>
    <col min="4" max="6" width="9.44140625" style="56" customWidth="1"/>
    <col min="7" max="7" width="10.109375" style="56" customWidth="1"/>
    <col min="8" max="256" width="11.44140625" style="56"/>
    <col min="257" max="257" width="4.44140625" style="56" customWidth="1"/>
    <col min="258" max="258" width="11.5546875" style="56" customWidth="1"/>
    <col min="259" max="259" width="10.88671875" style="56" customWidth="1"/>
    <col min="260" max="262" width="9.44140625" style="56" customWidth="1"/>
    <col min="263" max="263" width="10.109375" style="56" customWidth="1"/>
    <col min="264" max="512" width="11.44140625" style="56"/>
    <col min="513" max="513" width="4.44140625" style="56" customWidth="1"/>
    <col min="514" max="514" width="11.5546875" style="56" customWidth="1"/>
    <col min="515" max="515" width="10.88671875" style="56" customWidth="1"/>
    <col min="516" max="518" width="9.44140625" style="56" customWidth="1"/>
    <col min="519" max="519" width="10.109375" style="56" customWidth="1"/>
    <col min="520" max="768" width="11.44140625" style="56"/>
    <col min="769" max="769" width="4.44140625" style="56" customWidth="1"/>
    <col min="770" max="770" width="11.5546875" style="56" customWidth="1"/>
    <col min="771" max="771" width="10.88671875" style="56" customWidth="1"/>
    <col min="772" max="774" width="9.44140625" style="56" customWidth="1"/>
    <col min="775" max="775" width="10.109375" style="56" customWidth="1"/>
    <col min="776" max="1024" width="11.44140625" style="56"/>
    <col min="1025" max="1025" width="4.44140625" style="56" customWidth="1"/>
    <col min="1026" max="1026" width="11.5546875" style="56" customWidth="1"/>
    <col min="1027" max="1027" width="10.88671875" style="56" customWidth="1"/>
    <col min="1028" max="1030" width="9.44140625" style="56" customWidth="1"/>
    <col min="1031" max="1031" width="10.109375" style="56" customWidth="1"/>
    <col min="1032" max="1280" width="11.44140625" style="56"/>
    <col min="1281" max="1281" width="4.44140625" style="56" customWidth="1"/>
    <col min="1282" max="1282" width="11.5546875" style="56" customWidth="1"/>
    <col min="1283" max="1283" width="10.88671875" style="56" customWidth="1"/>
    <col min="1284" max="1286" width="9.44140625" style="56" customWidth="1"/>
    <col min="1287" max="1287" width="10.109375" style="56" customWidth="1"/>
    <col min="1288" max="1536" width="11.44140625" style="56"/>
    <col min="1537" max="1537" width="4.44140625" style="56" customWidth="1"/>
    <col min="1538" max="1538" width="11.5546875" style="56" customWidth="1"/>
    <col min="1539" max="1539" width="10.88671875" style="56" customWidth="1"/>
    <col min="1540" max="1542" width="9.44140625" style="56" customWidth="1"/>
    <col min="1543" max="1543" width="10.109375" style="56" customWidth="1"/>
    <col min="1544" max="1792" width="11.44140625" style="56"/>
    <col min="1793" max="1793" width="4.44140625" style="56" customWidth="1"/>
    <col min="1794" max="1794" width="11.5546875" style="56" customWidth="1"/>
    <col min="1795" max="1795" width="10.88671875" style="56" customWidth="1"/>
    <col min="1796" max="1798" width="9.44140625" style="56" customWidth="1"/>
    <col min="1799" max="1799" width="10.109375" style="56" customWidth="1"/>
    <col min="1800" max="2048" width="11.44140625" style="56"/>
    <col min="2049" max="2049" width="4.44140625" style="56" customWidth="1"/>
    <col min="2050" max="2050" width="11.5546875" style="56" customWidth="1"/>
    <col min="2051" max="2051" width="10.88671875" style="56" customWidth="1"/>
    <col min="2052" max="2054" width="9.44140625" style="56" customWidth="1"/>
    <col min="2055" max="2055" width="10.109375" style="56" customWidth="1"/>
    <col min="2056" max="2304" width="11.44140625" style="56"/>
    <col min="2305" max="2305" width="4.44140625" style="56" customWidth="1"/>
    <col min="2306" max="2306" width="11.5546875" style="56" customWidth="1"/>
    <col min="2307" max="2307" width="10.88671875" style="56" customWidth="1"/>
    <col min="2308" max="2310" width="9.44140625" style="56" customWidth="1"/>
    <col min="2311" max="2311" width="10.109375" style="56" customWidth="1"/>
    <col min="2312" max="2560" width="11.44140625" style="56"/>
    <col min="2561" max="2561" width="4.44140625" style="56" customWidth="1"/>
    <col min="2562" max="2562" width="11.5546875" style="56" customWidth="1"/>
    <col min="2563" max="2563" width="10.88671875" style="56" customWidth="1"/>
    <col min="2564" max="2566" width="9.44140625" style="56" customWidth="1"/>
    <col min="2567" max="2567" width="10.109375" style="56" customWidth="1"/>
    <col min="2568" max="2816" width="11.44140625" style="56"/>
    <col min="2817" max="2817" width="4.44140625" style="56" customWidth="1"/>
    <col min="2818" max="2818" width="11.5546875" style="56" customWidth="1"/>
    <col min="2819" max="2819" width="10.88671875" style="56" customWidth="1"/>
    <col min="2820" max="2822" width="9.44140625" style="56" customWidth="1"/>
    <col min="2823" max="2823" width="10.109375" style="56" customWidth="1"/>
    <col min="2824" max="3072" width="11.44140625" style="56"/>
    <col min="3073" max="3073" width="4.44140625" style="56" customWidth="1"/>
    <col min="3074" max="3074" width="11.5546875" style="56" customWidth="1"/>
    <col min="3075" max="3075" width="10.88671875" style="56" customWidth="1"/>
    <col min="3076" max="3078" width="9.44140625" style="56" customWidth="1"/>
    <col min="3079" max="3079" width="10.109375" style="56" customWidth="1"/>
    <col min="3080" max="3328" width="11.44140625" style="56"/>
    <col min="3329" max="3329" width="4.44140625" style="56" customWidth="1"/>
    <col min="3330" max="3330" width="11.5546875" style="56" customWidth="1"/>
    <col min="3331" max="3331" width="10.88671875" style="56" customWidth="1"/>
    <col min="3332" max="3334" width="9.44140625" style="56" customWidth="1"/>
    <col min="3335" max="3335" width="10.109375" style="56" customWidth="1"/>
    <col min="3336" max="3584" width="11.44140625" style="56"/>
    <col min="3585" max="3585" width="4.44140625" style="56" customWidth="1"/>
    <col min="3586" max="3586" width="11.5546875" style="56" customWidth="1"/>
    <col min="3587" max="3587" width="10.88671875" style="56" customWidth="1"/>
    <col min="3588" max="3590" width="9.44140625" style="56" customWidth="1"/>
    <col min="3591" max="3591" width="10.109375" style="56" customWidth="1"/>
    <col min="3592" max="3840" width="11.44140625" style="56"/>
    <col min="3841" max="3841" width="4.44140625" style="56" customWidth="1"/>
    <col min="3842" max="3842" width="11.5546875" style="56" customWidth="1"/>
    <col min="3843" max="3843" width="10.88671875" style="56" customWidth="1"/>
    <col min="3844" max="3846" width="9.44140625" style="56" customWidth="1"/>
    <col min="3847" max="3847" width="10.109375" style="56" customWidth="1"/>
    <col min="3848" max="4096" width="11.44140625" style="56"/>
    <col min="4097" max="4097" width="4.44140625" style="56" customWidth="1"/>
    <col min="4098" max="4098" width="11.5546875" style="56" customWidth="1"/>
    <col min="4099" max="4099" width="10.88671875" style="56" customWidth="1"/>
    <col min="4100" max="4102" width="9.44140625" style="56" customWidth="1"/>
    <col min="4103" max="4103" width="10.109375" style="56" customWidth="1"/>
    <col min="4104" max="4352" width="11.44140625" style="56"/>
    <col min="4353" max="4353" width="4.44140625" style="56" customWidth="1"/>
    <col min="4354" max="4354" width="11.5546875" style="56" customWidth="1"/>
    <col min="4355" max="4355" width="10.88671875" style="56" customWidth="1"/>
    <col min="4356" max="4358" width="9.44140625" style="56" customWidth="1"/>
    <col min="4359" max="4359" width="10.109375" style="56" customWidth="1"/>
    <col min="4360" max="4608" width="11.44140625" style="56"/>
    <col min="4609" max="4609" width="4.44140625" style="56" customWidth="1"/>
    <col min="4610" max="4610" width="11.5546875" style="56" customWidth="1"/>
    <col min="4611" max="4611" width="10.88671875" style="56" customWidth="1"/>
    <col min="4612" max="4614" width="9.44140625" style="56" customWidth="1"/>
    <col min="4615" max="4615" width="10.109375" style="56" customWidth="1"/>
    <col min="4616" max="4864" width="11.44140625" style="56"/>
    <col min="4865" max="4865" width="4.44140625" style="56" customWidth="1"/>
    <col min="4866" max="4866" width="11.5546875" style="56" customWidth="1"/>
    <col min="4867" max="4867" width="10.88671875" style="56" customWidth="1"/>
    <col min="4868" max="4870" width="9.44140625" style="56" customWidth="1"/>
    <col min="4871" max="4871" width="10.109375" style="56" customWidth="1"/>
    <col min="4872" max="5120" width="11.44140625" style="56"/>
    <col min="5121" max="5121" width="4.44140625" style="56" customWidth="1"/>
    <col min="5122" max="5122" width="11.5546875" style="56" customWidth="1"/>
    <col min="5123" max="5123" width="10.88671875" style="56" customWidth="1"/>
    <col min="5124" max="5126" width="9.44140625" style="56" customWidth="1"/>
    <col min="5127" max="5127" width="10.109375" style="56" customWidth="1"/>
    <col min="5128" max="5376" width="11.44140625" style="56"/>
    <col min="5377" max="5377" width="4.44140625" style="56" customWidth="1"/>
    <col min="5378" max="5378" width="11.5546875" style="56" customWidth="1"/>
    <col min="5379" max="5379" width="10.88671875" style="56" customWidth="1"/>
    <col min="5380" max="5382" width="9.44140625" style="56" customWidth="1"/>
    <col min="5383" max="5383" width="10.109375" style="56" customWidth="1"/>
    <col min="5384" max="5632" width="11.44140625" style="56"/>
    <col min="5633" max="5633" width="4.44140625" style="56" customWidth="1"/>
    <col min="5634" max="5634" width="11.5546875" style="56" customWidth="1"/>
    <col min="5635" max="5635" width="10.88671875" style="56" customWidth="1"/>
    <col min="5636" max="5638" width="9.44140625" style="56" customWidth="1"/>
    <col min="5639" max="5639" width="10.109375" style="56" customWidth="1"/>
    <col min="5640" max="5888" width="11.44140625" style="56"/>
    <col min="5889" max="5889" width="4.44140625" style="56" customWidth="1"/>
    <col min="5890" max="5890" width="11.5546875" style="56" customWidth="1"/>
    <col min="5891" max="5891" width="10.88671875" style="56" customWidth="1"/>
    <col min="5892" max="5894" width="9.44140625" style="56" customWidth="1"/>
    <col min="5895" max="5895" width="10.109375" style="56" customWidth="1"/>
    <col min="5896" max="6144" width="11.44140625" style="56"/>
    <col min="6145" max="6145" width="4.44140625" style="56" customWidth="1"/>
    <col min="6146" max="6146" width="11.5546875" style="56" customWidth="1"/>
    <col min="6147" max="6147" width="10.88671875" style="56" customWidth="1"/>
    <col min="6148" max="6150" width="9.44140625" style="56" customWidth="1"/>
    <col min="6151" max="6151" width="10.109375" style="56" customWidth="1"/>
    <col min="6152" max="6400" width="11.44140625" style="56"/>
    <col min="6401" max="6401" width="4.44140625" style="56" customWidth="1"/>
    <col min="6402" max="6402" width="11.5546875" style="56" customWidth="1"/>
    <col min="6403" max="6403" width="10.88671875" style="56" customWidth="1"/>
    <col min="6404" max="6406" width="9.44140625" style="56" customWidth="1"/>
    <col min="6407" max="6407" width="10.109375" style="56" customWidth="1"/>
    <col min="6408" max="6656" width="11.44140625" style="56"/>
    <col min="6657" max="6657" width="4.44140625" style="56" customWidth="1"/>
    <col min="6658" max="6658" width="11.5546875" style="56" customWidth="1"/>
    <col min="6659" max="6659" width="10.88671875" style="56" customWidth="1"/>
    <col min="6660" max="6662" width="9.44140625" style="56" customWidth="1"/>
    <col min="6663" max="6663" width="10.109375" style="56" customWidth="1"/>
    <col min="6664" max="6912" width="11.44140625" style="56"/>
    <col min="6913" max="6913" width="4.44140625" style="56" customWidth="1"/>
    <col min="6914" max="6914" width="11.5546875" style="56" customWidth="1"/>
    <col min="6915" max="6915" width="10.88671875" style="56" customWidth="1"/>
    <col min="6916" max="6918" width="9.44140625" style="56" customWidth="1"/>
    <col min="6919" max="6919" width="10.109375" style="56" customWidth="1"/>
    <col min="6920" max="7168" width="11.44140625" style="56"/>
    <col min="7169" max="7169" width="4.44140625" style="56" customWidth="1"/>
    <col min="7170" max="7170" width="11.5546875" style="56" customWidth="1"/>
    <col min="7171" max="7171" width="10.88671875" style="56" customWidth="1"/>
    <col min="7172" max="7174" width="9.44140625" style="56" customWidth="1"/>
    <col min="7175" max="7175" width="10.109375" style="56" customWidth="1"/>
    <col min="7176" max="7424" width="11.44140625" style="56"/>
    <col min="7425" max="7425" width="4.44140625" style="56" customWidth="1"/>
    <col min="7426" max="7426" width="11.5546875" style="56" customWidth="1"/>
    <col min="7427" max="7427" width="10.88671875" style="56" customWidth="1"/>
    <col min="7428" max="7430" width="9.44140625" style="56" customWidth="1"/>
    <col min="7431" max="7431" width="10.109375" style="56" customWidth="1"/>
    <col min="7432" max="7680" width="11.44140625" style="56"/>
    <col min="7681" max="7681" width="4.44140625" style="56" customWidth="1"/>
    <col min="7682" max="7682" width="11.5546875" style="56" customWidth="1"/>
    <col min="7683" max="7683" width="10.88671875" style="56" customWidth="1"/>
    <col min="7684" max="7686" width="9.44140625" style="56" customWidth="1"/>
    <col min="7687" max="7687" width="10.109375" style="56" customWidth="1"/>
    <col min="7688" max="7936" width="11.44140625" style="56"/>
    <col min="7937" max="7937" width="4.44140625" style="56" customWidth="1"/>
    <col min="7938" max="7938" width="11.5546875" style="56" customWidth="1"/>
    <col min="7939" max="7939" width="10.88671875" style="56" customWidth="1"/>
    <col min="7940" max="7942" width="9.44140625" style="56" customWidth="1"/>
    <col min="7943" max="7943" width="10.109375" style="56" customWidth="1"/>
    <col min="7944" max="8192" width="11.44140625" style="56"/>
    <col min="8193" max="8193" width="4.44140625" style="56" customWidth="1"/>
    <col min="8194" max="8194" width="11.5546875" style="56" customWidth="1"/>
    <col min="8195" max="8195" width="10.88671875" style="56" customWidth="1"/>
    <col min="8196" max="8198" width="9.44140625" style="56" customWidth="1"/>
    <col min="8199" max="8199" width="10.109375" style="56" customWidth="1"/>
    <col min="8200" max="8448" width="11.44140625" style="56"/>
    <col min="8449" max="8449" width="4.44140625" style="56" customWidth="1"/>
    <col min="8450" max="8450" width="11.5546875" style="56" customWidth="1"/>
    <col min="8451" max="8451" width="10.88671875" style="56" customWidth="1"/>
    <col min="8452" max="8454" width="9.44140625" style="56" customWidth="1"/>
    <col min="8455" max="8455" width="10.109375" style="56" customWidth="1"/>
    <col min="8456" max="8704" width="11.44140625" style="56"/>
    <col min="8705" max="8705" width="4.44140625" style="56" customWidth="1"/>
    <col min="8706" max="8706" width="11.5546875" style="56" customWidth="1"/>
    <col min="8707" max="8707" width="10.88671875" style="56" customWidth="1"/>
    <col min="8708" max="8710" width="9.44140625" style="56" customWidth="1"/>
    <col min="8711" max="8711" width="10.109375" style="56" customWidth="1"/>
    <col min="8712" max="8960" width="11.44140625" style="56"/>
    <col min="8961" max="8961" width="4.44140625" style="56" customWidth="1"/>
    <col min="8962" max="8962" width="11.5546875" style="56" customWidth="1"/>
    <col min="8963" max="8963" width="10.88671875" style="56" customWidth="1"/>
    <col min="8964" max="8966" width="9.44140625" style="56" customWidth="1"/>
    <col min="8967" max="8967" width="10.109375" style="56" customWidth="1"/>
    <col min="8968" max="9216" width="11.44140625" style="56"/>
    <col min="9217" max="9217" width="4.44140625" style="56" customWidth="1"/>
    <col min="9218" max="9218" width="11.5546875" style="56" customWidth="1"/>
    <col min="9219" max="9219" width="10.88671875" style="56" customWidth="1"/>
    <col min="9220" max="9222" width="9.44140625" style="56" customWidth="1"/>
    <col min="9223" max="9223" width="10.109375" style="56" customWidth="1"/>
    <col min="9224" max="9472" width="11.44140625" style="56"/>
    <col min="9473" max="9473" width="4.44140625" style="56" customWidth="1"/>
    <col min="9474" max="9474" width="11.5546875" style="56" customWidth="1"/>
    <col min="9475" max="9475" width="10.88671875" style="56" customWidth="1"/>
    <col min="9476" max="9478" width="9.44140625" style="56" customWidth="1"/>
    <col min="9479" max="9479" width="10.109375" style="56" customWidth="1"/>
    <col min="9480" max="9728" width="11.44140625" style="56"/>
    <col min="9729" max="9729" width="4.44140625" style="56" customWidth="1"/>
    <col min="9730" max="9730" width="11.5546875" style="56" customWidth="1"/>
    <col min="9731" max="9731" width="10.88671875" style="56" customWidth="1"/>
    <col min="9732" max="9734" width="9.44140625" style="56" customWidth="1"/>
    <col min="9735" max="9735" width="10.109375" style="56" customWidth="1"/>
    <col min="9736" max="9984" width="11.44140625" style="56"/>
    <col min="9985" max="9985" width="4.44140625" style="56" customWidth="1"/>
    <col min="9986" max="9986" width="11.5546875" style="56" customWidth="1"/>
    <col min="9987" max="9987" width="10.88671875" style="56" customWidth="1"/>
    <col min="9988" max="9990" width="9.44140625" style="56" customWidth="1"/>
    <col min="9991" max="9991" width="10.109375" style="56" customWidth="1"/>
    <col min="9992" max="10240" width="11.44140625" style="56"/>
    <col min="10241" max="10241" width="4.44140625" style="56" customWidth="1"/>
    <col min="10242" max="10242" width="11.5546875" style="56" customWidth="1"/>
    <col min="10243" max="10243" width="10.88671875" style="56" customWidth="1"/>
    <col min="10244" max="10246" width="9.44140625" style="56" customWidth="1"/>
    <col min="10247" max="10247" width="10.109375" style="56" customWidth="1"/>
    <col min="10248" max="10496" width="11.44140625" style="56"/>
    <col min="10497" max="10497" width="4.44140625" style="56" customWidth="1"/>
    <col min="10498" max="10498" width="11.5546875" style="56" customWidth="1"/>
    <col min="10499" max="10499" width="10.88671875" style="56" customWidth="1"/>
    <col min="10500" max="10502" width="9.44140625" style="56" customWidth="1"/>
    <col min="10503" max="10503" width="10.109375" style="56" customWidth="1"/>
    <col min="10504" max="10752" width="11.44140625" style="56"/>
    <col min="10753" max="10753" width="4.44140625" style="56" customWidth="1"/>
    <col min="10754" max="10754" width="11.5546875" style="56" customWidth="1"/>
    <col min="10755" max="10755" width="10.88671875" style="56" customWidth="1"/>
    <col min="10756" max="10758" width="9.44140625" style="56" customWidth="1"/>
    <col min="10759" max="10759" width="10.109375" style="56" customWidth="1"/>
    <col min="10760" max="11008" width="11.44140625" style="56"/>
    <col min="11009" max="11009" width="4.44140625" style="56" customWidth="1"/>
    <col min="11010" max="11010" width="11.5546875" style="56" customWidth="1"/>
    <col min="11011" max="11011" width="10.88671875" style="56" customWidth="1"/>
    <col min="11012" max="11014" width="9.44140625" style="56" customWidth="1"/>
    <col min="11015" max="11015" width="10.109375" style="56" customWidth="1"/>
    <col min="11016" max="11264" width="11.44140625" style="56"/>
    <col min="11265" max="11265" width="4.44140625" style="56" customWidth="1"/>
    <col min="11266" max="11266" width="11.5546875" style="56" customWidth="1"/>
    <col min="11267" max="11267" width="10.88671875" style="56" customWidth="1"/>
    <col min="11268" max="11270" width="9.44140625" style="56" customWidth="1"/>
    <col min="11271" max="11271" width="10.109375" style="56" customWidth="1"/>
    <col min="11272" max="11520" width="11.44140625" style="56"/>
    <col min="11521" max="11521" width="4.44140625" style="56" customWidth="1"/>
    <col min="11522" max="11522" width="11.5546875" style="56" customWidth="1"/>
    <col min="11523" max="11523" width="10.88671875" style="56" customWidth="1"/>
    <col min="11524" max="11526" width="9.44140625" style="56" customWidth="1"/>
    <col min="11527" max="11527" width="10.109375" style="56" customWidth="1"/>
    <col min="11528" max="11776" width="11.44140625" style="56"/>
    <col min="11777" max="11777" width="4.44140625" style="56" customWidth="1"/>
    <col min="11778" max="11778" width="11.5546875" style="56" customWidth="1"/>
    <col min="11779" max="11779" width="10.88671875" style="56" customWidth="1"/>
    <col min="11780" max="11782" width="9.44140625" style="56" customWidth="1"/>
    <col min="11783" max="11783" width="10.109375" style="56" customWidth="1"/>
    <col min="11784" max="12032" width="11.44140625" style="56"/>
    <col min="12033" max="12033" width="4.44140625" style="56" customWidth="1"/>
    <col min="12034" max="12034" width="11.5546875" style="56" customWidth="1"/>
    <col min="12035" max="12035" width="10.88671875" style="56" customWidth="1"/>
    <col min="12036" max="12038" width="9.44140625" style="56" customWidth="1"/>
    <col min="12039" max="12039" width="10.109375" style="56" customWidth="1"/>
    <col min="12040" max="12288" width="11.44140625" style="56"/>
    <col min="12289" max="12289" width="4.44140625" style="56" customWidth="1"/>
    <col min="12290" max="12290" width="11.5546875" style="56" customWidth="1"/>
    <col min="12291" max="12291" width="10.88671875" style="56" customWidth="1"/>
    <col min="12292" max="12294" width="9.44140625" style="56" customWidth="1"/>
    <col min="12295" max="12295" width="10.109375" style="56" customWidth="1"/>
    <col min="12296" max="12544" width="11.44140625" style="56"/>
    <col min="12545" max="12545" width="4.44140625" style="56" customWidth="1"/>
    <col min="12546" max="12546" width="11.5546875" style="56" customWidth="1"/>
    <col min="12547" max="12547" width="10.88671875" style="56" customWidth="1"/>
    <col min="12548" max="12550" width="9.44140625" style="56" customWidth="1"/>
    <col min="12551" max="12551" width="10.109375" style="56" customWidth="1"/>
    <col min="12552" max="12800" width="11.44140625" style="56"/>
    <col min="12801" max="12801" width="4.44140625" style="56" customWidth="1"/>
    <col min="12802" max="12802" width="11.5546875" style="56" customWidth="1"/>
    <col min="12803" max="12803" width="10.88671875" style="56" customWidth="1"/>
    <col min="12804" max="12806" width="9.44140625" style="56" customWidth="1"/>
    <col min="12807" max="12807" width="10.109375" style="56" customWidth="1"/>
    <col min="12808" max="13056" width="11.44140625" style="56"/>
    <col min="13057" max="13057" width="4.44140625" style="56" customWidth="1"/>
    <col min="13058" max="13058" width="11.5546875" style="56" customWidth="1"/>
    <col min="13059" max="13059" width="10.88671875" style="56" customWidth="1"/>
    <col min="13060" max="13062" width="9.44140625" style="56" customWidth="1"/>
    <col min="13063" max="13063" width="10.109375" style="56" customWidth="1"/>
    <col min="13064" max="13312" width="11.44140625" style="56"/>
    <col min="13313" max="13313" width="4.44140625" style="56" customWidth="1"/>
    <col min="13314" max="13314" width="11.5546875" style="56" customWidth="1"/>
    <col min="13315" max="13315" width="10.88671875" style="56" customWidth="1"/>
    <col min="13316" max="13318" width="9.44140625" style="56" customWidth="1"/>
    <col min="13319" max="13319" width="10.109375" style="56" customWidth="1"/>
    <col min="13320" max="13568" width="11.44140625" style="56"/>
    <col min="13569" max="13569" width="4.44140625" style="56" customWidth="1"/>
    <col min="13570" max="13570" width="11.5546875" style="56" customWidth="1"/>
    <col min="13571" max="13571" width="10.88671875" style="56" customWidth="1"/>
    <col min="13572" max="13574" width="9.44140625" style="56" customWidth="1"/>
    <col min="13575" max="13575" width="10.109375" style="56" customWidth="1"/>
    <col min="13576" max="13824" width="11.44140625" style="56"/>
    <col min="13825" max="13825" width="4.44140625" style="56" customWidth="1"/>
    <col min="13826" max="13826" width="11.5546875" style="56" customWidth="1"/>
    <col min="13827" max="13827" width="10.88671875" style="56" customWidth="1"/>
    <col min="13828" max="13830" width="9.44140625" style="56" customWidth="1"/>
    <col min="13831" max="13831" width="10.109375" style="56" customWidth="1"/>
    <col min="13832" max="14080" width="11.44140625" style="56"/>
    <col min="14081" max="14081" width="4.44140625" style="56" customWidth="1"/>
    <col min="14082" max="14082" width="11.5546875" style="56" customWidth="1"/>
    <col min="14083" max="14083" width="10.88671875" style="56" customWidth="1"/>
    <col min="14084" max="14086" width="9.44140625" style="56" customWidth="1"/>
    <col min="14087" max="14087" width="10.109375" style="56" customWidth="1"/>
    <col min="14088" max="14336" width="11.44140625" style="56"/>
    <col min="14337" max="14337" width="4.44140625" style="56" customWidth="1"/>
    <col min="14338" max="14338" width="11.5546875" style="56" customWidth="1"/>
    <col min="14339" max="14339" width="10.88671875" style="56" customWidth="1"/>
    <col min="14340" max="14342" width="9.44140625" style="56" customWidth="1"/>
    <col min="14343" max="14343" width="10.109375" style="56" customWidth="1"/>
    <col min="14344" max="14592" width="11.44140625" style="56"/>
    <col min="14593" max="14593" width="4.44140625" style="56" customWidth="1"/>
    <col min="14594" max="14594" width="11.5546875" style="56" customWidth="1"/>
    <col min="14595" max="14595" width="10.88671875" style="56" customWidth="1"/>
    <col min="14596" max="14598" width="9.44140625" style="56" customWidth="1"/>
    <col min="14599" max="14599" width="10.109375" style="56" customWidth="1"/>
    <col min="14600" max="14848" width="11.44140625" style="56"/>
    <col min="14849" max="14849" width="4.44140625" style="56" customWidth="1"/>
    <col min="14850" max="14850" width="11.5546875" style="56" customWidth="1"/>
    <col min="14851" max="14851" width="10.88671875" style="56" customWidth="1"/>
    <col min="14852" max="14854" width="9.44140625" style="56" customWidth="1"/>
    <col min="14855" max="14855" width="10.109375" style="56" customWidth="1"/>
    <col min="14856" max="15104" width="11.44140625" style="56"/>
    <col min="15105" max="15105" width="4.44140625" style="56" customWidth="1"/>
    <col min="15106" max="15106" width="11.5546875" style="56" customWidth="1"/>
    <col min="15107" max="15107" width="10.88671875" style="56" customWidth="1"/>
    <col min="15108" max="15110" width="9.44140625" style="56" customWidth="1"/>
    <col min="15111" max="15111" width="10.109375" style="56" customWidth="1"/>
    <col min="15112" max="15360" width="11.44140625" style="56"/>
    <col min="15361" max="15361" width="4.44140625" style="56" customWidth="1"/>
    <col min="15362" max="15362" width="11.5546875" style="56" customWidth="1"/>
    <col min="15363" max="15363" width="10.88671875" style="56" customWidth="1"/>
    <col min="15364" max="15366" width="9.44140625" style="56" customWidth="1"/>
    <col min="15367" max="15367" width="10.109375" style="56" customWidth="1"/>
    <col min="15368" max="15616" width="11.44140625" style="56"/>
    <col min="15617" max="15617" width="4.44140625" style="56" customWidth="1"/>
    <col min="15618" max="15618" width="11.5546875" style="56" customWidth="1"/>
    <col min="15619" max="15619" width="10.88671875" style="56" customWidth="1"/>
    <col min="15620" max="15622" width="9.44140625" style="56" customWidth="1"/>
    <col min="15623" max="15623" width="10.109375" style="56" customWidth="1"/>
    <col min="15624" max="15872" width="11.44140625" style="56"/>
    <col min="15873" max="15873" width="4.44140625" style="56" customWidth="1"/>
    <col min="15874" max="15874" width="11.5546875" style="56" customWidth="1"/>
    <col min="15875" max="15875" width="10.88671875" style="56" customWidth="1"/>
    <col min="15876" max="15878" width="9.44140625" style="56" customWidth="1"/>
    <col min="15879" max="15879" width="10.109375" style="56" customWidth="1"/>
    <col min="15880" max="16128" width="11.44140625" style="56"/>
    <col min="16129" max="16129" width="4.44140625" style="56" customWidth="1"/>
    <col min="16130" max="16130" width="11.5546875" style="56" customWidth="1"/>
    <col min="16131" max="16131" width="10.88671875" style="56" customWidth="1"/>
    <col min="16132" max="16134" width="9.44140625" style="56" customWidth="1"/>
    <col min="16135" max="16135" width="10.109375" style="56" customWidth="1"/>
    <col min="16136" max="16384" width="11.44140625" style="56"/>
  </cols>
  <sheetData>
    <row r="1" spans="1:7" ht="16.5" customHeight="1">
      <c r="A1" s="18"/>
      <c r="B1" s="236"/>
    </row>
    <row r="2" spans="1:7" ht="62.25" customHeight="1">
      <c r="A2" s="1787" t="s">
        <v>17</v>
      </c>
      <c r="B2" s="1787"/>
      <c r="C2" s="1787"/>
      <c r="D2" s="1787"/>
      <c r="E2" s="1787"/>
      <c r="F2" s="1787"/>
      <c r="G2" s="1787"/>
    </row>
    <row r="3" spans="1:7" ht="16.8">
      <c r="A3" s="1776">
        <v>45688</v>
      </c>
      <c r="B3" s="1776"/>
      <c r="C3" s="1776"/>
      <c r="D3" s="1776"/>
      <c r="E3" s="1776"/>
      <c r="F3" s="1776"/>
      <c r="G3" s="1776"/>
    </row>
    <row r="4" spans="1:7" ht="3" customHeight="1" thickBot="1">
      <c r="A4" s="102"/>
      <c r="B4" s="193"/>
      <c r="C4" s="193"/>
      <c r="D4" s="193"/>
      <c r="E4" s="193"/>
      <c r="F4" s="193"/>
      <c r="G4" s="193"/>
    </row>
    <row r="5" spans="1:7" s="116" customFormat="1" ht="16.5" customHeight="1">
      <c r="A5" s="1788" t="s">
        <v>209</v>
      </c>
      <c r="B5" s="1789"/>
      <c r="C5" s="237" t="s">
        <v>210</v>
      </c>
      <c r="D5" s="237"/>
      <c r="E5" s="237"/>
      <c r="F5" s="237"/>
      <c r="G5" s="1791" t="s">
        <v>125</v>
      </c>
    </row>
    <row r="6" spans="1:7" s="116" customFormat="1" ht="16.5" customHeight="1">
      <c r="A6" s="1790"/>
      <c r="B6" s="1790"/>
      <c r="C6" s="239" t="s">
        <v>112</v>
      </c>
      <c r="D6" s="239" t="s">
        <v>115</v>
      </c>
      <c r="E6" s="239" t="s">
        <v>116</v>
      </c>
      <c r="F6" s="239" t="s">
        <v>117</v>
      </c>
      <c r="G6" s="1764"/>
    </row>
    <row r="7" spans="1:7" s="116" customFormat="1" ht="16.5" customHeight="1">
      <c r="A7" s="240" t="s">
        <v>112</v>
      </c>
      <c r="B7" s="43"/>
      <c r="C7" s="43"/>
      <c r="D7" s="238"/>
      <c r="E7" s="238"/>
      <c r="F7" s="238"/>
      <c r="G7" s="238"/>
    </row>
    <row r="8" spans="1:7" s="116" customFormat="1" ht="16.5" customHeight="1">
      <c r="A8" s="241"/>
      <c r="B8" s="48" t="s">
        <v>211</v>
      </c>
      <c r="C8" s="242">
        <v>0</v>
      </c>
      <c r="D8" s="242">
        <v>152</v>
      </c>
      <c r="E8" s="242">
        <v>195</v>
      </c>
      <c r="F8" s="242">
        <v>91</v>
      </c>
      <c r="G8" s="242">
        <v>438</v>
      </c>
    </row>
    <row r="9" spans="1:7" s="116" customFormat="1" ht="16.5" customHeight="1">
      <c r="A9" s="241"/>
      <c r="B9" s="48" t="s">
        <v>212</v>
      </c>
      <c r="C9" s="242">
        <v>0</v>
      </c>
      <c r="D9" s="242">
        <v>0</v>
      </c>
      <c r="E9" s="242">
        <v>1</v>
      </c>
      <c r="F9" s="242">
        <v>1</v>
      </c>
      <c r="G9" s="242">
        <v>2</v>
      </c>
    </row>
    <row r="10" spans="1:7" s="116" customFormat="1" ht="16.5" customHeight="1">
      <c r="A10" s="241"/>
      <c r="B10" s="52" t="s">
        <v>213</v>
      </c>
      <c r="C10" s="243">
        <v>0</v>
      </c>
      <c r="D10" s="243">
        <v>152</v>
      </c>
      <c r="E10" s="243">
        <v>194</v>
      </c>
      <c r="F10" s="243">
        <v>90</v>
      </c>
      <c r="G10" s="243">
        <v>436</v>
      </c>
    </row>
    <row r="11" spans="1:7" s="116" customFormat="1" ht="15" customHeight="1">
      <c r="A11" s="240" t="s">
        <v>115</v>
      </c>
      <c r="B11" s="48"/>
      <c r="C11" s="244"/>
      <c r="D11" s="244"/>
      <c r="E11" s="244"/>
      <c r="F11" s="244"/>
      <c r="G11" s="244"/>
    </row>
    <row r="12" spans="1:7" s="116" customFormat="1" ht="15" customHeight="1">
      <c r="A12" s="47"/>
      <c r="B12" s="48" t="s">
        <v>211</v>
      </c>
      <c r="C12" s="242">
        <v>537</v>
      </c>
      <c r="D12" s="242">
        <v>0</v>
      </c>
      <c r="E12" s="242">
        <v>895</v>
      </c>
      <c r="F12" s="242">
        <v>212</v>
      </c>
      <c r="G12" s="242">
        <v>1644</v>
      </c>
    </row>
    <row r="13" spans="1:7" s="116" customFormat="1" ht="15" customHeight="1">
      <c r="A13" s="240"/>
      <c r="B13" s="48" t="s">
        <v>212</v>
      </c>
      <c r="C13" s="242">
        <v>3</v>
      </c>
      <c r="D13" s="242">
        <v>0</v>
      </c>
      <c r="E13" s="242">
        <v>184</v>
      </c>
      <c r="F13" s="242">
        <v>7</v>
      </c>
      <c r="G13" s="242">
        <v>194</v>
      </c>
    </row>
    <row r="14" spans="1:7" s="116" customFormat="1" ht="15" customHeight="1">
      <c r="A14" s="245"/>
      <c r="B14" s="52" t="s">
        <v>213</v>
      </c>
      <c r="C14" s="243">
        <v>534</v>
      </c>
      <c r="D14" s="243">
        <v>0</v>
      </c>
      <c r="E14" s="243">
        <v>711</v>
      </c>
      <c r="F14" s="243">
        <v>205</v>
      </c>
      <c r="G14" s="243">
        <v>1450</v>
      </c>
    </row>
    <row r="15" spans="1:7" s="116" customFormat="1" ht="15" customHeight="1">
      <c r="A15" s="240" t="s">
        <v>121</v>
      </c>
      <c r="B15" s="48"/>
      <c r="C15" s="244"/>
      <c r="D15" s="244"/>
      <c r="E15" s="244"/>
      <c r="F15" s="244"/>
      <c r="G15" s="244"/>
    </row>
    <row r="16" spans="1:7" s="116" customFormat="1" ht="15" customHeight="1">
      <c r="A16" s="240"/>
      <c r="B16" s="48" t="s">
        <v>211</v>
      </c>
      <c r="C16" s="242">
        <v>548</v>
      </c>
      <c r="D16" s="242">
        <v>618</v>
      </c>
      <c r="E16" s="242">
        <v>0</v>
      </c>
      <c r="F16" s="242">
        <v>268</v>
      </c>
      <c r="G16" s="242">
        <v>1434</v>
      </c>
    </row>
    <row r="17" spans="1:7" s="116" customFormat="1" ht="15" customHeight="1">
      <c r="A17" s="240"/>
      <c r="B17" s="48" t="s">
        <v>212</v>
      </c>
      <c r="C17" s="242">
        <v>3</v>
      </c>
      <c r="D17" s="242">
        <v>0</v>
      </c>
      <c r="E17" s="242">
        <v>0</v>
      </c>
      <c r="F17" s="242">
        <v>1</v>
      </c>
      <c r="G17" s="242">
        <v>4</v>
      </c>
    </row>
    <row r="18" spans="1:7" s="116" customFormat="1" ht="15" customHeight="1">
      <c r="A18" s="245"/>
      <c r="B18" s="52" t="s">
        <v>213</v>
      </c>
      <c r="C18" s="243">
        <v>545</v>
      </c>
      <c r="D18" s="243">
        <v>618</v>
      </c>
      <c r="E18" s="243">
        <v>0</v>
      </c>
      <c r="F18" s="243">
        <v>267</v>
      </c>
      <c r="G18" s="243">
        <v>1430</v>
      </c>
    </row>
    <row r="19" spans="1:7" s="116" customFormat="1" ht="15" customHeight="1">
      <c r="A19" s="240" t="s">
        <v>117</v>
      </c>
      <c r="B19" s="48"/>
      <c r="C19" s="244"/>
      <c r="D19" s="244"/>
      <c r="E19" s="244"/>
      <c r="F19" s="244"/>
      <c r="G19" s="244"/>
    </row>
    <row r="20" spans="1:7" s="116" customFormat="1" ht="15" customHeight="1">
      <c r="A20" s="47"/>
      <c r="B20" s="48" t="s">
        <v>211</v>
      </c>
      <c r="C20" s="242">
        <v>309</v>
      </c>
      <c r="D20" s="242">
        <v>269</v>
      </c>
      <c r="E20" s="242">
        <v>373</v>
      </c>
      <c r="F20" s="242">
        <v>0</v>
      </c>
      <c r="G20" s="242">
        <v>951</v>
      </c>
    </row>
    <row r="21" spans="1:7" s="116" customFormat="1" ht="15" customHeight="1">
      <c r="A21" s="240"/>
      <c r="B21" s="48" t="s">
        <v>212</v>
      </c>
      <c r="C21" s="242">
        <v>1</v>
      </c>
      <c r="D21" s="242">
        <v>0</v>
      </c>
      <c r="E21" s="242">
        <v>5</v>
      </c>
      <c r="F21" s="242">
        <v>0</v>
      </c>
      <c r="G21" s="242">
        <v>6</v>
      </c>
    </row>
    <row r="22" spans="1:7" s="116" customFormat="1" ht="15" customHeight="1">
      <c r="A22" s="245"/>
      <c r="B22" s="52" t="s">
        <v>213</v>
      </c>
      <c r="C22" s="243">
        <v>308</v>
      </c>
      <c r="D22" s="243">
        <v>269</v>
      </c>
      <c r="E22" s="243">
        <v>368</v>
      </c>
      <c r="F22" s="243">
        <v>0</v>
      </c>
      <c r="G22" s="243">
        <v>945</v>
      </c>
    </row>
    <row r="23" spans="1:7" s="116" customFormat="1" ht="15" customHeight="1">
      <c r="A23" s="240" t="s">
        <v>125</v>
      </c>
      <c r="B23" s="48"/>
      <c r="C23" s="48"/>
      <c r="D23" s="49"/>
      <c r="E23" s="49"/>
      <c r="F23" s="49"/>
      <c r="G23" s="246"/>
    </row>
    <row r="24" spans="1:7" s="116" customFormat="1" ht="15" customHeight="1">
      <c r="A24" s="70"/>
      <c r="B24" s="55" t="s">
        <v>211</v>
      </c>
      <c r="C24" s="242">
        <v>1394</v>
      </c>
      <c r="D24" s="242">
        <v>1039</v>
      </c>
      <c r="E24" s="242">
        <v>1463</v>
      </c>
      <c r="F24" s="242">
        <v>571</v>
      </c>
      <c r="G24" s="242">
        <v>4467</v>
      </c>
    </row>
    <row r="25" spans="1:7" s="116" customFormat="1" ht="15" customHeight="1">
      <c r="A25" s="203"/>
      <c r="B25" s="55" t="s">
        <v>212</v>
      </c>
      <c r="C25" s="242">
        <v>7</v>
      </c>
      <c r="D25" s="242">
        <v>0</v>
      </c>
      <c r="E25" s="242">
        <v>190</v>
      </c>
      <c r="F25" s="242">
        <v>9</v>
      </c>
      <c r="G25" s="242">
        <v>206</v>
      </c>
    </row>
    <row r="26" spans="1:7" s="116" customFormat="1" ht="15" customHeight="1">
      <c r="A26" s="203"/>
      <c r="B26" s="55" t="s">
        <v>213</v>
      </c>
      <c r="C26" s="243">
        <v>1387</v>
      </c>
      <c r="D26" s="243">
        <v>1039</v>
      </c>
      <c r="E26" s="243">
        <v>1273</v>
      </c>
      <c r="F26" s="243">
        <v>562</v>
      </c>
      <c r="G26" s="243">
        <v>4261</v>
      </c>
    </row>
    <row r="27" spans="1:7" s="116" customFormat="1" ht="3" customHeight="1" thickBot="1">
      <c r="A27" s="206"/>
      <c r="B27" s="247"/>
      <c r="C27" s="247"/>
      <c r="D27" s="247"/>
      <c r="E27" s="247"/>
      <c r="F27" s="247"/>
      <c r="G27" s="247"/>
    </row>
    <row r="28" spans="1:7" s="116" customFormat="1" ht="24.75" customHeight="1">
      <c r="A28" s="1792" t="s">
        <v>214</v>
      </c>
      <c r="B28" s="1793"/>
      <c r="C28" s="1793"/>
      <c r="D28" s="1793"/>
      <c r="E28" s="1793"/>
      <c r="F28" s="1793"/>
      <c r="G28" s="1793"/>
    </row>
  </sheetData>
  <mergeCells count="5">
    <mergeCell ref="A2:G2"/>
    <mergeCell ref="A3:G3"/>
    <mergeCell ref="A5:B6"/>
    <mergeCell ref="G5:G6"/>
    <mergeCell ref="A28:G28"/>
  </mergeCells>
  <printOptions horizontalCentered="1" verticalCentered="1"/>
  <pageMargins left="0.98425196850393704" right="0.98425196850393704" top="0.98425196850393704" bottom="0.98425196850393704" header="0.59055118110236227" footer="0.59055118110236227"/>
  <pageSetup paperSize="9" scale="35" orientation="portrait" useFirstPageNumber="1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43003-C72D-44D7-A095-4FD6083E3D2E}">
  <sheetPr codeName="Hoja16">
    <pageSetUpPr fitToPage="1"/>
  </sheetPr>
  <dimension ref="A1:IH240"/>
  <sheetViews>
    <sheetView zoomScale="110" zoomScaleNormal="110" workbookViewId="0">
      <pane xSplit="1" ySplit="4" topLeftCell="B5" activePane="bottomRight" state="frozen"/>
      <selection activeCell="G41" sqref="G41"/>
      <selection pane="topRight" activeCell="G41" sqref="G41"/>
      <selection pane="bottomLeft" activeCell="G41" sqref="G41"/>
      <selection pane="bottomRight"/>
    </sheetView>
  </sheetViews>
  <sheetFormatPr baseColWidth="10" defaultColWidth="11.44140625" defaultRowHeight="10.8"/>
  <cols>
    <col min="1" max="2" width="9.5546875" style="248" customWidth="1"/>
    <col min="3" max="7" width="10.5546875" style="248" customWidth="1"/>
    <col min="8" max="8" width="1.5546875" style="248" customWidth="1"/>
    <col min="9" max="9" width="10.5546875" style="248" customWidth="1"/>
    <col min="10" max="10" width="13.5546875" style="248" customWidth="1"/>
    <col min="11" max="256" width="11.44140625" style="248"/>
    <col min="257" max="258" width="9.5546875" style="248" customWidth="1"/>
    <col min="259" max="263" width="10.5546875" style="248" customWidth="1"/>
    <col min="264" max="264" width="1.5546875" style="248" customWidth="1"/>
    <col min="265" max="265" width="10.5546875" style="248" customWidth="1"/>
    <col min="266" max="266" width="13.5546875" style="248" customWidth="1"/>
    <col min="267" max="512" width="11.44140625" style="248"/>
    <col min="513" max="514" width="9.5546875" style="248" customWidth="1"/>
    <col min="515" max="519" width="10.5546875" style="248" customWidth="1"/>
    <col min="520" max="520" width="1.5546875" style="248" customWidth="1"/>
    <col min="521" max="521" width="10.5546875" style="248" customWidth="1"/>
    <col min="522" max="522" width="13.5546875" style="248" customWidth="1"/>
    <col min="523" max="768" width="11.44140625" style="248"/>
    <col min="769" max="770" width="9.5546875" style="248" customWidth="1"/>
    <col min="771" max="775" width="10.5546875" style="248" customWidth="1"/>
    <col min="776" max="776" width="1.5546875" style="248" customWidth="1"/>
    <col min="777" max="777" width="10.5546875" style="248" customWidth="1"/>
    <col min="778" max="778" width="13.5546875" style="248" customWidth="1"/>
    <col min="779" max="1024" width="11.44140625" style="248"/>
    <col min="1025" max="1026" width="9.5546875" style="248" customWidth="1"/>
    <col min="1027" max="1031" width="10.5546875" style="248" customWidth="1"/>
    <col min="1032" max="1032" width="1.5546875" style="248" customWidth="1"/>
    <col min="1033" max="1033" width="10.5546875" style="248" customWidth="1"/>
    <col min="1034" max="1034" width="13.5546875" style="248" customWidth="1"/>
    <col min="1035" max="1280" width="11.44140625" style="248"/>
    <col min="1281" max="1282" width="9.5546875" style="248" customWidth="1"/>
    <col min="1283" max="1287" width="10.5546875" style="248" customWidth="1"/>
    <col min="1288" max="1288" width="1.5546875" style="248" customWidth="1"/>
    <col min="1289" max="1289" width="10.5546875" style="248" customWidth="1"/>
    <col min="1290" max="1290" width="13.5546875" style="248" customWidth="1"/>
    <col min="1291" max="1536" width="11.44140625" style="248"/>
    <col min="1537" max="1538" width="9.5546875" style="248" customWidth="1"/>
    <col min="1539" max="1543" width="10.5546875" style="248" customWidth="1"/>
    <col min="1544" max="1544" width="1.5546875" style="248" customWidth="1"/>
    <col min="1545" max="1545" width="10.5546875" style="248" customWidth="1"/>
    <col min="1546" max="1546" width="13.5546875" style="248" customWidth="1"/>
    <col min="1547" max="1792" width="11.44140625" style="248"/>
    <col min="1793" max="1794" width="9.5546875" style="248" customWidth="1"/>
    <col min="1795" max="1799" width="10.5546875" style="248" customWidth="1"/>
    <col min="1800" max="1800" width="1.5546875" style="248" customWidth="1"/>
    <col min="1801" max="1801" width="10.5546875" style="248" customWidth="1"/>
    <col min="1802" max="1802" width="13.5546875" style="248" customWidth="1"/>
    <col min="1803" max="2048" width="11.44140625" style="248"/>
    <col min="2049" max="2050" width="9.5546875" style="248" customWidth="1"/>
    <col min="2051" max="2055" width="10.5546875" style="248" customWidth="1"/>
    <col min="2056" max="2056" width="1.5546875" style="248" customWidth="1"/>
    <col min="2057" max="2057" width="10.5546875" style="248" customWidth="1"/>
    <col min="2058" max="2058" width="13.5546875" style="248" customWidth="1"/>
    <col min="2059" max="2304" width="11.44140625" style="248"/>
    <col min="2305" max="2306" width="9.5546875" style="248" customWidth="1"/>
    <col min="2307" max="2311" width="10.5546875" style="248" customWidth="1"/>
    <col min="2312" max="2312" width="1.5546875" style="248" customWidth="1"/>
    <col min="2313" max="2313" width="10.5546875" style="248" customWidth="1"/>
    <col min="2314" max="2314" width="13.5546875" style="248" customWidth="1"/>
    <col min="2315" max="2560" width="11.44140625" style="248"/>
    <col min="2561" max="2562" width="9.5546875" style="248" customWidth="1"/>
    <col min="2563" max="2567" width="10.5546875" style="248" customWidth="1"/>
    <col min="2568" max="2568" width="1.5546875" style="248" customWidth="1"/>
    <col min="2569" max="2569" width="10.5546875" style="248" customWidth="1"/>
    <col min="2570" max="2570" width="13.5546875" style="248" customWidth="1"/>
    <col min="2571" max="2816" width="11.44140625" style="248"/>
    <col min="2817" max="2818" width="9.5546875" style="248" customWidth="1"/>
    <col min="2819" max="2823" width="10.5546875" style="248" customWidth="1"/>
    <col min="2824" max="2824" width="1.5546875" style="248" customWidth="1"/>
    <col min="2825" max="2825" width="10.5546875" style="248" customWidth="1"/>
    <col min="2826" max="2826" width="13.5546875" style="248" customWidth="1"/>
    <col min="2827" max="3072" width="11.44140625" style="248"/>
    <col min="3073" max="3074" width="9.5546875" style="248" customWidth="1"/>
    <col min="3075" max="3079" width="10.5546875" style="248" customWidth="1"/>
    <col min="3080" max="3080" width="1.5546875" style="248" customWidth="1"/>
    <col min="3081" max="3081" width="10.5546875" style="248" customWidth="1"/>
    <col min="3082" max="3082" width="13.5546875" style="248" customWidth="1"/>
    <col min="3083" max="3328" width="11.44140625" style="248"/>
    <col min="3329" max="3330" width="9.5546875" style="248" customWidth="1"/>
    <col min="3331" max="3335" width="10.5546875" style="248" customWidth="1"/>
    <col min="3336" max="3336" width="1.5546875" style="248" customWidth="1"/>
    <col min="3337" max="3337" width="10.5546875" style="248" customWidth="1"/>
    <col min="3338" max="3338" width="13.5546875" style="248" customWidth="1"/>
    <col min="3339" max="3584" width="11.44140625" style="248"/>
    <col min="3585" max="3586" width="9.5546875" style="248" customWidth="1"/>
    <col min="3587" max="3591" width="10.5546875" style="248" customWidth="1"/>
    <col min="3592" max="3592" width="1.5546875" style="248" customWidth="1"/>
    <col min="3593" max="3593" width="10.5546875" style="248" customWidth="1"/>
    <col min="3594" max="3594" width="13.5546875" style="248" customWidth="1"/>
    <col min="3595" max="3840" width="11.44140625" style="248"/>
    <col min="3841" max="3842" width="9.5546875" style="248" customWidth="1"/>
    <col min="3843" max="3847" width="10.5546875" style="248" customWidth="1"/>
    <col min="3848" max="3848" width="1.5546875" style="248" customWidth="1"/>
    <col min="3849" max="3849" width="10.5546875" style="248" customWidth="1"/>
    <col min="3850" max="3850" width="13.5546875" style="248" customWidth="1"/>
    <col min="3851" max="4096" width="11.44140625" style="248"/>
    <col min="4097" max="4098" width="9.5546875" style="248" customWidth="1"/>
    <col min="4099" max="4103" width="10.5546875" style="248" customWidth="1"/>
    <col min="4104" max="4104" width="1.5546875" style="248" customWidth="1"/>
    <col min="4105" max="4105" width="10.5546875" style="248" customWidth="1"/>
    <col min="4106" max="4106" width="13.5546875" style="248" customWidth="1"/>
    <col min="4107" max="4352" width="11.44140625" style="248"/>
    <col min="4353" max="4354" width="9.5546875" style="248" customWidth="1"/>
    <col min="4355" max="4359" width="10.5546875" style="248" customWidth="1"/>
    <col min="4360" max="4360" width="1.5546875" style="248" customWidth="1"/>
    <col min="4361" max="4361" width="10.5546875" style="248" customWidth="1"/>
    <col min="4362" max="4362" width="13.5546875" style="248" customWidth="1"/>
    <col min="4363" max="4608" width="11.44140625" style="248"/>
    <col min="4609" max="4610" width="9.5546875" style="248" customWidth="1"/>
    <col min="4611" max="4615" width="10.5546875" style="248" customWidth="1"/>
    <col min="4616" max="4616" width="1.5546875" style="248" customWidth="1"/>
    <col min="4617" max="4617" width="10.5546875" style="248" customWidth="1"/>
    <col min="4618" max="4618" width="13.5546875" style="248" customWidth="1"/>
    <col min="4619" max="4864" width="11.44140625" style="248"/>
    <col min="4865" max="4866" width="9.5546875" style="248" customWidth="1"/>
    <col min="4867" max="4871" width="10.5546875" style="248" customWidth="1"/>
    <col min="4872" max="4872" width="1.5546875" style="248" customWidth="1"/>
    <col min="4873" max="4873" width="10.5546875" style="248" customWidth="1"/>
    <col min="4874" max="4874" width="13.5546875" style="248" customWidth="1"/>
    <col min="4875" max="5120" width="11.44140625" style="248"/>
    <col min="5121" max="5122" width="9.5546875" style="248" customWidth="1"/>
    <col min="5123" max="5127" width="10.5546875" style="248" customWidth="1"/>
    <col min="5128" max="5128" width="1.5546875" style="248" customWidth="1"/>
    <col min="5129" max="5129" width="10.5546875" style="248" customWidth="1"/>
    <col min="5130" max="5130" width="13.5546875" style="248" customWidth="1"/>
    <col min="5131" max="5376" width="11.44140625" style="248"/>
    <col min="5377" max="5378" width="9.5546875" style="248" customWidth="1"/>
    <col min="5379" max="5383" width="10.5546875" style="248" customWidth="1"/>
    <col min="5384" max="5384" width="1.5546875" style="248" customWidth="1"/>
    <col min="5385" max="5385" width="10.5546875" style="248" customWidth="1"/>
    <col min="5386" max="5386" width="13.5546875" style="248" customWidth="1"/>
    <col min="5387" max="5632" width="11.44140625" style="248"/>
    <col min="5633" max="5634" width="9.5546875" style="248" customWidth="1"/>
    <col min="5635" max="5639" width="10.5546875" style="248" customWidth="1"/>
    <col min="5640" max="5640" width="1.5546875" style="248" customWidth="1"/>
    <col min="5641" max="5641" width="10.5546875" style="248" customWidth="1"/>
    <col min="5642" max="5642" width="13.5546875" style="248" customWidth="1"/>
    <col min="5643" max="5888" width="11.44140625" style="248"/>
    <col min="5889" max="5890" width="9.5546875" style="248" customWidth="1"/>
    <col min="5891" max="5895" width="10.5546875" style="248" customWidth="1"/>
    <col min="5896" max="5896" width="1.5546875" style="248" customWidth="1"/>
    <col min="5897" max="5897" width="10.5546875" style="248" customWidth="1"/>
    <col min="5898" max="5898" width="13.5546875" style="248" customWidth="1"/>
    <col min="5899" max="6144" width="11.44140625" style="248"/>
    <col min="6145" max="6146" width="9.5546875" style="248" customWidth="1"/>
    <col min="6147" max="6151" width="10.5546875" style="248" customWidth="1"/>
    <col min="6152" max="6152" width="1.5546875" style="248" customWidth="1"/>
    <col min="6153" max="6153" width="10.5546875" style="248" customWidth="1"/>
    <col min="6154" max="6154" width="13.5546875" style="248" customWidth="1"/>
    <col min="6155" max="6400" width="11.44140625" style="248"/>
    <col min="6401" max="6402" width="9.5546875" style="248" customWidth="1"/>
    <col min="6403" max="6407" width="10.5546875" style="248" customWidth="1"/>
    <col min="6408" max="6408" width="1.5546875" style="248" customWidth="1"/>
    <col min="6409" max="6409" width="10.5546875" style="248" customWidth="1"/>
    <col min="6410" max="6410" width="13.5546875" style="248" customWidth="1"/>
    <col min="6411" max="6656" width="11.44140625" style="248"/>
    <col min="6657" max="6658" width="9.5546875" style="248" customWidth="1"/>
    <col min="6659" max="6663" width="10.5546875" style="248" customWidth="1"/>
    <col min="6664" max="6664" width="1.5546875" style="248" customWidth="1"/>
    <col min="6665" max="6665" width="10.5546875" style="248" customWidth="1"/>
    <col min="6666" max="6666" width="13.5546875" style="248" customWidth="1"/>
    <col min="6667" max="6912" width="11.44140625" style="248"/>
    <col min="6913" max="6914" width="9.5546875" style="248" customWidth="1"/>
    <col min="6915" max="6919" width="10.5546875" style="248" customWidth="1"/>
    <col min="6920" max="6920" width="1.5546875" style="248" customWidth="1"/>
    <col min="6921" max="6921" width="10.5546875" style="248" customWidth="1"/>
    <col min="6922" max="6922" width="13.5546875" style="248" customWidth="1"/>
    <col min="6923" max="7168" width="11.44140625" style="248"/>
    <col min="7169" max="7170" width="9.5546875" style="248" customWidth="1"/>
    <col min="7171" max="7175" width="10.5546875" style="248" customWidth="1"/>
    <col min="7176" max="7176" width="1.5546875" style="248" customWidth="1"/>
    <col min="7177" max="7177" width="10.5546875" style="248" customWidth="1"/>
    <col min="7178" max="7178" width="13.5546875" style="248" customWidth="1"/>
    <col min="7179" max="7424" width="11.44140625" style="248"/>
    <col min="7425" max="7426" width="9.5546875" style="248" customWidth="1"/>
    <col min="7427" max="7431" width="10.5546875" style="248" customWidth="1"/>
    <col min="7432" max="7432" width="1.5546875" style="248" customWidth="1"/>
    <col min="7433" max="7433" width="10.5546875" style="248" customWidth="1"/>
    <col min="7434" max="7434" width="13.5546875" style="248" customWidth="1"/>
    <col min="7435" max="7680" width="11.44140625" style="248"/>
    <col min="7681" max="7682" width="9.5546875" style="248" customWidth="1"/>
    <col min="7683" max="7687" width="10.5546875" style="248" customWidth="1"/>
    <col min="7688" max="7688" width="1.5546875" style="248" customWidth="1"/>
    <col min="7689" max="7689" width="10.5546875" style="248" customWidth="1"/>
    <col min="7690" max="7690" width="13.5546875" style="248" customWidth="1"/>
    <col min="7691" max="7936" width="11.44140625" style="248"/>
    <col min="7937" max="7938" width="9.5546875" style="248" customWidth="1"/>
    <col min="7939" max="7943" width="10.5546875" style="248" customWidth="1"/>
    <col min="7944" max="7944" width="1.5546875" style="248" customWidth="1"/>
    <col min="7945" max="7945" width="10.5546875" style="248" customWidth="1"/>
    <col min="7946" max="7946" width="13.5546875" style="248" customWidth="1"/>
    <col min="7947" max="8192" width="11.44140625" style="248"/>
    <col min="8193" max="8194" width="9.5546875" style="248" customWidth="1"/>
    <col min="8195" max="8199" width="10.5546875" style="248" customWidth="1"/>
    <col min="8200" max="8200" width="1.5546875" style="248" customWidth="1"/>
    <col min="8201" max="8201" width="10.5546875" style="248" customWidth="1"/>
    <col min="8202" max="8202" width="13.5546875" style="248" customWidth="1"/>
    <col min="8203" max="8448" width="11.44140625" style="248"/>
    <col min="8449" max="8450" width="9.5546875" style="248" customWidth="1"/>
    <col min="8451" max="8455" width="10.5546875" style="248" customWidth="1"/>
    <col min="8456" max="8456" width="1.5546875" style="248" customWidth="1"/>
    <col min="8457" max="8457" width="10.5546875" style="248" customWidth="1"/>
    <col min="8458" max="8458" width="13.5546875" style="248" customWidth="1"/>
    <col min="8459" max="8704" width="11.44140625" style="248"/>
    <col min="8705" max="8706" width="9.5546875" style="248" customWidth="1"/>
    <col min="8707" max="8711" width="10.5546875" style="248" customWidth="1"/>
    <col min="8712" max="8712" width="1.5546875" style="248" customWidth="1"/>
    <col min="8713" max="8713" width="10.5546875" style="248" customWidth="1"/>
    <col min="8714" max="8714" width="13.5546875" style="248" customWidth="1"/>
    <col min="8715" max="8960" width="11.44140625" style="248"/>
    <col min="8961" max="8962" width="9.5546875" style="248" customWidth="1"/>
    <col min="8963" max="8967" width="10.5546875" style="248" customWidth="1"/>
    <col min="8968" max="8968" width="1.5546875" style="248" customWidth="1"/>
    <col min="8969" max="8969" width="10.5546875" style="248" customWidth="1"/>
    <col min="8970" max="8970" width="13.5546875" style="248" customWidth="1"/>
    <col min="8971" max="9216" width="11.44140625" style="248"/>
    <col min="9217" max="9218" width="9.5546875" style="248" customWidth="1"/>
    <col min="9219" max="9223" width="10.5546875" style="248" customWidth="1"/>
    <col min="9224" max="9224" width="1.5546875" style="248" customWidth="1"/>
    <col min="9225" max="9225" width="10.5546875" style="248" customWidth="1"/>
    <col min="9226" max="9226" width="13.5546875" style="248" customWidth="1"/>
    <col min="9227" max="9472" width="11.44140625" style="248"/>
    <col min="9473" max="9474" width="9.5546875" style="248" customWidth="1"/>
    <col min="9475" max="9479" width="10.5546875" style="248" customWidth="1"/>
    <col min="9480" max="9480" width="1.5546875" style="248" customWidth="1"/>
    <col min="9481" max="9481" width="10.5546875" style="248" customWidth="1"/>
    <col min="9482" max="9482" width="13.5546875" style="248" customWidth="1"/>
    <col min="9483" max="9728" width="11.44140625" style="248"/>
    <col min="9729" max="9730" width="9.5546875" style="248" customWidth="1"/>
    <col min="9731" max="9735" width="10.5546875" style="248" customWidth="1"/>
    <col min="9736" max="9736" width="1.5546875" style="248" customWidth="1"/>
    <col min="9737" max="9737" width="10.5546875" style="248" customWidth="1"/>
    <col min="9738" max="9738" width="13.5546875" style="248" customWidth="1"/>
    <col min="9739" max="9984" width="11.44140625" style="248"/>
    <col min="9985" max="9986" width="9.5546875" style="248" customWidth="1"/>
    <col min="9987" max="9991" width="10.5546875" style="248" customWidth="1"/>
    <col min="9992" max="9992" width="1.5546875" style="248" customWidth="1"/>
    <col min="9993" max="9993" width="10.5546875" style="248" customWidth="1"/>
    <col min="9994" max="9994" width="13.5546875" style="248" customWidth="1"/>
    <col min="9995" max="10240" width="11.44140625" style="248"/>
    <col min="10241" max="10242" width="9.5546875" style="248" customWidth="1"/>
    <col min="10243" max="10247" width="10.5546875" style="248" customWidth="1"/>
    <col min="10248" max="10248" width="1.5546875" style="248" customWidth="1"/>
    <col min="10249" max="10249" width="10.5546875" style="248" customWidth="1"/>
    <col min="10250" max="10250" width="13.5546875" style="248" customWidth="1"/>
    <col min="10251" max="10496" width="11.44140625" style="248"/>
    <col min="10497" max="10498" width="9.5546875" style="248" customWidth="1"/>
    <col min="10499" max="10503" width="10.5546875" style="248" customWidth="1"/>
    <col min="10504" max="10504" width="1.5546875" style="248" customWidth="1"/>
    <col min="10505" max="10505" width="10.5546875" style="248" customWidth="1"/>
    <col min="10506" max="10506" width="13.5546875" style="248" customWidth="1"/>
    <col min="10507" max="10752" width="11.44140625" style="248"/>
    <col min="10753" max="10754" width="9.5546875" style="248" customWidth="1"/>
    <col min="10755" max="10759" width="10.5546875" style="248" customWidth="1"/>
    <col min="10760" max="10760" width="1.5546875" style="248" customWidth="1"/>
    <col min="10761" max="10761" width="10.5546875" style="248" customWidth="1"/>
    <col min="10762" max="10762" width="13.5546875" style="248" customWidth="1"/>
    <col min="10763" max="11008" width="11.44140625" style="248"/>
    <col min="11009" max="11010" width="9.5546875" style="248" customWidth="1"/>
    <col min="11011" max="11015" width="10.5546875" style="248" customWidth="1"/>
    <col min="11016" max="11016" width="1.5546875" style="248" customWidth="1"/>
    <col min="11017" max="11017" width="10.5546875" style="248" customWidth="1"/>
    <col min="11018" max="11018" width="13.5546875" style="248" customWidth="1"/>
    <col min="11019" max="11264" width="11.44140625" style="248"/>
    <col min="11265" max="11266" width="9.5546875" style="248" customWidth="1"/>
    <col min="11267" max="11271" width="10.5546875" style="248" customWidth="1"/>
    <col min="11272" max="11272" width="1.5546875" style="248" customWidth="1"/>
    <col min="11273" max="11273" width="10.5546875" style="248" customWidth="1"/>
    <col min="11274" max="11274" width="13.5546875" style="248" customWidth="1"/>
    <col min="11275" max="11520" width="11.44140625" style="248"/>
    <col min="11521" max="11522" width="9.5546875" style="248" customWidth="1"/>
    <col min="11523" max="11527" width="10.5546875" style="248" customWidth="1"/>
    <col min="11528" max="11528" width="1.5546875" style="248" customWidth="1"/>
    <col min="11529" max="11529" width="10.5546875" style="248" customWidth="1"/>
    <col min="11530" max="11530" width="13.5546875" style="248" customWidth="1"/>
    <col min="11531" max="11776" width="11.44140625" style="248"/>
    <col min="11777" max="11778" width="9.5546875" style="248" customWidth="1"/>
    <col min="11779" max="11783" width="10.5546875" style="248" customWidth="1"/>
    <col min="11784" max="11784" width="1.5546875" style="248" customWidth="1"/>
    <col min="11785" max="11785" width="10.5546875" style="248" customWidth="1"/>
    <col min="11786" max="11786" width="13.5546875" style="248" customWidth="1"/>
    <col min="11787" max="12032" width="11.44140625" style="248"/>
    <col min="12033" max="12034" width="9.5546875" style="248" customWidth="1"/>
    <col min="12035" max="12039" width="10.5546875" style="248" customWidth="1"/>
    <col min="12040" max="12040" width="1.5546875" style="248" customWidth="1"/>
    <col min="12041" max="12041" width="10.5546875" style="248" customWidth="1"/>
    <col min="12042" max="12042" width="13.5546875" style="248" customWidth="1"/>
    <col min="12043" max="12288" width="11.44140625" style="248"/>
    <col min="12289" max="12290" width="9.5546875" style="248" customWidth="1"/>
    <col min="12291" max="12295" width="10.5546875" style="248" customWidth="1"/>
    <col min="12296" max="12296" width="1.5546875" style="248" customWidth="1"/>
    <col min="12297" max="12297" width="10.5546875" style="248" customWidth="1"/>
    <col min="12298" max="12298" width="13.5546875" style="248" customWidth="1"/>
    <col min="12299" max="12544" width="11.44140625" style="248"/>
    <col min="12545" max="12546" width="9.5546875" style="248" customWidth="1"/>
    <col min="12547" max="12551" width="10.5546875" style="248" customWidth="1"/>
    <col min="12552" max="12552" width="1.5546875" style="248" customWidth="1"/>
    <col min="12553" max="12553" width="10.5546875" style="248" customWidth="1"/>
    <col min="12554" max="12554" width="13.5546875" style="248" customWidth="1"/>
    <col min="12555" max="12800" width="11.44140625" style="248"/>
    <col min="12801" max="12802" width="9.5546875" style="248" customWidth="1"/>
    <col min="12803" max="12807" width="10.5546875" style="248" customWidth="1"/>
    <col min="12808" max="12808" width="1.5546875" style="248" customWidth="1"/>
    <col min="12809" max="12809" width="10.5546875" style="248" customWidth="1"/>
    <col min="12810" max="12810" width="13.5546875" style="248" customWidth="1"/>
    <col min="12811" max="13056" width="11.44140625" style="248"/>
    <col min="13057" max="13058" width="9.5546875" style="248" customWidth="1"/>
    <col min="13059" max="13063" width="10.5546875" style="248" customWidth="1"/>
    <col min="13064" max="13064" width="1.5546875" style="248" customWidth="1"/>
    <col min="13065" max="13065" width="10.5546875" style="248" customWidth="1"/>
    <col min="13066" max="13066" width="13.5546875" style="248" customWidth="1"/>
    <col min="13067" max="13312" width="11.44140625" style="248"/>
    <col min="13313" max="13314" width="9.5546875" style="248" customWidth="1"/>
    <col min="13315" max="13319" width="10.5546875" style="248" customWidth="1"/>
    <col min="13320" max="13320" width="1.5546875" style="248" customWidth="1"/>
    <col min="13321" max="13321" width="10.5546875" style="248" customWidth="1"/>
    <col min="13322" max="13322" width="13.5546875" style="248" customWidth="1"/>
    <col min="13323" max="13568" width="11.44140625" style="248"/>
    <col min="13569" max="13570" width="9.5546875" style="248" customWidth="1"/>
    <col min="13571" max="13575" width="10.5546875" style="248" customWidth="1"/>
    <col min="13576" max="13576" width="1.5546875" style="248" customWidth="1"/>
    <col min="13577" max="13577" width="10.5546875" style="248" customWidth="1"/>
    <col min="13578" max="13578" width="13.5546875" style="248" customWidth="1"/>
    <col min="13579" max="13824" width="11.44140625" style="248"/>
    <col min="13825" max="13826" width="9.5546875" style="248" customWidth="1"/>
    <col min="13827" max="13831" width="10.5546875" style="248" customWidth="1"/>
    <col min="13832" max="13832" width="1.5546875" style="248" customWidth="1"/>
    <col min="13833" max="13833" width="10.5546875" style="248" customWidth="1"/>
    <col min="13834" max="13834" width="13.5546875" style="248" customWidth="1"/>
    <col min="13835" max="14080" width="11.44140625" style="248"/>
    <col min="14081" max="14082" width="9.5546875" style="248" customWidth="1"/>
    <col min="14083" max="14087" width="10.5546875" style="248" customWidth="1"/>
    <col min="14088" max="14088" width="1.5546875" style="248" customWidth="1"/>
    <col min="14089" max="14089" width="10.5546875" style="248" customWidth="1"/>
    <col min="14090" max="14090" width="13.5546875" style="248" customWidth="1"/>
    <col min="14091" max="14336" width="11.44140625" style="248"/>
    <col min="14337" max="14338" width="9.5546875" style="248" customWidth="1"/>
    <col min="14339" max="14343" width="10.5546875" style="248" customWidth="1"/>
    <col min="14344" max="14344" width="1.5546875" style="248" customWidth="1"/>
    <col min="14345" max="14345" width="10.5546875" style="248" customWidth="1"/>
    <col min="14346" max="14346" width="13.5546875" style="248" customWidth="1"/>
    <col min="14347" max="14592" width="11.44140625" style="248"/>
    <col min="14593" max="14594" width="9.5546875" style="248" customWidth="1"/>
    <col min="14595" max="14599" width="10.5546875" style="248" customWidth="1"/>
    <col min="14600" max="14600" width="1.5546875" style="248" customWidth="1"/>
    <col min="14601" max="14601" width="10.5546875" style="248" customWidth="1"/>
    <col min="14602" max="14602" width="13.5546875" style="248" customWidth="1"/>
    <col min="14603" max="14848" width="11.44140625" style="248"/>
    <col min="14849" max="14850" width="9.5546875" style="248" customWidth="1"/>
    <col min="14851" max="14855" width="10.5546875" style="248" customWidth="1"/>
    <col min="14856" max="14856" width="1.5546875" style="248" customWidth="1"/>
    <col min="14857" max="14857" width="10.5546875" style="248" customWidth="1"/>
    <col min="14858" max="14858" width="13.5546875" style="248" customWidth="1"/>
    <col min="14859" max="15104" width="11.44140625" style="248"/>
    <col min="15105" max="15106" width="9.5546875" style="248" customWidth="1"/>
    <col min="15107" max="15111" width="10.5546875" style="248" customWidth="1"/>
    <col min="15112" max="15112" width="1.5546875" style="248" customWidth="1"/>
    <col min="15113" max="15113" width="10.5546875" style="248" customWidth="1"/>
    <col min="15114" max="15114" width="13.5546875" style="248" customWidth="1"/>
    <col min="15115" max="15360" width="11.44140625" style="248"/>
    <col min="15361" max="15362" width="9.5546875" style="248" customWidth="1"/>
    <col min="15363" max="15367" width="10.5546875" style="248" customWidth="1"/>
    <col min="15368" max="15368" width="1.5546875" style="248" customWidth="1"/>
    <col min="15369" max="15369" width="10.5546875" style="248" customWidth="1"/>
    <col min="15370" max="15370" width="13.5546875" style="248" customWidth="1"/>
    <col min="15371" max="15616" width="11.44140625" style="248"/>
    <col min="15617" max="15618" width="9.5546875" style="248" customWidth="1"/>
    <col min="15619" max="15623" width="10.5546875" style="248" customWidth="1"/>
    <col min="15624" max="15624" width="1.5546875" style="248" customWidth="1"/>
    <col min="15625" max="15625" width="10.5546875" style="248" customWidth="1"/>
    <col min="15626" max="15626" width="13.5546875" style="248" customWidth="1"/>
    <col min="15627" max="15872" width="11.44140625" style="248"/>
    <col min="15873" max="15874" width="9.5546875" style="248" customWidth="1"/>
    <col min="15875" max="15879" width="10.5546875" style="248" customWidth="1"/>
    <col min="15880" max="15880" width="1.5546875" style="248" customWidth="1"/>
    <col min="15881" max="15881" width="10.5546875" style="248" customWidth="1"/>
    <col min="15882" max="15882" width="13.5546875" style="248" customWidth="1"/>
    <col min="15883" max="16128" width="11.44140625" style="248"/>
    <col min="16129" max="16130" width="9.5546875" style="248" customWidth="1"/>
    <col min="16131" max="16135" width="10.5546875" style="248" customWidth="1"/>
    <col min="16136" max="16136" width="1.5546875" style="248" customWidth="1"/>
    <col min="16137" max="16137" width="10.5546875" style="248" customWidth="1"/>
    <col min="16138" max="16138" width="13.5546875" style="248" customWidth="1"/>
    <col min="16139" max="16384" width="11.44140625" style="248"/>
  </cols>
  <sheetData>
    <row r="1" spans="1:11" ht="18.75" customHeight="1">
      <c r="A1" s="18"/>
      <c r="B1" s="79"/>
    </row>
    <row r="2" spans="1:11" s="249" customFormat="1" ht="55.5" customHeight="1">
      <c r="A2" s="1787" t="s">
        <v>215</v>
      </c>
      <c r="B2" s="1787"/>
      <c r="C2" s="1787"/>
      <c r="D2" s="1787"/>
      <c r="E2" s="1787"/>
      <c r="F2" s="1787"/>
      <c r="G2" s="1787"/>
      <c r="H2" s="1787"/>
      <c r="I2" s="1787"/>
      <c r="J2" s="1787"/>
    </row>
    <row r="3" spans="1:11" s="249" customFormat="1" ht="4.5" customHeight="1" thickBot="1">
      <c r="A3" s="250"/>
      <c r="B3" s="250"/>
      <c r="C3" s="251"/>
      <c r="D3" s="251"/>
      <c r="E3" s="251"/>
      <c r="F3" s="251"/>
      <c r="G3" s="251"/>
      <c r="H3" s="251"/>
      <c r="I3" s="251"/>
      <c r="J3" s="251"/>
    </row>
    <row r="4" spans="1:11" s="255" customFormat="1" ht="18.75" customHeight="1">
      <c r="A4" s="252"/>
      <c r="B4" s="253" t="s">
        <v>112</v>
      </c>
      <c r="C4" s="253" t="s">
        <v>216</v>
      </c>
      <c r="D4" s="253" t="s">
        <v>115</v>
      </c>
      <c r="E4" s="253" t="s">
        <v>116</v>
      </c>
      <c r="F4" s="253" t="s">
        <v>117</v>
      </c>
      <c r="G4" s="253" t="s">
        <v>217</v>
      </c>
      <c r="H4" s="254"/>
      <c r="I4" s="253" t="s">
        <v>218</v>
      </c>
      <c r="J4" s="253" t="s">
        <v>219</v>
      </c>
    </row>
    <row r="5" spans="1:11">
      <c r="A5" s="256">
        <v>1996</v>
      </c>
      <c r="B5" s="256"/>
      <c r="C5" s="257">
        <v>15325</v>
      </c>
      <c r="D5" s="257">
        <v>12978</v>
      </c>
      <c r="E5" s="257"/>
      <c r="F5" s="257">
        <v>6896</v>
      </c>
      <c r="G5" s="257">
        <v>11467</v>
      </c>
      <c r="H5" s="257"/>
      <c r="I5" s="258">
        <v>60745</v>
      </c>
      <c r="J5" s="258">
        <v>60745</v>
      </c>
    </row>
    <row r="6" spans="1:11" ht="15" customHeight="1">
      <c r="A6" s="256">
        <v>1997</v>
      </c>
      <c r="B6" s="256"/>
      <c r="C6" s="257">
        <v>23921</v>
      </c>
      <c r="D6" s="257">
        <v>28502</v>
      </c>
      <c r="E6" s="257"/>
      <c r="F6" s="257">
        <v>8536</v>
      </c>
      <c r="G6" s="257">
        <v>11210</v>
      </c>
      <c r="H6" s="257"/>
      <c r="I6" s="258">
        <v>86784</v>
      </c>
      <c r="J6" s="258">
        <v>147529</v>
      </c>
    </row>
    <row r="7" spans="1:11" ht="15" customHeight="1">
      <c r="A7" s="256">
        <v>1998</v>
      </c>
      <c r="B7" s="256"/>
      <c r="C7" s="257">
        <v>10443</v>
      </c>
      <c r="D7" s="257">
        <v>10367</v>
      </c>
      <c r="E7" s="257"/>
      <c r="F7" s="257">
        <v>8654</v>
      </c>
      <c r="G7" s="257">
        <v>3135</v>
      </c>
      <c r="H7" s="257"/>
      <c r="I7" s="258">
        <v>39848</v>
      </c>
      <c r="J7" s="258">
        <v>187377</v>
      </c>
    </row>
    <row r="8" spans="1:11" ht="15" customHeight="1">
      <c r="A8" s="256">
        <v>1999</v>
      </c>
      <c r="B8" s="256"/>
      <c r="C8" s="257">
        <v>8104</v>
      </c>
      <c r="D8" s="257">
        <v>8083</v>
      </c>
      <c r="E8" s="257"/>
      <c r="F8" s="257">
        <v>4537</v>
      </c>
      <c r="G8" s="257">
        <v>2955</v>
      </c>
      <c r="H8" s="257"/>
      <c r="I8" s="258">
        <v>28637</v>
      </c>
      <c r="J8" s="258">
        <v>216014</v>
      </c>
    </row>
    <row r="9" spans="1:11" ht="15" customHeight="1">
      <c r="A9" s="256">
        <v>2000</v>
      </c>
      <c r="B9" s="256"/>
      <c r="C9" s="257">
        <v>1450</v>
      </c>
      <c r="D9" s="257">
        <v>1416</v>
      </c>
      <c r="E9" s="257"/>
      <c r="F9" s="257">
        <v>1111</v>
      </c>
      <c r="G9" s="257">
        <v>1560</v>
      </c>
      <c r="H9" s="257"/>
      <c r="I9" s="258">
        <v>5537</v>
      </c>
      <c r="J9" s="258">
        <v>221551</v>
      </c>
    </row>
    <row r="10" spans="1:11" ht="15" customHeight="1">
      <c r="A10" s="256">
        <v>2001</v>
      </c>
      <c r="B10" s="256"/>
      <c r="C10" s="257">
        <v>1384</v>
      </c>
      <c r="D10" s="257">
        <v>1709</v>
      </c>
      <c r="E10" s="257"/>
      <c r="F10" s="257">
        <v>934</v>
      </c>
      <c r="G10" s="257">
        <v>2224</v>
      </c>
      <c r="H10" s="257"/>
      <c r="I10" s="258">
        <v>6251</v>
      </c>
      <c r="J10" s="258">
        <v>227802</v>
      </c>
      <c r="K10" s="259"/>
    </row>
    <row r="11" spans="1:11" ht="15" customHeight="1">
      <c r="A11" s="256">
        <v>2002</v>
      </c>
      <c r="B11" s="256"/>
      <c r="C11" s="257">
        <v>1046</v>
      </c>
      <c r="D11" s="257">
        <v>1234</v>
      </c>
      <c r="E11" s="257"/>
      <c r="F11" s="257">
        <v>915</v>
      </c>
      <c r="G11" s="257">
        <v>1340</v>
      </c>
      <c r="H11" s="257"/>
      <c r="I11" s="258">
        <v>4535</v>
      </c>
      <c r="J11" s="258">
        <v>232337</v>
      </c>
      <c r="K11" s="259"/>
    </row>
    <row r="12" spans="1:11" ht="15" customHeight="1">
      <c r="A12" s="256">
        <v>2003</v>
      </c>
      <c r="B12" s="256"/>
      <c r="C12" s="257">
        <v>1985</v>
      </c>
      <c r="D12" s="257">
        <v>1994</v>
      </c>
      <c r="E12" s="257"/>
      <c r="F12" s="257">
        <v>1838</v>
      </c>
      <c r="G12" s="257">
        <v>3510</v>
      </c>
      <c r="H12" s="257"/>
      <c r="I12" s="258">
        <v>9327</v>
      </c>
      <c r="J12" s="258">
        <v>241664</v>
      </c>
      <c r="K12" s="259"/>
    </row>
    <row r="13" spans="1:11" ht="15" customHeight="1">
      <c r="A13" s="256">
        <v>2004</v>
      </c>
      <c r="B13" s="256"/>
      <c r="C13" s="257">
        <v>2769</v>
      </c>
      <c r="D13" s="257">
        <v>2242</v>
      </c>
      <c r="E13" s="257"/>
      <c r="F13" s="257">
        <v>2890</v>
      </c>
      <c r="G13" s="257">
        <v>2545</v>
      </c>
      <c r="H13" s="257"/>
      <c r="I13" s="258">
        <v>10446</v>
      </c>
      <c r="J13" s="258">
        <v>252110</v>
      </c>
      <c r="K13" s="259"/>
    </row>
    <row r="14" spans="1:11" ht="15" customHeight="1">
      <c r="A14" s="256">
        <v>2005</v>
      </c>
      <c r="B14" s="256"/>
      <c r="C14" s="257">
        <v>27730</v>
      </c>
      <c r="D14" s="257">
        <v>49309</v>
      </c>
      <c r="E14" s="257">
        <v>49127</v>
      </c>
      <c r="F14" s="257">
        <v>32756</v>
      </c>
      <c r="G14" s="257">
        <v>24089</v>
      </c>
      <c r="H14" s="257"/>
      <c r="I14" s="258">
        <v>183011</v>
      </c>
      <c r="J14" s="258">
        <v>435121</v>
      </c>
      <c r="K14" s="259"/>
    </row>
    <row r="15" spans="1:11" ht="15" customHeight="1">
      <c r="A15" s="256">
        <v>2006</v>
      </c>
      <c r="B15" s="256"/>
      <c r="C15" s="257">
        <v>117701</v>
      </c>
      <c r="D15" s="257">
        <v>132676</v>
      </c>
      <c r="E15" s="257">
        <v>108354</v>
      </c>
      <c r="F15" s="257">
        <v>130858</v>
      </c>
      <c r="G15" s="257">
        <v>153578</v>
      </c>
      <c r="H15" s="257"/>
      <c r="I15" s="258">
        <v>643167</v>
      </c>
      <c r="J15" s="258">
        <v>1078288</v>
      </c>
      <c r="K15" s="259"/>
    </row>
    <row r="16" spans="1:11" ht="15" customHeight="1">
      <c r="A16" s="256">
        <v>2007</v>
      </c>
      <c r="B16" s="256"/>
      <c r="C16" s="257">
        <v>112641</v>
      </c>
      <c r="D16" s="257">
        <v>116436</v>
      </c>
      <c r="E16" s="257">
        <v>121889</v>
      </c>
      <c r="F16" s="257">
        <v>125804</v>
      </c>
      <c r="G16" s="257"/>
      <c r="H16" s="257"/>
      <c r="I16" s="258">
        <v>476770</v>
      </c>
      <c r="J16" s="258">
        <v>1555058</v>
      </c>
      <c r="K16" s="259"/>
    </row>
    <row r="17" spans="1:11" ht="15" customHeight="1">
      <c r="A17" s="260">
        <v>2008</v>
      </c>
      <c r="B17" s="260"/>
      <c r="C17" s="261">
        <v>74139</v>
      </c>
      <c r="D17" s="261">
        <v>77503</v>
      </c>
      <c r="E17" s="261">
        <v>55115</v>
      </c>
      <c r="F17" s="261">
        <v>66495</v>
      </c>
      <c r="G17" s="261"/>
      <c r="H17" s="261"/>
      <c r="I17" s="262">
        <v>273252</v>
      </c>
      <c r="J17" s="262">
        <v>1828310</v>
      </c>
      <c r="K17" s="259"/>
    </row>
    <row r="18" spans="1:11" ht="15" customHeight="1">
      <c r="A18" s="263">
        <v>39844</v>
      </c>
      <c r="B18" s="263"/>
      <c r="C18" s="257">
        <v>5298</v>
      </c>
      <c r="D18" s="257">
        <v>3423</v>
      </c>
      <c r="E18" s="257">
        <v>2924</v>
      </c>
      <c r="F18" s="257">
        <v>5678</v>
      </c>
      <c r="G18" s="257"/>
      <c r="H18" s="257"/>
      <c r="I18" s="258">
        <v>17323</v>
      </c>
      <c r="J18" s="258">
        <v>1845633</v>
      </c>
      <c r="K18" s="259"/>
    </row>
    <row r="19" spans="1:11" ht="15" customHeight="1">
      <c r="A19" s="263">
        <v>39872</v>
      </c>
      <c r="B19" s="263"/>
      <c r="C19" s="257">
        <v>2189</v>
      </c>
      <c r="D19" s="257">
        <v>1999</v>
      </c>
      <c r="E19" s="257">
        <v>2492</v>
      </c>
      <c r="F19" s="257">
        <v>2488</v>
      </c>
      <c r="G19" s="257"/>
      <c r="H19" s="257"/>
      <c r="I19" s="258">
        <v>9168</v>
      </c>
      <c r="J19" s="258">
        <v>1854801</v>
      </c>
      <c r="K19" s="259"/>
    </row>
    <row r="20" spans="1:11" ht="15" customHeight="1">
      <c r="A20" s="263">
        <v>39903</v>
      </c>
      <c r="B20" s="263"/>
      <c r="C20" s="257">
        <v>2103</v>
      </c>
      <c r="D20" s="257">
        <v>2012</v>
      </c>
      <c r="E20" s="257">
        <v>2113</v>
      </c>
      <c r="F20" s="257">
        <v>2045</v>
      </c>
      <c r="I20" s="258">
        <v>8273</v>
      </c>
      <c r="J20" s="258">
        <v>1863074</v>
      </c>
    </row>
    <row r="21" spans="1:11" ht="15" customHeight="1">
      <c r="A21" s="263">
        <v>39933</v>
      </c>
      <c r="B21" s="263"/>
      <c r="C21" s="257">
        <v>1689</v>
      </c>
      <c r="D21" s="257">
        <v>2003</v>
      </c>
      <c r="E21" s="257">
        <v>1556</v>
      </c>
      <c r="F21" s="257">
        <v>1474</v>
      </c>
      <c r="I21" s="258">
        <v>6722</v>
      </c>
      <c r="J21" s="258">
        <v>1869796</v>
      </c>
    </row>
    <row r="22" spans="1:11" ht="15" customHeight="1">
      <c r="A22" s="263">
        <v>39964</v>
      </c>
      <c r="B22" s="263"/>
      <c r="C22" s="257">
        <v>1634</v>
      </c>
      <c r="D22" s="257">
        <v>1736</v>
      </c>
      <c r="E22" s="257">
        <v>1105</v>
      </c>
      <c r="F22" s="257">
        <v>1224</v>
      </c>
      <c r="I22" s="258">
        <v>5699</v>
      </c>
      <c r="J22" s="258">
        <v>1875495</v>
      </c>
    </row>
    <row r="23" spans="1:11" ht="15" customHeight="1">
      <c r="A23" s="263">
        <v>39994</v>
      </c>
      <c r="B23" s="263"/>
      <c r="C23" s="257">
        <v>1250</v>
      </c>
      <c r="D23" s="257">
        <v>1237</v>
      </c>
      <c r="E23" s="257">
        <v>1177</v>
      </c>
      <c r="F23" s="257">
        <v>956</v>
      </c>
      <c r="I23" s="258">
        <v>4620</v>
      </c>
      <c r="J23" s="258">
        <v>1880115</v>
      </c>
    </row>
    <row r="24" spans="1:11" ht="15" customHeight="1">
      <c r="A24" s="263">
        <v>40025</v>
      </c>
      <c r="B24" s="263"/>
      <c r="C24" s="257">
        <v>922</v>
      </c>
      <c r="D24" s="257">
        <v>688</v>
      </c>
      <c r="E24" s="257">
        <v>1002</v>
      </c>
      <c r="F24" s="257">
        <v>1238</v>
      </c>
      <c r="I24" s="258">
        <v>3850</v>
      </c>
      <c r="J24" s="258">
        <v>1883965</v>
      </c>
    </row>
    <row r="25" spans="1:11" ht="15" customHeight="1">
      <c r="A25" s="263">
        <v>40056</v>
      </c>
      <c r="B25" s="263"/>
      <c r="C25" s="257">
        <v>847</v>
      </c>
      <c r="D25" s="257">
        <v>862</v>
      </c>
      <c r="E25" s="257">
        <v>990</v>
      </c>
      <c r="F25" s="257">
        <v>1122</v>
      </c>
      <c r="I25" s="258">
        <v>3821</v>
      </c>
      <c r="J25" s="258">
        <v>1887786</v>
      </c>
    </row>
    <row r="26" spans="1:11" ht="15" customHeight="1">
      <c r="A26" s="263">
        <v>40086</v>
      </c>
      <c r="B26" s="263"/>
      <c r="C26" s="257">
        <v>839</v>
      </c>
      <c r="D26" s="257">
        <v>884</v>
      </c>
      <c r="E26" s="257">
        <v>1012</v>
      </c>
      <c r="F26" s="257">
        <v>859</v>
      </c>
      <c r="I26" s="258">
        <v>3594</v>
      </c>
      <c r="J26" s="258">
        <v>1891380</v>
      </c>
    </row>
    <row r="27" spans="1:11" ht="15" customHeight="1">
      <c r="A27" s="263">
        <v>40117</v>
      </c>
      <c r="B27" s="263"/>
      <c r="C27" s="257">
        <v>997</v>
      </c>
      <c r="D27" s="257">
        <v>1080</v>
      </c>
      <c r="E27" s="257">
        <v>1042</v>
      </c>
      <c r="F27" s="257">
        <v>976</v>
      </c>
      <c r="I27" s="258">
        <v>4095</v>
      </c>
      <c r="J27" s="258">
        <v>1895475</v>
      </c>
    </row>
    <row r="28" spans="1:11" ht="15" customHeight="1">
      <c r="A28" s="263">
        <v>40147</v>
      </c>
      <c r="B28" s="263"/>
      <c r="C28" s="257">
        <v>996</v>
      </c>
      <c r="D28" s="257">
        <v>947</v>
      </c>
      <c r="E28" s="257">
        <v>933</v>
      </c>
      <c r="F28" s="257">
        <v>997</v>
      </c>
      <c r="I28" s="258">
        <v>3873</v>
      </c>
      <c r="J28" s="258">
        <v>1899348</v>
      </c>
    </row>
    <row r="29" spans="1:11" ht="15" customHeight="1">
      <c r="A29" s="263">
        <v>40178</v>
      </c>
      <c r="B29" s="264"/>
      <c r="C29" s="261">
        <v>1018</v>
      </c>
      <c r="D29" s="261">
        <v>841</v>
      </c>
      <c r="E29" s="261">
        <v>1073</v>
      </c>
      <c r="F29" s="261">
        <v>955</v>
      </c>
      <c r="G29" s="261"/>
      <c r="H29" s="261"/>
      <c r="I29" s="262">
        <v>3887</v>
      </c>
      <c r="J29" s="262">
        <v>1903235</v>
      </c>
    </row>
    <row r="30" spans="1:11" ht="15" customHeight="1">
      <c r="A30" s="263">
        <v>40209</v>
      </c>
      <c r="B30" s="263"/>
      <c r="C30" s="257">
        <v>996</v>
      </c>
      <c r="D30" s="257">
        <v>1063</v>
      </c>
      <c r="E30" s="257">
        <v>799</v>
      </c>
      <c r="F30" s="257">
        <v>683</v>
      </c>
      <c r="I30" s="258">
        <v>3541</v>
      </c>
      <c r="J30" s="258">
        <v>1906776</v>
      </c>
    </row>
    <row r="31" spans="1:11" ht="15" customHeight="1">
      <c r="A31" s="263">
        <v>40237</v>
      </c>
      <c r="B31" s="263"/>
      <c r="C31" s="257">
        <v>986</v>
      </c>
      <c r="D31" s="257">
        <v>1067</v>
      </c>
      <c r="E31" s="257">
        <v>911</v>
      </c>
      <c r="F31" s="257">
        <v>943</v>
      </c>
      <c r="I31" s="258">
        <v>3907</v>
      </c>
      <c r="J31" s="258">
        <v>1910683</v>
      </c>
    </row>
    <row r="32" spans="1:11" ht="15" customHeight="1">
      <c r="A32" s="263">
        <v>40268</v>
      </c>
      <c r="B32" s="263"/>
      <c r="C32" s="257">
        <v>927</v>
      </c>
      <c r="D32" s="257">
        <v>1192</v>
      </c>
      <c r="E32" s="257">
        <v>958</v>
      </c>
      <c r="F32" s="257">
        <v>944</v>
      </c>
      <c r="I32" s="258">
        <v>4021</v>
      </c>
      <c r="J32" s="258">
        <v>1914704</v>
      </c>
    </row>
    <row r="33" spans="1:10" ht="15" customHeight="1">
      <c r="A33" s="263">
        <v>40298</v>
      </c>
      <c r="B33" s="263"/>
      <c r="C33" s="257">
        <v>970</v>
      </c>
      <c r="D33" s="257">
        <v>1072</v>
      </c>
      <c r="E33" s="257">
        <v>1293</v>
      </c>
      <c r="F33" s="257">
        <v>743</v>
      </c>
      <c r="I33" s="258">
        <v>4078</v>
      </c>
      <c r="J33" s="258">
        <v>1918782</v>
      </c>
    </row>
    <row r="34" spans="1:10" ht="15" customHeight="1">
      <c r="A34" s="263">
        <v>40329</v>
      </c>
      <c r="B34" s="263"/>
      <c r="C34" s="257">
        <v>866</v>
      </c>
      <c r="D34" s="257">
        <v>668</v>
      </c>
      <c r="E34" s="257">
        <v>923</v>
      </c>
      <c r="F34" s="257">
        <v>940</v>
      </c>
      <c r="I34" s="258">
        <v>3397</v>
      </c>
      <c r="J34" s="258">
        <v>1922179</v>
      </c>
    </row>
    <row r="35" spans="1:10" ht="15" customHeight="1">
      <c r="A35" s="263">
        <v>40359</v>
      </c>
      <c r="B35" s="263"/>
      <c r="C35" s="257">
        <v>802</v>
      </c>
      <c r="D35" s="257">
        <v>756</v>
      </c>
      <c r="E35" s="257">
        <v>798</v>
      </c>
      <c r="F35" s="257">
        <v>851</v>
      </c>
      <c r="I35" s="258">
        <v>3207</v>
      </c>
      <c r="J35" s="258">
        <v>1925386</v>
      </c>
    </row>
    <row r="36" spans="1:10" ht="15" customHeight="1">
      <c r="A36" s="263">
        <v>40390</v>
      </c>
      <c r="B36" s="263"/>
      <c r="C36" s="257">
        <v>860</v>
      </c>
      <c r="D36" s="257">
        <v>699</v>
      </c>
      <c r="E36" s="257">
        <v>727</v>
      </c>
      <c r="F36" s="257">
        <v>898</v>
      </c>
      <c r="I36" s="258">
        <v>3184</v>
      </c>
      <c r="J36" s="258">
        <v>1928570</v>
      </c>
    </row>
    <row r="37" spans="1:10" ht="15" customHeight="1">
      <c r="A37" s="263">
        <v>40421</v>
      </c>
      <c r="B37" s="263"/>
      <c r="C37" s="257">
        <v>769</v>
      </c>
      <c r="D37" s="257">
        <v>702</v>
      </c>
      <c r="E37" s="257">
        <v>807</v>
      </c>
      <c r="F37" s="257">
        <v>776</v>
      </c>
      <c r="I37" s="258">
        <v>3054</v>
      </c>
      <c r="J37" s="258">
        <v>1931624</v>
      </c>
    </row>
    <row r="38" spans="1:10" ht="15" customHeight="1">
      <c r="A38" s="263">
        <v>40451</v>
      </c>
      <c r="B38" s="263"/>
      <c r="C38" s="257">
        <v>846</v>
      </c>
      <c r="D38" s="257">
        <v>844</v>
      </c>
      <c r="E38" s="257">
        <v>784</v>
      </c>
      <c r="F38" s="257">
        <v>896</v>
      </c>
      <c r="I38" s="258">
        <v>3370</v>
      </c>
      <c r="J38" s="258">
        <v>1934994</v>
      </c>
    </row>
    <row r="39" spans="1:10" ht="15" customHeight="1">
      <c r="A39" s="263">
        <v>40482</v>
      </c>
      <c r="B39" s="263"/>
      <c r="C39" s="257">
        <v>875</v>
      </c>
      <c r="D39" s="257">
        <v>837</v>
      </c>
      <c r="E39" s="257">
        <v>782</v>
      </c>
      <c r="F39" s="257">
        <v>628</v>
      </c>
      <c r="I39" s="258">
        <v>3122</v>
      </c>
      <c r="J39" s="258">
        <v>1938116</v>
      </c>
    </row>
    <row r="40" spans="1:10" ht="15" customHeight="1">
      <c r="A40" s="263">
        <v>40512</v>
      </c>
      <c r="B40" s="263"/>
      <c r="C40" s="257">
        <v>821</v>
      </c>
      <c r="D40" s="257">
        <v>835</v>
      </c>
      <c r="E40" s="257">
        <v>800</v>
      </c>
      <c r="F40" s="257">
        <v>687</v>
      </c>
      <c r="I40" s="258">
        <v>3143</v>
      </c>
      <c r="J40" s="258">
        <v>1941259</v>
      </c>
    </row>
    <row r="41" spans="1:10" ht="15" customHeight="1">
      <c r="A41" s="263">
        <v>40543</v>
      </c>
      <c r="B41" s="264"/>
      <c r="C41" s="261">
        <v>721</v>
      </c>
      <c r="D41" s="261">
        <v>971</v>
      </c>
      <c r="E41" s="261">
        <v>804</v>
      </c>
      <c r="F41" s="261">
        <v>900</v>
      </c>
      <c r="G41" s="261"/>
      <c r="H41" s="261"/>
      <c r="I41" s="262">
        <v>3396</v>
      </c>
      <c r="J41" s="262">
        <v>1944655</v>
      </c>
    </row>
    <row r="42" spans="1:10" ht="15" customHeight="1">
      <c r="A42" s="263">
        <v>40574</v>
      </c>
      <c r="B42" s="263"/>
      <c r="C42" s="257">
        <v>620</v>
      </c>
      <c r="D42" s="257">
        <v>740</v>
      </c>
      <c r="E42" s="257">
        <v>681</v>
      </c>
      <c r="F42" s="257">
        <v>673</v>
      </c>
      <c r="I42" s="258">
        <v>2714</v>
      </c>
      <c r="J42" s="258">
        <v>1947369</v>
      </c>
    </row>
    <row r="43" spans="1:10" ht="15" customHeight="1">
      <c r="A43" s="263">
        <v>40602</v>
      </c>
      <c r="B43" s="263"/>
      <c r="C43" s="257">
        <v>558</v>
      </c>
      <c r="D43" s="257">
        <v>876</v>
      </c>
      <c r="E43" s="257">
        <v>811</v>
      </c>
      <c r="F43" s="257">
        <v>671</v>
      </c>
      <c r="I43" s="258">
        <v>2916</v>
      </c>
      <c r="J43" s="258">
        <v>1950285</v>
      </c>
    </row>
    <row r="44" spans="1:10" ht="15" customHeight="1">
      <c r="A44" s="263">
        <v>40633</v>
      </c>
      <c r="B44" s="263"/>
      <c r="C44" s="257">
        <v>775</v>
      </c>
      <c r="D44" s="257">
        <v>820</v>
      </c>
      <c r="E44" s="257">
        <v>766</v>
      </c>
      <c r="F44" s="257">
        <v>652</v>
      </c>
      <c r="I44" s="258">
        <v>3013</v>
      </c>
      <c r="J44" s="258">
        <v>1953298</v>
      </c>
    </row>
    <row r="45" spans="1:10" ht="15" customHeight="1">
      <c r="A45" s="263">
        <v>40663</v>
      </c>
      <c r="B45" s="263"/>
      <c r="C45" s="257">
        <v>906</v>
      </c>
      <c r="D45" s="257">
        <v>843</v>
      </c>
      <c r="E45" s="257">
        <v>834</v>
      </c>
      <c r="F45" s="257">
        <v>664</v>
      </c>
      <c r="I45" s="258">
        <v>3247</v>
      </c>
      <c r="J45" s="258">
        <v>1956545</v>
      </c>
    </row>
    <row r="46" spans="1:10" ht="15" customHeight="1">
      <c r="A46" s="263">
        <v>40694</v>
      </c>
      <c r="B46" s="263"/>
      <c r="C46" s="257">
        <v>869</v>
      </c>
      <c r="D46" s="257">
        <v>900</v>
      </c>
      <c r="E46" s="257">
        <v>727</v>
      </c>
      <c r="F46" s="257">
        <v>504</v>
      </c>
      <c r="I46" s="258">
        <v>3000</v>
      </c>
      <c r="J46" s="258">
        <v>1959545</v>
      </c>
    </row>
    <row r="47" spans="1:10" ht="15" customHeight="1">
      <c r="A47" s="263">
        <v>40724</v>
      </c>
      <c r="B47" s="263"/>
      <c r="C47" s="257">
        <v>586</v>
      </c>
      <c r="D47" s="257">
        <v>479</v>
      </c>
      <c r="E47" s="257">
        <v>643</v>
      </c>
      <c r="F47" s="257">
        <v>695</v>
      </c>
      <c r="I47" s="258">
        <v>2403</v>
      </c>
      <c r="J47" s="258">
        <v>1961948</v>
      </c>
    </row>
    <row r="48" spans="1:10" ht="15" customHeight="1">
      <c r="A48" s="263">
        <v>40755</v>
      </c>
      <c r="B48" s="263"/>
      <c r="C48" s="257">
        <v>603</v>
      </c>
      <c r="D48" s="257">
        <v>609</v>
      </c>
      <c r="E48" s="257">
        <v>447</v>
      </c>
      <c r="F48" s="257">
        <v>816</v>
      </c>
      <c r="I48" s="258">
        <v>2475</v>
      </c>
      <c r="J48" s="258">
        <v>1964423</v>
      </c>
    </row>
    <row r="49" spans="1:10" ht="15" customHeight="1">
      <c r="A49" s="263">
        <v>40786</v>
      </c>
      <c r="B49" s="263"/>
      <c r="C49" s="257">
        <v>558</v>
      </c>
      <c r="D49" s="257">
        <v>497</v>
      </c>
      <c r="E49" s="257">
        <v>481</v>
      </c>
      <c r="F49" s="257">
        <v>678</v>
      </c>
      <c r="I49" s="258">
        <v>2214</v>
      </c>
      <c r="J49" s="258">
        <v>1966637</v>
      </c>
    </row>
    <row r="50" spans="1:10" ht="15" customHeight="1">
      <c r="A50" s="263">
        <v>40816</v>
      </c>
      <c r="B50" s="263"/>
      <c r="C50" s="257">
        <v>536</v>
      </c>
      <c r="D50" s="257">
        <v>516</v>
      </c>
      <c r="E50" s="257">
        <v>647</v>
      </c>
      <c r="F50" s="257">
        <v>818</v>
      </c>
      <c r="I50" s="258">
        <v>2517</v>
      </c>
      <c r="J50" s="258">
        <v>1969154</v>
      </c>
    </row>
    <row r="51" spans="1:10" ht="15" customHeight="1">
      <c r="A51" s="263">
        <v>40847</v>
      </c>
      <c r="B51" s="263"/>
      <c r="C51" s="257">
        <v>534</v>
      </c>
      <c r="D51" s="257">
        <v>643</v>
      </c>
      <c r="E51" s="257">
        <v>497</v>
      </c>
      <c r="F51" s="257">
        <v>574</v>
      </c>
      <c r="I51" s="258">
        <v>2248</v>
      </c>
      <c r="J51" s="258">
        <v>1971402</v>
      </c>
    </row>
    <row r="52" spans="1:10" ht="15" customHeight="1">
      <c r="A52" s="263">
        <v>40877</v>
      </c>
      <c r="B52" s="263"/>
      <c r="C52" s="257">
        <v>548</v>
      </c>
      <c r="D52" s="257">
        <v>506</v>
      </c>
      <c r="E52" s="257">
        <v>457</v>
      </c>
      <c r="F52" s="257">
        <v>386</v>
      </c>
      <c r="I52" s="258">
        <v>1897</v>
      </c>
      <c r="J52" s="258">
        <v>1973299</v>
      </c>
    </row>
    <row r="53" spans="1:10" ht="15" customHeight="1">
      <c r="A53" s="263">
        <v>40908</v>
      </c>
      <c r="B53" s="264"/>
      <c r="C53" s="261">
        <v>500</v>
      </c>
      <c r="D53" s="261">
        <v>502</v>
      </c>
      <c r="E53" s="261">
        <v>504</v>
      </c>
      <c r="F53" s="261">
        <v>448</v>
      </c>
      <c r="G53" s="261"/>
      <c r="H53" s="261"/>
      <c r="I53" s="262">
        <v>1954</v>
      </c>
      <c r="J53" s="262">
        <v>1975253</v>
      </c>
    </row>
    <row r="54" spans="1:10" ht="15" customHeight="1">
      <c r="A54" s="263">
        <v>40939</v>
      </c>
      <c r="B54" s="263"/>
      <c r="C54" s="257">
        <v>493</v>
      </c>
      <c r="D54" s="257">
        <v>455</v>
      </c>
      <c r="E54" s="257">
        <v>372</v>
      </c>
      <c r="F54" s="257">
        <v>335</v>
      </c>
      <c r="I54" s="258">
        <v>1655</v>
      </c>
      <c r="J54" s="258">
        <v>1976908</v>
      </c>
    </row>
    <row r="55" spans="1:10" ht="15" customHeight="1">
      <c r="A55" s="263">
        <v>40968</v>
      </c>
      <c r="B55" s="263"/>
      <c r="C55" s="257">
        <v>464</v>
      </c>
      <c r="D55" s="257">
        <v>453</v>
      </c>
      <c r="E55" s="257">
        <v>755</v>
      </c>
      <c r="F55" s="257">
        <v>845</v>
      </c>
      <c r="I55" s="258">
        <v>2517</v>
      </c>
      <c r="J55" s="258">
        <v>1979425</v>
      </c>
    </row>
    <row r="56" spans="1:10" ht="15" customHeight="1">
      <c r="A56" s="263">
        <v>40999</v>
      </c>
      <c r="B56" s="263"/>
      <c r="C56" s="257">
        <v>484</v>
      </c>
      <c r="D56" s="257">
        <v>446</v>
      </c>
      <c r="E56" s="257">
        <v>574</v>
      </c>
      <c r="F56" s="257">
        <v>774</v>
      </c>
      <c r="I56" s="258">
        <v>2278</v>
      </c>
      <c r="J56" s="258">
        <v>1981703</v>
      </c>
    </row>
    <row r="57" spans="1:10" ht="15" customHeight="1">
      <c r="A57" s="263">
        <v>41029</v>
      </c>
      <c r="B57" s="263"/>
      <c r="C57" s="257">
        <v>503</v>
      </c>
      <c r="D57" s="257">
        <v>489</v>
      </c>
      <c r="E57" s="257">
        <v>493</v>
      </c>
      <c r="F57" s="257">
        <v>829</v>
      </c>
      <c r="I57" s="258">
        <v>2314</v>
      </c>
      <c r="J57" s="258">
        <v>1984017</v>
      </c>
    </row>
    <row r="58" spans="1:10" ht="15" customHeight="1">
      <c r="A58" s="263">
        <v>41060</v>
      </c>
      <c r="B58" s="263"/>
      <c r="C58" s="257">
        <v>518</v>
      </c>
      <c r="D58" s="257">
        <v>431</v>
      </c>
      <c r="E58" s="257">
        <v>459</v>
      </c>
      <c r="F58" s="257">
        <v>637</v>
      </c>
      <c r="I58" s="258">
        <v>2045</v>
      </c>
      <c r="J58" s="258">
        <v>1986062</v>
      </c>
    </row>
    <row r="59" spans="1:10" ht="15" customHeight="1">
      <c r="A59" s="263">
        <v>41090</v>
      </c>
      <c r="B59" s="263"/>
      <c r="C59" s="257">
        <v>534</v>
      </c>
      <c r="D59" s="257">
        <v>458</v>
      </c>
      <c r="E59" s="257">
        <v>510</v>
      </c>
      <c r="F59" s="257">
        <v>474</v>
      </c>
      <c r="I59" s="258">
        <v>1976</v>
      </c>
      <c r="J59" s="258">
        <v>1988038</v>
      </c>
    </row>
    <row r="60" spans="1:10" ht="15" customHeight="1">
      <c r="A60" s="263">
        <v>41121</v>
      </c>
      <c r="B60" s="263"/>
      <c r="C60" s="257">
        <v>592</v>
      </c>
      <c r="D60" s="257">
        <v>499</v>
      </c>
      <c r="E60" s="257">
        <v>446</v>
      </c>
      <c r="F60" s="257">
        <v>464</v>
      </c>
      <c r="I60" s="258">
        <v>2001</v>
      </c>
      <c r="J60" s="258">
        <v>1990039</v>
      </c>
    </row>
    <row r="61" spans="1:10" ht="15" customHeight="1">
      <c r="A61" s="263">
        <v>41152</v>
      </c>
      <c r="B61" s="263"/>
      <c r="C61" s="257">
        <v>578</v>
      </c>
      <c r="D61" s="257">
        <v>480</v>
      </c>
      <c r="E61" s="257">
        <v>500</v>
      </c>
      <c r="F61" s="257">
        <v>441</v>
      </c>
      <c r="I61" s="258">
        <v>1999</v>
      </c>
      <c r="J61" s="258">
        <v>1992038</v>
      </c>
    </row>
    <row r="62" spans="1:10" ht="15" customHeight="1">
      <c r="A62" s="263">
        <v>41182</v>
      </c>
      <c r="B62" s="263"/>
      <c r="C62" s="257">
        <v>512</v>
      </c>
      <c r="D62" s="257">
        <v>505</v>
      </c>
      <c r="E62" s="257">
        <v>505</v>
      </c>
      <c r="F62" s="257">
        <v>316</v>
      </c>
      <c r="I62" s="258">
        <v>1838</v>
      </c>
      <c r="J62" s="258">
        <v>1993876</v>
      </c>
    </row>
    <row r="63" spans="1:10" ht="15" customHeight="1">
      <c r="A63" s="263">
        <v>41213</v>
      </c>
      <c r="B63" s="263"/>
      <c r="C63" s="257">
        <v>546</v>
      </c>
      <c r="D63" s="257">
        <v>498</v>
      </c>
      <c r="E63" s="257">
        <v>602</v>
      </c>
      <c r="F63" s="257">
        <v>290</v>
      </c>
      <c r="I63" s="258">
        <v>1936</v>
      </c>
      <c r="J63" s="258">
        <v>1995812</v>
      </c>
    </row>
    <row r="64" spans="1:10" ht="15" customHeight="1">
      <c r="A64" s="263">
        <v>41243</v>
      </c>
      <c r="B64" s="263"/>
      <c r="C64" s="257">
        <v>749</v>
      </c>
      <c r="D64" s="257">
        <v>465</v>
      </c>
      <c r="E64" s="257">
        <v>724</v>
      </c>
      <c r="F64" s="257">
        <v>528</v>
      </c>
      <c r="I64" s="258">
        <v>2466</v>
      </c>
      <c r="J64" s="258">
        <v>1998278</v>
      </c>
    </row>
    <row r="65" spans="1:10" ht="15" customHeight="1">
      <c r="A65" s="263">
        <v>41274</v>
      </c>
      <c r="B65" s="264"/>
      <c r="C65" s="261">
        <v>762</v>
      </c>
      <c r="D65" s="261">
        <v>805</v>
      </c>
      <c r="E65" s="261">
        <v>579</v>
      </c>
      <c r="F65" s="261">
        <v>863</v>
      </c>
      <c r="G65" s="261"/>
      <c r="H65" s="261"/>
      <c r="I65" s="262">
        <v>3009</v>
      </c>
      <c r="J65" s="262">
        <v>2001287</v>
      </c>
    </row>
    <row r="66" spans="1:10" ht="15" customHeight="1">
      <c r="A66" s="263">
        <v>41305</v>
      </c>
      <c r="B66" s="263"/>
      <c r="C66" s="257">
        <v>416</v>
      </c>
      <c r="D66" s="257">
        <v>575</v>
      </c>
      <c r="E66" s="257">
        <v>441</v>
      </c>
      <c r="F66" s="257">
        <v>1015</v>
      </c>
      <c r="I66" s="258">
        <v>2447</v>
      </c>
      <c r="J66" s="258">
        <v>2003734</v>
      </c>
    </row>
    <row r="67" spans="1:10" ht="15" customHeight="1">
      <c r="A67" s="263">
        <v>41333</v>
      </c>
      <c r="B67" s="263"/>
      <c r="C67" s="257">
        <v>1046</v>
      </c>
      <c r="D67" s="257">
        <v>581</v>
      </c>
      <c r="E67" s="257">
        <v>541</v>
      </c>
      <c r="F67" s="257">
        <v>458</v>
      </c>
      <c r="I67" s="258">
        <v>2626</v>
      </c>
      <c r="J67" s="258">
        <v>2006360</v>
      </c>
    </row>
    <row r="68" spans="1:10" ht="15" customHeight="1">
      <c r="A68" s="263">
        <v>41364</v>
      </c>
      <c r="B68" s="263"/>
      <c r="C68" s="257">
        <v>964</v>
      </c>
      <c r="D68" s="257">
        <v>504</v>
      </c>
      <c r="E68" s="257">
        <v>595</v>
      </c>
      <c r="F68" s="257">
        <v>470</v>
      </c>
      <c r="I68" s="258">
        <v>2533</v>
      </c>
      <c r="J68" s="258">
        <v>2008893</v>
      </c>
    </row>
    <row r="69" spans="1:10" ht="15" customHeight="1">
      <c r="A69" s="263">
        <v>41394</v>
      </c>
      <c r="B69" s="263"/>
      <c r="C69" s="257">
        <v>967</v>
      </c>
      <c r="D69" s="257">
        <v>637</v>
      </c>
      <c r="E69" s="257">
        <v>572</v>
      </c>
      <c r="F69" s="257">
        <v>481</v>
      </c>
      <c r="I69" s="258">
        <v>2657</v>
      </c>
      <c r="J69" s="258">
        <v>2011550</v>
      </c>
    </row>
    <row r="70" spans="1:10" ht="15" customHeight="1">
      <c r="A70" s="263">
        <v>41425</v>
      </c>
      <c r="B70" s="263"/>
      <c r="C70" s="257">
        <v>487</v>
      </c>
      <c r="D70" s="257">
        <v>879</v>
      </c>
      <c r="E70" s="257">
        <v>872</v>
      </c>
      <c r="F70" s="257">
        <v>774</v>
      </c>
      <c r="I70" s="258">
        <v>3012</v>
      </c>
      <c r="J70" s="258">
        <v>2014562</v>
      </c>
    </row>
    <row r="71" spans="1:10" ht="15" customHeight="1">
      <c r="A71" s="263">
        <v>41455</v>
      </c>
      <c r="B71" s="257">
        <v>0</v>
      </c>
      <c r="C71" s="257">
        <v>4</v>
      </c>
      <c r="D71" s="257">
        <v>1006</v>
      </c>
      <c r="E71" s="257">
        <v>1733</v>
      </c>
      <c r="F71" s="257">
        <v>667</v>
      </c>
      <c r="I71" s="258">
        <v>3410</v>
      </c>
      <c r="J71" s="258">
        <v>2017972</v>
      </c>
    </row>
    <row r="72" spans="1:10" ht="15" customHeight="1">
      <c r="A72" s="263">
        <v>41486</v>
      </c>
      <c r="B72" s="257">
        <v>56</v>
      </c>
      <c r="C72" s="257">
        <v>0</v>
      </c>
      <c r="D72" s="257">
        <v>1142</v>
      </c>
      <c r="E72" s="257">
        <v>1450</v>
      </c>
      <c r="F72" s="257">
        <v>446</v>
      </c>
      <c r="I72" s="258">
        <v>3094</v>
      </c>
      <c r="J72" s="258">
        <v>2021066</v>
      </c>
    </row>
    <row r="73" spans="1:10" ht="15" customHeight="1">
      <c r="A73" s="263">
        <v>41517</v>
      </c>
      <c r="B73" s="257">
        <v>159</v>
      </c>
      <c r="C73" s="257">
        <v>0</v>
      </c>
      <c r="D73" s="257">
        <v>1783</v>
      </c>
      <c r="E73" s="257">
        <v>1177</v>
      </c>
      <c r="F73" s="257">
        <v>623</v>
      </c>
      <c r="I73" s="258">
        <v>3742</v>
      </c>
      <c r="J73" s="258">
        <v>2024808</v>
      </c>
    </row>
    <row r="74" spans="1:10" ht="15" customHeight="1">
      <c r="A74" s="263">
        <v>41547</v>
      </c>
      <c r="B74" s="257">
        <v>309</v>
      </c>
      <c r="C74" s="257"/>
      <c r="D74" s="257">
        <v>1316</v>
      </c>
      <c r="E74" s="257">
        <v>1587</v>
      </c>
      <c r="F74" s="257">
        <v>1091</v>
      </c>
      <c r="I74" s="258">
        <v>4303</v>
      </c>
      <c r="J74" s="258">
        <v>2029111</v>
      </c>
    </row>
    <row r="75" spans="1:10" ht="15" customHeight="1">
      <c r="A75" s="263">
        <v>41578</v>
      </c>
      <c r="B75" s="257">
        <v>165</v>
      </c>
      <c r="D75" s="257">
        <v>737</v>
      </c>
      <c r="E75" s="257">
        <v>823</v>
      </c>
      <c r="F75" s="257">
        <v>868</v>
      </c>
      <c r="I75" s="258">
        <v>2593</v>
      </c>
      <c r="J75" s="258">
        <v>2031704</v>
      </c>
    </row>
    <row r="76" spans="1:10" ht="15" customHeight="1">
      <c r="A76" s="263">
        <v>41608</v>
      </c>
      <c r="B76" s="257">
        <v>215</v>
      </c>
      <c r="D76" s="257">
        <v>571</v>
      </c>
      <c r="E76" s="257">
        <v>757</v>
      </c>
      <c r="F76" s="257">
        <v>824</v>
      </c>
      <c r="I76" s="258">
        <v>2367</v>
      </c>
      <c r="J76" s="258">
        <v>2034071</v>
      </c>
    </row>
    <row r="77" spans="1:10" ht="15" customHeight="1">
      <c r="A77" s="263">
        <v>41639</v>
      </c>
      <c r="B77" s="261">
        <v>172</v>
      </c>
      <c r="C77" s="261"/>
      <c r="D77" s="261">
        <v>671</v>
      </c>
      <c r="E77" s="261">
        <v>662</v>
      </c>
      <c r="F77" s="261">
        <v>756</v>
      </c>
      <c r="G77" s="261"/>
      <c r="H77" s="261"/>
      <c r="I77" s="262">
        <v>2261</v>
      </c>
      <c r="J77" s="262">
        <v>2036332</v>
      </c>
    </row>
    <row r="78" spans="1:10" ht="15" customHeight="1">
      <c r="A78" s="263">
        <v>41670</v>
      </c>
      <c r="B78" s="257">
        <v>91</v>
      </c>
      <c r="D78" s="248">
        <v>435</v>
      </c>
      <c r="E78" s="257">
        <v>158</v>
      </c>
      <c r="F78" s="257">
        <v>559</v>
      </c>
      <c r="I78" s="258">
        <v>1243</v>
      </c>
      <c r="J78" s="258">
        <v>2037575</v>
      </c>
    </row>
    <row r="79" spans="1:10" ht="15" customHeight="1">
      <c r="A79" s="263">
        <v>41698</v>
      </c>
      <c r="B79" s="257">
        <v>120</v>
      </c>
      <c r="D79" s="248">
        <v>578</v>
      </c>
      <c r="E79" s="248">
        <v>487</v>
      </c>
      <c r="F79" s="257">
        <v>814</v>
      </c>
      <c r="G79" s="257"/>
      <c r="I79" s="258">
        <v>1999</v>
      </c>
      <c r="J79" s="258">
        <v>2039574</v>
      </c>
    </row>
    <row r="80" spans="1:10" ht="15" customHeight="1">
      <c r="A80" s="263">
        <v>41729</v>
      </c>
      <c r="B80" s="257">
        <v>79</v>
      </c>
      <c r="D80" s="248">
        <v>605</v>
      </c>
      <c r="E80" s="248">
        <v>569</v>
      </c>
      <c r="F80" s="248">
        <v>698</v>
      </c>
      <c r="G80" s="257"/>
      <c r="I80" s="258">
        <v>1951</v>
      </c>
      <c r="J80" s="258">
        <v>2041525</v>
      </c>
    </row>
    <row r="81" spans="1:10" ht="15" customHeight="1">
      <c r="A81" s="263">
        <v>41759</v>
      </c>
      <c r="B81" s="257">
        <v>98</v>
      </c>
      <c r="D81" s="248">
        <v>647</v>
      </c>
      <c r="E81" s="248">
        <v>570</v>
      </c>
      <c r="F81" s="248">
        <v>690</v>
      </c>
      <c r="I81" s="258">
        <v>2005</v>
      </c>
      <c r="J81" s="258">
        <v>2043530</v>
      </c>
    </row>
    <row r="82" spans="1:10" ht="15" customHeight="1">
      <c r="A82" s="263">
        <v>41790</v>
      </c>
      <c r="B82" s="257">
        <v>107</v>
      </c>
      <c r="D82" s="248">
        <v>582</v>
      </c>
      <c r="E82" s="248">
        <v>497</v>
      </c>
      <c r="F82" s="248">
        <v>607</v>
      </c>
      <c r="I82" s="258">
        <v>1793</v>
      </c>
      <c r="J82" s="258">
        <v>2045323</v>
      </c>
    </row>
    <row r="83" spans="1:10" ht="15" customHeight="1">
      <c r="A83" s="263">
        <v>41820</v>
      </c>
      <c r="B83" s="257">
        <v>120</v>
      </c>
      <c r="D83" s="248">
        <v>609</v>
      </c>
      <c r="E83" s="248">
        <v>648</v>
      </c>
      <c r="F83" s="248">
        <v>614</v>
      </c>
      <c r="I83" s="258">
        <v>1991</v>
      </c>
      <c r="J83" s="258">
        <v>2047314</v>
      </c>
    </row>
    <row r="84" spans="1:10" ht="15" customHeight="1">
      <c r="A84" s="263">
        <v>41851</v>
      </c>
      <c r="B84" s="257">
        <v>171</v>
      </c>
      <c r="D84" s="248">
        <v>632</v>
      </c>
      <c r="E84" s="248">
        <v>650</v>
      </c>
      <c r="F84" s="248">
        <v>711</v>
      </c>
      <c r="I84" s="258">
        <v>2164</v>
      </c>
      <c r="J84" s="258">
        <v>2049478</v>
      </c>
    </row>
    <row r="85" spans="1:10" ht="15" customHeight="1">
      <c r="A85" s="263">
        <v>41882</v>
      </c>
      <c r="B85" s="257">
        <v>305</v>
      </c>
      <c r="D85" s="248">
        <v>648</v>
      </c>
      <c r="E85" s="248">
        <v>536</v>
      </c>
      <c r="F85" s="248">
        <v>564</v>
      </c>
      <c r="I85" s="258">
        <v>2053</v>
      </c>
      <c r="J85" s="258">
        <v>2051531</v>
      </c>
    </row>
    <row r="86" spans="1:10" ht="15" customHeight="1">
      <c r="A86" s="263">
        <v>41912</v>
      </c>
      <c r="B86" s="257">
        <v>241</v>
      </c>
      <c r="D86" s="248">
        <v>683</v>
      </c>
      <c r="E86" s="248">
        <v>583</v>
      </c>
      <c r="F86" s="248">
        <v>618</v>
      </c>
      <c r="I86" s="258">
        <v>2125</v>
      </c>
      <c r="J86" s="258">
        <v>2053656</v>
      </c>
    </row>
    <row r="87" spans="1:10" ht="15" customHeight="1">
      <c r="A87" s="263">
        <v>41943</v>
      </c>
      <c r="B87" s="257">
        <v>195</v>
      </c>
      <c r="D87" s="248">
        <v>715</v>
      </c>
      <c r="E87" s="248">
        <v>484</v>
      </c>
      <c r="F87" s="248">
        <v>609</v>
      </c>
      <c r="I87" s="258">
        <v>2003</v>
      </c>
      <c r="J87" s="258">
        <v>2055659</v>
      </c>
    </row>
    <row r="88" spans="1:10" ht="15" customHeight="1">
      <c r="A88" s="263">
        <v>41973</v>
      </c>
      <c r="B88" s="257">
        <v>208</v>
      </c>
      <c r="D88" s="248">
        <v>483</v>
      </c>
      <c r="E88" s="248">
        <v>485</v>
      </c>
      <c r="F88" s="248">
        <v>610</v>
      </c>
      <c r="I88" s="258">
        <v>1786</v>
      </c>
      <c r="J88" s="258">
        <v>2057445</v>
      </c>
    </row>
    <row r="89" spans="1:10" ht="15" customHeight="1">
      <c r="A89" s="263">
        <v>42004</v>
      </c>
      <c r="B89" s="261">
        <v>207</v>
      </c>
      <c r="C89" s="261"/>
      <c r="D89" s="261">
        <v>554</v>
      </c>
      <c r="E89" s="261">
        <v>446</v>
      </c>
      <c r="F89" s="261">
        <v>582</v>
      </c>
      <c r="G89" s="261"/>
      <c r="H89" s="261"/>
      <c r="I89" s="262">
        <v>1789</v>
      </c>
      <c r="J89" s="262">
        <v>2059234</v>
      </c>
    </row>
    <row r="90" spans="1:10" ht="15" customHeight="1">
      <c r="A90" s="263">
        <v>42035</v>
      </c>
      <c r="B90" s="257">
        <v>270</v>
      </c>
      <c r="D90" s="248">
        <v>371</v>
      </c>
      <c r="E90" s="248">
        <v>292</v>
      </c>
      <c r="F90" s="248">
        <v>481</v>
      </c>
      <c r="I90" s="258">
        <v>1414</v>
      </c>
      <c r="J90" s="258">
        <v>2060648</v>
      </c>
    </row>
    <row r="91" spans="1:10" ht="15" customHeight="1">
      <c r="A91" s="263">
        <v>42063</v>
      </c>
      <c r="B91" s="257">
        <v>292</v>
      </c>
      <c r="D91" s="248">
        <v>465</v>
      </c>
      <c r="E91" s="248">
        <v>453</v>
      </c>
      <c r="F91" s="248">
        <v>496</v>
      </c>
      <c r="I91" s="258">
        <v>1706</v>
      </c>
      <c r="J91" s="258">
        <v>2062354</v>
      </c>
    </row>
    <row r="92" spans="1:10" ht="15" customHeight="1">
      <c r="A92" s="263">
        <v>42094</v>
      </c>
      <c r="B92" s="257">
        <v>423</v>
      </c>
      <c r="D92" s="248">
        <v>446</v>
      </c>
      <c r="E92" s="248">
        <v>431</v>
      </c>
      <c r="F92" s="248">
        <v>381</v>
      </c>
      <c r="I92" s="258">
        <v>1681</v>
      </c>
      <c r="J92" s="258">
        <v>2064035</v>
      </c>
    </row>
    <row r="93" spans="1:10" ht="15" customHeight="1">
      <c r="A93" s="263">
        <v>42124</v>
      </c>
      <c r="B93" s="257">
        <v>464</v>
      </c>
      <c r="D93" s="248">
        <v>461</v>
      </c>
      <c r="E93" s="248">
        <v>424</v>
      </c>
      <c r="F93" s="248">
        <v>443</v>
      </c>
      <c r="I93" s="258">
        <v>1792</v>
      </c>
      <c r="J93" s="258">
        <v>2065827</v>
      </c>
    </row>
    <row r="94" spans="1:10" ht="15" customHeight="1">
      <c r="A94" s="263">
        <v>42155</v>
      </c>
      <c r="B94" s="257">
        <v>408</v>
      </c>
      <c r="D94" s="248">
        <v>464</v>
      </c>
      <c r="E94" s="248">
        <v>440</v>
      </c>
      <c r="F94" s="248">
        <v>462</v>
      </c>
      <c r="I94" s="258">
        <v>1774</v>
      </c>
      <c r="J94" s="258">
        <v>2067601</v>
      </c>
    </row>
    <row r="95" spans="1:10" ht="15" customHeight="1">
      <c r="A95" s="263">
        <v>42185</v>
      </c>
      <c r="B95" s="257">
        <v>364</v>
      </c>
      <c r="D95" s="248">
        <v>460</v>
      </c>
      <c r="E95" s="248">
        <v>487</v>
      </c>
      <c r="F95" s="248">
        <v>483</v>
      </c>
      <c r="I95" s="258">
        <v>1794</v>
      </c>
      <c r="J95" s="258">
        <v>2069395</v>
      </c>
    </row>
    <row r="96" spans="1:10" ht="15" customHeight="1">
      <c r="A96" s="263">
        <v>42216</v>
      </c>
      <c r="B96" s="257">
        <v>366</v>
      </c>
      <c r="D96" s="248">
        <v>462</v>
      </c>
      <c r="E96" s="248">
        <v>783</v>
      </c>
      <c r="F96" s="248">
        <v>499</v>
      </c>
      <c r="I96" s="258">
        <v>2110</v>
      </c>
      <c r="J96" s="258">
        <v>2071505</v>
      </c>
    </row>
    <row r="97" spans="1:242" ht="15" customHeight="1">
      <c r="A97" s="263">
        <v>42247</v>
      </c>
      <c r="B97" s="257">
        <v>358</v>
      </c>
      <c r="D97" s="248">
        <v>343</v>
      </c>
      <c r="E97" s="248">
        <v>1023</v>
      </c>
      <c r="F97" s="248">
        <v>439</v>
      </c>
      <c r="I97" s="258">
        <v>2163</v>
      </c>
      <c r="J97" s="258">
        <v>2073668</v>
      </c>
    </row>
    <row r="98" spans="1:242" ht="15" customHeight="1">
      <c r="A98" s="263">
        <v>42277</v>
      </c>
      <c r="B98" s="257">
        <v>490</v>
      </c>
      <c r="D98" s="248">
        <v>675</v>
      </c>
      <c r="E98" s="248">
        <v>2080</v>
      </c>
      <c r="F98" s="248">
        <v>641</v>
      </c>
      <c r="I98" s="258">
        <v>3886</v>
      </c>
      <c r="J98" s="258">
        <v>2077554</v>
      </c>
    </row>
    <row r="99" spans="1:242" ht="15" customHeight="1">
      <c r="A99" s="263">
        <v>42308</v>
      </c>
      <c r="B99" s="257">
        <v>346</v>
      </c>
      <c r="D99" s="248">
        <v>634</v>
      </c>
      <c r="E99" s="248">
        <v>1339</v>
      </c>
      <c r="F99" s="248">
        <v>425</v>
      </c>
      <c r="I99" s="258">
        <v>2744</v>
      </c>
      <c r="J99" s="258">
        <v>2080298</v>
      </c>
    </row>
    <row r="100" spans="1:242" ht="15" customHeight="1">
      <c r="A100" s="263">
        <v>42338</v>
      </c>
      <c r="B100" s="257">
        <v>483</v>
      </c>
      <c r="D100" s="248">
        <v>641</v>
      </c>
      <c r="E100" s="248">
        <v>1451</v>
      </c>
      <c r="F100" s="248">
        <v>508</v>
      </c>
      <c r="I100" s="258">
        <v>3083</v>
      </c>
      <c r="J100" s="258">
        <v>2083381</v>
      </c>
      <c r="K100" s="259"/>
    </row>
    <row r="101" spans="1:242" ht="15" customHeight="1">
      <c r="A101" s="263">
        <v>42369</v>
      </c>
      <c r="B101" s="261">
        <v>487</v>
      </c>
      <c r="C101" s="261"/>
      <c r="D101" s="261">
        <v>581</v>
      </c>
      <c r="E101" s="261">
        <v>1880</v>
      </c>
      <c r="F101" s="261">
        <v>470</v>
      </c>
      <c r="G101" s="261"/>
      <c r="H101" s="261"/>
      <c r="I101" s="262">
        <v>3418</v>
      </c>
      <c r="J101" s="262">
        <v>2086799</v>
      </c>
      <c r="K101" s="259"/>
    </row>
    <row r="102" spans="1:242" ht="15" customHeight="1">
      <c r="A102" s="263">
        <v>42400</v>
      </c>
      <c r="B102" s="265">
        <v>369</v>
      </c>
      <c r="C102" s="265"/>
      <c r="D102" s="265">
        <v>356</v>
      </c>
      <c r="E102" s="265">
        <v>624</v>
      </c>
      <c r="F102" s="265">
        <v>355</v>
      </c>
      <c r="G102" s="265"/>
      <c r="H102" s="265"/>
      <c r="I102" s="258">
        <v>1704</v>
      </c>
      <c r="J102" s="258">
        <v>2088503</v>
      </c>
      <c r="K102" s="259"/>
    </row>
    <row r="103" spans="1:242" ht="15" customHeight="1">
      <c r="A103" s="263">
        <v>42429</v>
      </c>
      <c r="B103" s="265">
        <v>685</v>
      </c>
      <c r="C103" s="265"/>
      <c r="D103" s="265">
        <v>529</v>
      </c>
      <c r="E103" s="265">
        <v>2005</v>
      </c>
      <c r="F103" s="265">
        <v>459</v>
      </c>
      <c r="G103" s="265"/>
      <c r="H103" s="265"/>
      <c r="I103" s="258">
        <v>3678</v>
      </c>
      <c r="J103" s="258">
        <v>2092181</v>
      </c>
      <c r="K103" s="259"/>
    </row>
    <row r="104" spans="1:242">
      <c r="A104" s="263">
        <v>42460</v>
      </c>
      <c r="B104" s="248">
        <v>612</v>
      </c>
      <c r="D104" s="248">
        <v>500</v>
      </c>
      <c r="E104" s="248">
        <v>1831</v>
      </c>
      <c r="F104" s="248">
        <v>425</v>
      </c>
      <c r="I104" s="258">
        <v>3368</v>
      </c>
      <c r="J104" s="258">
        <v>2095549</v>
      </c>
    </row>
    <row r="105" spans="1:242">
      <c r="A105" s="263">
        <v>42490</v>
      </c>
      <c r="B105" s="257">
        <v>526</v>
      </c>
      <c r="D105" s="248">
        <v>580</v>
      </c>
      <c r="E105" s="248">
        <v>1949</v>
      </c>
      <c r="F105" s="248">
        <v>338</v>
      </c>
      <c r="I105" s="258">
        <v>3393</v>
      </c>
      <c r="J105" s="258">
        <v>2098942</v>
      </c>
      <c r="K105" s="259"/>
    </row>
    <row r="106" spans="1:242">
      <c r="A106" s="263">
        <v>42521</v>
      </c>
      <c r="B106" s="257">
        <v>615</v>
      </c>
      <c r="D106" s="248">
        <v>581</v>
      </c>
      <c r="E106" s="248">
        <v>2235</v>
      </c>
      <c r="F106" s="248">
        <v>325</v>
      </c>
      <c r="I106" s="258">
        <v>3756</v>
      </c>
      <c r="J106" s="258">
        <v>2102698</v>
      </c>
      <c r="K106" s="259"/>
    </row>
    <row r="107" spans="1:242">
      <c r="A107" s="263">
        <v>42551</v>
      </c>
      <c r="B107" s="248">
        <v>579</v>
      </c>
      <c r="D107" s="248">
        <v>629</v>
      </c>
      <c r="E107" s="248">
        <v>2576</v>
      </c>
      <c r="F107" s="248">
        <v>371</v>
      </c>
      <c r="H107" s="258"/>
      <c r="I107" s="258">
        <v>4155</v>
      </c>
      <c r="J107" s="258">
        <v>2106853</v>
      </c>
      <c r="P107" s="131"/>
      <c r="Q107" s="131"/>
      <c r="R107" s="266"/>
      <c r="S107" s="267"/>
      <c r="T107" s="131"/>
      <c r="X107" s="131"/>
      <c r="Y107" s="131"/>
      <c r="Z107" s="266"/>
      <c r="AA107" s="267"/>
      <c r="AB107" s="131"/>
      <c r="AF107" s="131"/>
      <c r="AG107" s="131"/>
      <c r="AH107" s="266"/>
      <c r="AI107" s="267"/>
      <c r="AJ107" s="131"/>
      <c r="AN107" s="131"/>
      <c r="AO107" s="131"/>
      <c r="AP107" s="266"/>
      <c r="AQ107" s="267"/>
      <c r="AR107" s="131"/>
      <c r="AV107" s="131"/>
      <c r="AW107" s="131"/>
      <c r="AX107" s="266"/>
      <c r="AY107" s="267"/>
      <c r="AZ107" s="131"/>
      <c r="BD107" s="131"/>
      <c r="BE107" s="131"/>
      <c r="BF107" s="266"/>
      <c r="BG107" s="267"/>
      <c r="BH107" s="131"/>
      <c r="BL107" s="131"/>
      <c r="BM107" s="131"/>
      <c r="BN107" s="266"/>
      <c r="BO107" s="267"/>
      <c r="BP107" s="131"/>
      <c r="BT107" s="131"/>
      <c r="BU107" s="131"/>
      <c r="BV107" s="266"/>
      <c r="BW107" s="267"/>
      <c r="BX107" s="131"/>
      <c r="CB107" s="131"/>
      <c r="CC107" s="131"/>
      <c r="CD107" s="266"/>
      <c r="CE107" s="267"/>
      <c r="CF107" s="131"/>
      <c r="CJ107" s="131"/>
      <c r="CK107" s="131"/>
      <c r="CL107" s="266"/>
      <c r="CM107" s="267"/>
      <c r="CN107" s="131"/>
      <c r="CR107" s="131"/>
      <c r="CS107" s="131"/>
      <c r="CT107" s="266"/>
      <c r="CU107" s="267"/>
      <c r="CV107" s="131"/>
      <c r="CZ107" s="131"/>
      <c r="DA107" s="131"/>
      <c r="DB107" s="266"/>
      <c r="DC107" s="267"/>
      <c r="DD107" s="131"/>
      <c r="DH107" s="131"/>
      <c r="DI107" s="131"/>
      <c r="DJ107" s="266"/>
      <c r="DK107" s="267"/>
      <c r="DL107" s="131"/>
      <c r="DP107" s="131"/>
      <c r="DQ107" s="131"/>
      <c r="DR107" s="266"/>
      <c r="DS107" s="267"/>
      <c r="DT107" s="131"/>
      <c r="DX107" s="131"/>
      <c r="DY107" s="131"/>
      <c r="DZ107" s="266"/>
      <c r="EA107" s="267"/>
      <c r="EB107" s="131"/>
      <c r="EF107" s="131"/>
      <c r="EG107" s="131"/>
      <c r="EH107" s="266"/>
      <c r="EI107" s="267"/>
      <c r="EJ107" s="131"/>
      <c r="EN107" s="131"/>
      <c r="EO107" s="131"/>
      <c r="EP107" s="266"/>
      <c r="EQ107" s="267"/>
      <c r="ER107" s="131"/>
      <c r="EV107" s="131"/>
      <c r="EW107" s="131"/>
      <c r="EX107" s="266"/>
      <c r="EY107" s="267"/>
      <c r="EZ107" s="131"/>
      <c r="FD107" s="131"/>
      <c r="FE107" s="131"/>
      <c r="FF107" s="266"/>
      <c r="FG107" s="267"/>
      <c r="FH107" s="131"/>
      <c r="FL107" s="131"/>
      <c r="FM107" s="131"/>
      <c r="FN107" s="266"/>
      <c r="FO107" s="267"/>
      <c r="FP107" s="131"/>
      <c r="FT107" s="131"/>
      <c r="FU107" s="131"/>
      <c r="FV107" s="266"/>
      <c r="FW107" s="267"/>
      <c r="FX107" s="131"/>
      <c r="GB107" s="131"/>
      <c r="GC107" s="131"/>
      <c r="GD107" s="266"/>
      <c r="GE107" s="267"/>
      <c r="GF107" s="131"/>
      <c r="GJ107" s="131"/>
      <c r="GK107" s="131"/>
      <c r="GL107" s="266"/>
      <c r="GM107" s="267"/>
      <c r="GN107" s="131"/>
      <c r="GR107" s="131"/>
      <c r="GS107" s="131"/>
      <c r="GT107" s="266"/>
      <c r="GU107" s="267"/>
      <c r="GV107" s="131"/>
      <c r="GZ107" s="131"/>
      <c r="HA107" s="131"/>
      <c r="HB107" s="266"/>
      <c r="HC107" s="267"/>
      <c r="HD107" s="131"/>
      <c r="HH107" s="131"/>
      <c r="HI107" s="131"/>
      <c r="HJ107" s="266"/>
      <c r="HK107" s="267"/>
      <c r="HL107" s="131"/>
      <c r="HP107" s="131"/>
      <c r="HQ107" s="131"/>
      <c r="HR107" s="266"/>
      <c r="HS107" s="267"/>
      <c r="HT107" s="131"/>
      <c r="HX107" s="131"/>
      <c r="HY107" s="131"/>
      <c r="HZ107" s="266"/>
      <c r="IA107" s="267"/>
      <c r="IB107" s="131"/>
      <c r="IF107" s="131"/>
      <c r="IG107" s="131"/>
      <c r="IH107" s="266"/>
    </row>
    <row r="108" spans="1:242">
      <c r="A108" s="263">
        <v>42582</v>
      </c>
      <c r="B108" s="248">
        <v>576</v>
      </c>
      <c r="D108" s="248">
        <v>656</v>
      </c>
      <c r="E108" s="248">
        <v>2550</v>
      </c>
      <c r="F108" s="248">
        <v>410</v>
      </c>
      <c r="H108" s="258"/>
      <c r="I108" s="258">
        <v>4192</v>
      </c>
      <c r="J108" s="258">
        <v>2111045</v>
      </c>
      <c r="P108" s="131"/>
      <c r="Q108" s="131"/>
      <c r="R108" s="266"/>
      <c r="S108" s="267"/>
      <c r="T108" s="131"/>
      <c r="X108" s="131"/>
      <c r="Y108" s="131"/>
      <c r="Z108" s="266"/>
      <c r="AA108" s="267"/>
      <c r="AB108" s="131"/>
      <c r="AF108" s="131"/>
      <c r="AG108" s="131"/>
      <c r="AH108" s="266"/>
      <c r="AI108" s="267"/>
      <c r="AJ108" s="131"/>
      <c r="AN108" s="131"/>
      <c r="AO108" s="131"/>
      <c r="AP108" s="266"/>
      <c r="AQ108" s="267"/>
      <c r="AR108" s="131"/>
      <c r="AV108" s="131"/>
      <c r="AW108" s="131"/>
      <c r="AX108" s="266"/>
      <c r="AY108" s="267"/>
      <c r="AZ108" s="131"/>
      <c r="BD108" s="131"/>
      <c r="BE108" s="131"/>
      <c r="BF108" s="266"/>
      <c r="BG108" s="267"/>
      <c r="BH108" s="131"/>
      <c r="BL108" s="131"/>
      <c r="BM108" s="131"/>
      <c r="BN108" s="266"/>
      <c r="BO108" s="267"/>
      <c r="BP108" s="131"/>
      <c r="BT108" s="131"/>
      <c r="BU108" s="131"/>
      <c r="BV108" s="266"/>
      <c r="BW108" s="267"/>
      <c r="BX108" s="131"/>
      <c r="CB108" s="131"/>
      <c r="CC108" s="131"/>
      <c r="CD108" s="266"/>
      <c r="CE108" s="267"/>
      <c r="CF108" s="131"/>
      <c r="CJ108" s="131"/>
      <c r="CK108" s="131"/>
      <c r="CL108" s="266"/>
      <c r="CM108" s="267"/>
      <c r="CN108" s="131"/>
      <c r="CR108" s="131"/>
      <c r="CS108" s="131"/>
      <c r="CT108" s="266"/>
      <c r="CU108" s="267"/>
      <c r="CV108" s="131"/>
      <c r="CZ108" s="131"/>
      <c r="DA108" s="131"/>
      <c r="DB108" s="266"/>
      <c r="DC108" s="267"/>
      <c r="DD108" s="131"/>
      <c r="DH108" s="131"/>
      <c r="DI108" s="131"/>
      <c r="DJ108" s="266"/>
      <c r="DK108" s="267"/>
      <c r="DL108" s="131"/>
      <c r="DP108" s="131"/>
      <c r="DQ108" s="131"/>
      <c r="DR108" s="266"/>
      <c r="DS108" s="267"/>
      <c r="DT108" s="131"/>
      <c r="DX108" s="131"/>
      <c r="DY108" s="131"/>
      <c r="DZ108" s="266"/>
      <c r="EA108" s="267"/>
      <c r="EB108" s="131"/>
      <c r="EF108" s="131"/>
      <c r="EG108" s="131"/>
      <c r="EH108" s="266"/>
      <c r="EI108" s="267"/>
      <c r="EJ108" s="131"/>
      <c r="EN108" s="131"/>
      <c r="EO108" s="131"/>
      <c r="EP108" s="266"/>
      <c r="EQ108" s="267"/>
      <c r="ER108" s="131"/>
      <c r="EV108" s="131"/>
      <c r="EW108" s="131"/>
      <c r="EX108" s="266"/>
      <c r="EY108" s="267"/>
      <c r="EZ108" s="131"/>
      <c r="FD108" s="131"/>
      <c r="FE108" s="131"/>
      <c r="FF108" s="266"/>
      <c r="FG108" s="267"/>
      <c r="FH108" s="131"/>
      <c r="FL108" s="131"/>
      <c r="FM108" s="131"/>
      <c r="FN108" s="266"/>
      <c r="FO108" s="267"/>
      <c r="FP108" s="131"/>
      <c r="FT108" s="131"/>
      <c r="FU108" s="131"/>
      <c r="FV108" s="266"/>
      <c r="FW108" s="267"/>
      <c r="FX108" s="131"/>
      <c r="GB108" s="131"/>
      <c r="GC108" s="131"/>
      <c r="GD108" s="266"/>
      <c r="GE108" s="267"/>
      <c r="GF108" s="131"/>
      <c r="GJ108" s="131"/>
      <c r="GK108" s="131"/>
      <c r="GL108" s="266"/>
      <c r="GM108" s="267"/>
      <c r="GN108" s="131"/>
      <c r="GR108" s="131"/>
      <c r="GS108" s="131"/>
      <c r="GT108" s="266"/>
      <c r="GU108" s="267"/>
      <c r="GV108" s="131"/>
      <c r="GZ108" s="131"/>
      <c r="HA108" s="131"/>
      <c r="HB108" s="266"/>
      <c r="HC108" s="267"/>
      <c r="HD108" s="131"/>
      <c r="HH108" s="131"/>
      <c r="HI108" s="131"/>
      <c r="HJ108" s="266"/>
      <c r="HK108" s="267"/>
      <c r="HL108" s="131"/>
      <c r="HP108" s="131"/>
      <c r="HQ108" s="131"/>
      <c r="HR108" s="266"/>
      <c r="HS108" s="267"/>
      <c r="HT108" s="131"/>
      <c r="HX108" s="131"/>
      <c r="HY108" s="131"/>
      <c r="HZ108" s="266"/>
      <c r="IA108" s="267"/>
      <c r="IB108" s="131"/>
      <c r="IF108" s="131"/>
      <c r="IG108" s="131"/>
      <c r="IH108" s="266"/>
    </row>
    <row r="109" spans="1:242">
      <c r="A109" s="263">
        <v>42613</v>
      </c>
      <c r="B109" s="248">
        <v>768</v>
      </c>
      <c r="D109" s="248">
        <v>606</v>
      </c>
      <c r="E109" s="248">
        <v>2207</v>
      </c>
      <c r="F109" s="248">
        <v>500</v>
      </c>
      <c r="H109" s="258"/>
      <c r="I109" s="258">
        <v>4081</v>
      </c>
      <c r="J109" s="258">
        <v>2115126</v>
      </c>
      <c r="P109" s="131"/>
      <c r="Q109" s="131"/>
      <c r="R109" s="266"/>
      <c r="S109" s="267"/>
      <c r="T109" s="131"/>
      <c r="X109" s="131"/>
      <c r="Y109" s="131"/>
      <c r="Z109" s="266"/>
      <c r="AA109" s="267"/>
      <c r="AB109" s="131"/>
      <c r="AF109" s="131"/>
      <c r="AG109" s="131"/>
      <c r="AH109" s="266"/>
      <c r="AI109" s="267"/>
      <c r="AJ109" s="131"/>
      <c r="AN109" s="131"/>
      <c r="AO109" s="131"/>
      <c r="AP109" s="266"/>
      <c r="AQ109" s="267"/>
      <c r="AR109" s="131"/>
      <c r="AV109" s="131"/>
      <c r="AW109" s="131"/>
      <c r="AX109" s="266"/>
      <c r="AY109" s="267"/>
      <c r="AZ109" s="131"/>
      <c r="BD109" s="131"/>
      <c r="BE109" s="131"/>
      <c r="BF109" s="266"/>
      <c r="BG109" s="267"/>
      <c r="BH109" s="131"/>
      <c r="BL109" s="131"/>
      <c r="BM109" s="131"/>
      <c r="BN109" s="266"/>
      <c r="BO109" s="267"/>
      <c r="BP109" s="131"/>
      <c r="BT109" s="131"/>
      <c r="BU109" s="131"/>
      <c r="BV109" s="266"/>
      <c r="BW109" s="267"/>
      <c r="BX109" s="131"/>
      <c r="CB109" s="131"/>
      <c r="CC109" s="131"/>
      <c r="CD109" s="266"/>
      <c r="CE109" s="267"/>
      <c r="CF109" s="131"/>
      <c r="CJ109" s="131"/>
      <c r="CK109" s="131"/>
      <c r="CL109" s="266"/>
      <c r="CM109" s="267"/>
      <c r="CN109" s="131"/>
      <c r="CR109" s="131"/>
      <c r="CS109" s="131"/>
      <c r="CT109" s="266"/>
      <c r="CU109" s="267"/>
      <c r="CV109" s="131"/>
      <c r="CZ109" s="131"/>
      <c r="DA109" s="131"/>
      <c r="DB109" s="266"/>
      <c r="DC109" s="267"/>
      <c r="DD109" s="131"/>
      <c r="DH109" s="131"/>
      <c r="DI109" s="131"/>
      <c r="DJ109" s="266"/>
      <c r="DK109" s="267"/>
      <c r="DL109" s="131"/>
      <c r="DP109" s="131"/>
      <c r="DQ109" s="131"/>
      <c r="DR109" s="266"/>
      <c r="DS109" s="267"/>
      <c r="DT109" s="131"/>
      <c r="DX109" s="131"/>
      <c r="DY109" s="131"/>
      <c r="DZ109" s="266"/>
      <c r="EA109" s="267"/>
      <c r="EB109" s="131"/>
      <c r="EF109" s="131"/>
      <c r="EG109" s="131"/>
      <c r="EH109" s="266"/>
      <c r="EI109" s="267"/>
      <c r="EJ109" s="131"/>
      <c r="EN109" s="131"/>
      <c r="EO109" s="131"/>
      <c r="EP109" s="266"/>
      <c r="EQ109" s="267"/>
      <c r="ER109" s="131"/>
      <c r="EV109" s="131"/>
      <c r="EW109" s="131"/>
      <c r="EX109" s="266"/>
      <c r="EY109" s="267"/>
      <c r="EZ109" s="131"/>
      <c r="FD109" s="131"/>
      <c r="FE109" s="131"/>
      <c r="FF109" s="266"/>
      <c r="FG109" s="267"/>
      <c r="FH109" s="131"/>
      <c r="FL109" s="131"/>
      <c r="FM109" s="131"/>
      <c r="FN109" s="266"/>
      <c r="FO109" s="267"/>
      <c r="FP109" s="131"/>
      <c r="FT109" s="131"/>
      <c r="FU109" s="131"/>
      <c r="FV109" s="266"/>
      <c r="FW109" s="267"/>
      <c r="FX109" s="131"/>
      <c r="GB109" s="131"/>
      <c r="GC109" s="131"/>
      <c r="GD109" s="266"/>
      <c r="GE109" s="267"/>
      <c r="GF109" s="131"/>
      <c r="GJ109" s="131"/>
      <c r="GK109" s="131"/>
      <c r="GL109" s="266"/>
      <c r="GM109" s="267"/>
      <c r="GN109" s="131"/>
      <c r="GR109" s="131"/>
      <c r="GS109" s="131"/>
      <c r="GT109" s="266"/>
      <c r="GU109" s="267"/>
      <c r="GV109" s="131"/>
      <c r="GZ109" s="131"/>
      <c r="HA109" s="131"/>
      <c r="HB109" s="266"/>
      <c r="HC109" s="267"/>
      <c r="HD109" s="131"/>
      <c r="HH109" s="131"/>
      <c r="HI109" s="131"/>
      <c r="HJ109" s="266"/>
      <c r="HK109" s="267"/>
      <c r="HL109" s="131"/>
      <c r="HP109" s="131"/>
      <c r="HQ109" s="131"/>
      <c r="HR109" s="266"/>
      <c r="HS109" s="267"/>
      <c r="HT109" s="131"/>
      <c r="HX109" s="131"/>
      <c r="HY109" s="131"/>
      <c r="HZ109" s="266"/>
      <c r="IA109" s="267"/>
      <c r="IB109" s="131"/>
      <c r="IF109" s="131"/>
      <c r="IG109" s="131"/>
      <c r="IH109" s="266"/>
    </row>
    <row r="110" spans="1:242">
      <c r="A110" s="263">
        <v>42643</v>
      </c>
      <c r="B110" s="248">
        <v>932</v>
      </c>
      <c r="D110" s="248">
        <v>698</v>
      </c>
      <c r="E110" s="248">
        <v>2734</v>
      </c>
      <c r="F110" s="248">
        <v>490</v>
      </c>
      <c r="H110" s="258"/>
      <c r="I110" s="258">
        <v>4854</v>
      </c>
      <c r="J110" s="258">
        <v>2119980</v>
      </c>
      <c r="P110" s="131"/>
      <c r="Q110" s="131"/>
      <c r="R110" s="266"/>
      <c r="S110" s="267"/>
      <c r="T110" s="131"/>
      <c r="X110" s="131"/>
      <c r="Y110" s="131"/>
      <c r="Z110" s="266"/>
      <c r="AA110" s="267"/>
      <c r="AB110" s="131"/>
      <c r="AF110" s="131"/>
      <c r="AG110" s="131"/>
      <c r="AH110" s="266"/>
      <c r="AI110" s="267"/>
      <c r="AJ110" s="131"/>
      <c r="AN110" s="131"/>
      <c r="AO110" s="131"/>
      <c r="AP110" s="266"/>
      <c r="AQ110" s="267"/>
      <c r="AR110" s="131"/>
      <c r="AV110" s="131"/>
      <c r="AW110" s="131"/>
      <c r="AX110" s="266"/>
      <c r="AY110" s="267"/>
      <c r="AZ110" s="131"/>
      <c r="BD110" s="131"/>
      <c r="BE110" s="131"/>
      <c r="BF110" s="266"/>
      <c r="BG110" s="267"/>
      <c r="BH110" s="131"/>
      <c r="BL110" s="131"/>
      <c r="BM110" s="131"/>
      <c r="BN110" s="266"/>
      <c r="BO110" s="267"/>
      <c r="BP110" s="131"/>
      <c r="BT110" s="131"/>
      <c r="BU110" s="131"/>
      <c r="BV110" s="266"/>
      <c r="BW110" s="267"/>
      <c r="BX110" s="131"/>
      <c r="CB110" s="131"/>
      <c r="CC110" s="131"/>
      <c r="CD110" s="266"/>
      <c r="CE110" s="267"/>
      <c r="CF110" s="131"/>
      <c r="CJ110" s="131"/>
      <c r="CK110" s="131"/>
      <c r="CL110" s="266"/>
      <c r="CM110" s="267"/>
      <c r="CN110" s="131"/>
      <c r="CR110" s="131"/>
      <c r="CS110" s="131"/>
      <c r="CT110" s="266"/>
      <c r="CU110" s="267"/>
      <c r="CV110" s="131"/>
      <c r="CZ110" s="131"/>
      <c r="DA110" s="131"/>
      <c r="DB110" s="266"/>
      <c r="DC110" s="267"/>
      <c r="DD110" s="131"/>
      <c r="DH110" s="131"/>
      <c r="DI110" s="131"/>
      <c r="DJ110" s="266"/>
      <c r="DK110" s="267"/>
      <c r="DL110" s="131"/>
      <c r="DP110" s="131"/>
      <c r="DQ110" s="131"/>
      <c r="DR110" s="266"/>
      <c r="DS110" s="267"/>
      <c r="DT110" s="131"/>
      <c r="DX110" s="131"/>
      <c r="DY110" s="131"/>
      <c r="DZ110" s="266"/>
      <c r="EA110" s="267"/>
      <c r="EB110" s="131"/>
      <c r="EF110" s="131"/>
      <c r="EG110" s="131"/>
      <c r="EH110" s="266"/>
      <c r="EI110" s="267"/>
      <c r="EJ110" s="131"/>
      <c r="EN110" s="131"/>
      <c r="EO110" s="131"/>
      <c r="EP110" s="266"/>
      <c r="EQ110" s="267"/>
      <c r="ER110" s="131"/>
      <c r="EV110" s="131"/>
      <c r="EW110" s="131"/>
      <c r="EX110" s="266"/>
      <c r="EY110" s="267"/>
      <c r="EZ110" s="131"/>
      <c r="FD110" s="131"/>
      <c r="FE110" s="131"/>
      <c r="FF110" s="266"/>
      <c r="FG110" s="267"/>
      <c r="FH110" s="131"/>
      <c r="FL110" s="131"/>
      <c r="FM110" s="131"/>
      <c r="FN110" s="266"/>
      <c r="FO110" s="267"/>
      <c r="FP110" s="131"/>
      <c r="FT110" s="131"/>
      <c r="FU110" s="131"/>
      <c r="FV110" s="266"/>
      <c r="FW110" s="267"/>
      <c r="FX110" s="131"/>
      <c r="GB110" s="131"/>
      <c r="GC110" s="131"/>
      <c r="GD110" s="266"/>
      <c r="GE110" s="267"/>
      <c r="GF110" s="131"/>
      <c r="GJ110" s="131"/>
      <c r="GK110" s="131"/>
      <c r="GL110" s="266"/>
      <c r="GM110" s="267"/>
      <c r="GN110" s="131"/>
      <c r="GR110" s="131"/>
      <c r="GS110" s="131"/>
      <c r="GT110" s="266"/>
      <c r="GU110" s="267"/>
      <c r="GV110" s="131"/>
      <c r="GZ110" s="131"/>
      <c r="HA110" s="131"/>
      <c r="HB110" s="266"/>
      <c r="HC110" s="267"/>
      <c r="HD110" s="131"/>
      <c r="HH110" s="131"/>
      <c r="HI110" s="131"/>
      <c r="HJ110" s="266"/>
      <c r="HK110" s="267"/>
      <c r="HL110" s="131"/>
      <c r="HP110" s="131"/>
      <c r="HQ110" s="131"/>
      <c r="HR110" s="266"/>
      <c r="HS110" s="267"/>
      <c r="HT110" s="131"/>
      <c r="HX110" s="131"/>
      <c r="HY110" s="131"/>
      <c r="HZ110" s="266"/>
      <c r="IA110" s="267"/>
      <c r="IB110" s="131"/>
      <c r="IF110" s="131"/>
      <c r="IG110" s="131"/>
      <c r="IH110" s="266"/>
    </row>
    <row r="111" spans="1:242">
      <c r="A111" s="263">
        <v>42674</v>
      </c>
      <c r="B111" s="248">
        <v>831</v>
      </c>
      <c r="D111" s="248">
        <v>675</v>
      </c>
      <c r="E111" s="248">
        <v>2475</v>
      </c>
      <c r="F111" s="248">
        <v>480</v>
      </c>
      <c r="H111" s="258"/>
      <c r="I111" s="258">
        <v>4461</v>
      </c>
      <c r="J111" s="258">
        <v>2124441</v>
      </c>
      <c r="P111" s="131"/>
      <c r="Q111" s="131"/>
      <c r="R111" s="266"/>
      <c r="S111" s="267"/>
      <c r="T111" s="131"/>
      <c r="X111" s="131"/>
      <c r="Y111" s="131"/>
      <c r="Z111" s="266"/>
      <c r="AA111" s="267"/>
      <c r="AB111" s="131"/>
      <c r="AF111" s="131"/>
      <c r="AG111" s="131"/>
      <c r="AH111" s="266"/>
      <c r="AI111" s="267"/>
      <c r="AJ111" s="131"/>
      <c r="AN111" s="131"/>
      <c r="AO111" s="131"/>
      <c r="AP111" s="266"/>
      <c r="AQ111" s="267"/>
      <c r="AR111" s="131"/>
      <c r="AV111" s="131"/>
      <c r="AW111" s="131"/>
      <c r="AX111" s="266"/>
      <c r="AY111" s="267"/>
      <c r="AZ111" s="131"/>
      <c r="BD111" s="131"/>
      <c r="BE111" s="131"/>
      <c r="BF111" s="266"/>
      <c r="BG111" s="267"/>
      <c r="BH111" s="131"/>
      <c r="BL111" s="131"/>
      <c r="BM111" s="131"/>
      <c r="BN111" s="266"/>
      <c r="BO111" s="267"/>
      <c r="BP111" s="131"/>
      <c r="BT111" s="131"/>
      <c r="BU111" s="131"/>
      <c r="BV111" s="266"/>
      <c r="BW111" s="267"/>
      <c r="BX111" s="131"/>
      <c r="CB111" s="131"/>
      <c r="CC111" s="131"/>
      <c r="CD111" s="266"/>
      <c r="CE111" s="267"/>
      <c r="CF111" s="131"/>
      <c r="CJ111" s="131"/>
      <c r="CK111" s="131"/>
      <c r="CL111" s="266"/>
      <c r="CM111" s="267"/>
      <c r="CN111" s="131"/>
      <c r="CR111" s="131"/>
      <c r="CS111" s="131"/>
      <c r="CT111" s="266"/>
      <c r="CU111" s="267"/>
      <c r="CV111" s="131"/>
      <c r="CZ111" s="131"/>
      <c r="DA111" s="131"/>
      <c r="DB111" s="266"/>
      <c r="DC111" s="267"/>
      <c r="DD111" s="131"/>
      <c r="DH111" s="131"/>
      <c r="DI111" s="131"/>
      <c r="DJ111" s="266"/>
      <c r="DK111" s="267"/>
      <c r="DL111" s="131"/>
      <c r="DP111" s="131"/>
      <c r="DQ111" s="131"/>
      <c r="DR111" s="266"/>
      <c r="DS111" s="267"/>
      <c r="DT111" s="131"/>
      <c r="DX111" s="131"/>
      <c r="DY111" s="131"/>
      <c r="DZ111" s="266"/>
      <c r="EA111" s="267"/>
      <c r="EB111" s="131"/>
      <c r="EF111" s="131"/>
      <c r="EG111" s="131"/>
      <c r="EH111" s="266"/>
      <c r="EI111" s="267"/>
      <c r="EJ111" s="131"/>
      <c r="EN111" s="131"/>
      <c r="EO111" s="131"/>
      <c r="EP111" s="266"/>
      <c r="EQ111" s="267"/>
      <c r="ER111" s="131"/>
      <c r="EV111" s="131"/>
      <c r="EW111" s="131"/>
      <c r="EX111" s="266"/>
      <c r="EY111" s="267"/>
      <c r="EZ111" s="131"/>
      <c r="FD111" s="131"/>
      <c r="FE111" s="131"/>
      <c r="FF111" s="266"/>
      <c r="FG111" s="267"/>
      <c r="FH111" s="131"/>
      <c r="FL111" s="131"/>
      <c r="FM111" s="131"/>
      <c r="FN111" s="266"/>
      <c r="FO111" s="267"/>
      <c r="FP111" s="131"/>
      <c r="FT111" s="131"/>
      <c r="FU111" s="131"/>
      <c r="FV111" s="266"/>
      <c r="FW111" s="267"/>
      <c r="FX111" s="131"/>
      <c r="GB111" s="131"/>
      <c r="GC111" s="131"/>
      <c r="GD111" s="266"/>
      <c r="GE111" s="267"/>
      <c r="GF111" s="131"/>
      <c r="GJ111" s="131"/>
      <c r="GK111" s="131"/>
      <c r="GL111" s="266"/>
      <c r="GM111" s="267"/>
      <c r="GN111" s="131"/>
      <c r="GR111" s="131"/>
      <c r="GS111" s="131"/>
      <c r="GT111" s="266"/>
      <c r="GU111" s="267"/>
      <c r="GV111" s="131"/>
      <c r="GZ111" s="131"/>
      <c r="HA111" s="131"/>
      <c r="HB111" s="266"/>
      <c r="HC111" s="267"/>
      <c r="HD111" s="131"/>
      <c r="HH111" s="131"/>
      <c r="HI111" s="131"/>
      <c r="HJ111" s="266"/>
      <c r="HK111" s="267"/>
      <c r="HL111" s="131"/>
      <c r="HP111" s="131"/>
      <c r="HQ111" s="131"/>
      <c r="HR111" s="266"/>
      <c r="HS111" s="267"/>
      <c r="HT111" s="131"/>
      <c r="HX111" s="131"/>
      <c r="HY111" s="131"/>
      <c r="HZ111" s="266"/>
      <c r="IA111" s="267"/>
      <c r="IB111" s="131"/>
      <c r="IF111" s="131"/>
      <c r="IG111" s="131"/>
      <c r="IH111" s="266"/>
    </row>
    <row r="112" spans="1:242">
      <c r="A112" s="263">
        <v>42704</v>
      </c>
      <c r="B112" s="248">
        <v>768</v>
      </c>
      <c r="D112" s="248">
        <v>804</v>
      </c>
      <c r="E112" s="248">
        <v>2567</v>
      </c>
      <c r="F112" s="248">
        <v>575</v>
      </c>
      <c r="H112" s="258"/>
      <c r="I112" s="258">
        <v>4714</v>
      </c>
      <c r="J112" s="258">
        <v>2129155</v>
      </c>
      <c r="P112" s="131"/>
      <c r="Q112" s="131"/>
      <c r="R112" s="266"/>
      <c r="S112" s="267"/>
      <c r="T112" s="131"/>
      <c r="X112" s="131"/>
      <c r="Y112" s="131"/>
      <c r="Z112" s="266"/>
      <c r="AA112" s="267"/>
      <c r="AB112" s="131"/>
      <c r="AF112" s="131"/>
      <c r="AG112" s="131"/>
      <c r="AH112" s="266"/>
      <c r="AI112" s="267"/>
      <c r="AJ112" s="131"/>
      <c r="AN112" s="131"/>
      <c r="AO112" s="131"/>
      <c r="AP112" s="266"/>
      <c r="AQ112" s="267"/>
      <c r="AR112" s="131"/>
      <c r="AV112" s="131"/>
      <c r="AW112" s="131"/>
      <c r="AX112" s="266"/>
      <c r="AY112" s="267"/>
      <c r="AZ112" s="131"/>
      <c r="BD112" s="131"/>
      <c r="BE112" s="131"/>
      <c r="BF112" s="266"/>
      <c r="BG112" s="267"/>
      <c r="BH112" s="131"/>
      <c r="BL112" s="131"/>
      <c r="BM112" s="131"/>
      <c r="BN112" s="266"/>
      <c r="BO112" s="267"/>
      <c r="BP112" s="131"/>
      <c r="BT112" s="131"/>
      <c r="BU112" s="131"/>
      <c r="BV112" s="266"/>
      <c r="BW112" s="267"/>
      <c r="BX112" s="131"/>
      <c r="CB112" s="131"/>
      <c r="CC112" s="131"/>
      <c r="CD112" s="266"/>
      <c r="CE112" s="267"/>
      <c r="CF112" s="131"/>
      <c r="CJ112" s="131"/>
      <c r="CK112" s="131"/>
      <c r="CL112" s="266"/>
      <c r="CM112" s="267"/>
      <c r="CN112" s="131"/>
      <c r="CR112" s="131"/>
      <c r="CS112" s="131"/>
      <c r="CT112" s="266"/>
      <c r="CU112" s="267"/>
      <c r="CV112" s="131"/>
      <c r="CZ112" s="131"/>
      <c r="DA112" s="131"/>
      <c r="DB112" s="266"/>
      <c r="DC112" s="267"/>
      <c r="DD112" s="131"/>
      <c r="DH112" s="131"/>
      <c r="DI112" s="131"/>
      <c r="DJ112" s="266"/>
      <c r="DK112" s="267"/>
      <c r="DL112" s="131"/>
      <c r="DP112" s="131"/>
      <c r="DQ112" s="131"/>
      <c r="DR112" s="266"/>
      <c r="DS112" s="267"/>
      <c r="DT112" s="131"/>
      <c r="DX112" s="131"/>
      <c r="DY112" s="131"/>
      <c r="DZ112" s="266"/>
      <c r="EA112" s="267"/>
      <c r="EB112" s="131"/>
      <c r="EF112" s="131"/>
      <c r="EG112" s="131"/>
      <c r="EH112" s="266"/>
      <c r="EI112" s="267"/>
      <c r="EJ112" s="131"/>
      <c r="EN112" s="131"/>
      <c r="EO112" s="131"/>
      <c r="EP112" s="266"/>
      <c r="EQ112" s="267"/>
      <c r="ER112" s="131"/>
      <c r="EV112" s="131"/>
      <c r="EW112" s="131"/>
      <c r="EX112" s="266"/>
      <c r="EY112" s="267"/>
      <c r="EZ112" s="131"/>
      <c r="FD112" s="131"/>
      <c r="FE112" s="131"/>
      <c r="FF112" s="266"/>
      <c r="FG112" s="267"/>
      <c r="FH112" s="131"/>
      <c r="FL112" s="131"/>
      <c r="FM112" s="131"/>
      <c r="FN112" s="266"/>
      <c r="FO112" s="267"/>
      <c r="FP112" s="131"/>
      <c r="FT112" s="131"/>
      <c r="FU112" s="131"/>
      <c r="FV112" s="266"/>
      <c r="FW112" s="267"/>
      <c r="FX112" s="131"/>
      <c r="GB112" s="131"/>
      <c r="GC112" s="131"/>
      <c r="GD112" s="266"/>
      <c r="GE112" s="267"/>
      <c r="GF112" s="131"/>
      <c r="GJ112" s="131"/>
      <c r="GK112" s="131"/>
      <c r="GL112" s="266"/>
      <c r="GM112" s="267"/>
      <c r="GN112" s="131"/>
      <c r="GR112" s="131"/>
      <c r="GS112" s="131"/>
      <c r="GT112" s="266"/>
      <c r="GU112" s="267"/>
      <c r="GV112" s="131"/>
      <c r="GZ112" s="131"/>
      <c r="HA112" s="131"/>
      <c r="HB112" s="266"/>
      <c r="HC112" s="267"/>
      <c r="HD112" s="131"/>
      <c r="HH112" s="131"/>
      <c r="HI112" s="131"/>
      <c r="HJ112" s="266"/>
      <c r="HK112" s="267"/>
      <c r="HL112" s="131"/>
      <c r="HP112" s="131"/>
      <c r="HQ112" s="131"/>
      <c r="HR112" s="266"/>
      <c r="HS112" s="267"/>
      <c r="HT112" s="131"/>
      <c r="HX112" s="131"/>
      <c r="HY112" s="131"/>
      <c r="HZ112" s="266"/>
      <c r="IA112" s="267"/>
      <c r="IB112" s="131"/>
      <c r="IF112" s="131"/>
      <c r="IG112" s="131"/>
      <c r="IH112" s="266"/>
    </row>
    <row r="113" spans="1:242">
      <c r="A113" s="263">
        <v>42735</v>
      </c>
      <c r="B113" s="261">
        <v>875</v>
      </c>
      <c r="C113" s="261"/>
      <c r="D113" s="261">
        <v>846</v>
      </c>
      <c r="E113" s="261">
        <v>3202</v>
      </c>
      <c r="F113" s="261">
        <v>558</v>
      </c>
      <c r="G113" s="261"/>
      <c r="H113" s="261"/>
      <c r="I113" s="262">
        <v>5481</v>
      </c>
      <c r="J113" s="262">
        <v>2134636</v>
      </c>
      <c r="P113" s="131"/>
      <c r="Q113" s="131"/>
      <c r="R113" s="266"/>
      <c r="S113" s="267"/>
      <c r="T113" s="131"/>
      <c r="X113" s="131"/>
      <c r="Y113" s="131"/>
      <c r="Z113" s="266"/>
      <c r="AA113" s="267"/>
      <c r="AB113" s="131"/>
      <c r="AF113" s="131"/>
      <c r="AG113" s="131"/>
      <c r="AH113" s="266"/>
      <c r="AI113" s="267"/>
      <c r="AJ113" s="131"/>
      <c r="AN113" s="131"/>
      <c r="AO113" s="131"/>
      <c r="AP113" s="266"/>
      <c r="AQ113" s="267"/>
      <c r="AR113" s="131"/>
      <c r="AV113" s="131"/>
      <c r="AW113" s="131"/>
      <c r="AX113" s="266"/>
      <c r="AY113" s="267"/>
      <c r="AZ113" s="131"/>
      <c r="BD113" s="131"/>
      <c r="BE113" s="131"/>
      <c r="BF113" s="266"/>
      <c r="BG113" s="267"/>
      <c r="BH113" s="131"/>
      <c r="BL113" s="131"/>
      <c r="BM113" s="131"/>
      <c r="BN113" s="266"/>
      <c r="BO113" s="267"/>
      <c r="BP113" s="131"/>
      <c r="BT113" s="131"/>
      <c r="BU113" s="131"/>
      <c r="BV113" s="266"/>
      <c r="BW113" s="267"/>
      <c r="BX113" s="131"/>
      <c r="CB113" s="131"/>
      <c r="CC113" s="131"/>
      <c r="CD113" s="266"/>
      <c r="CE113" s="267"/>
      <c r="CF113" s="131"/>
      <c r="CJ113" s="131"/>
      <c r="CK113" s="131"/>
      <c r="CL113" s="266"/>
      <c r="CM113" s="267"/>
      <c r="CN113" s="131"/>
      <c r="CR113" s="131"/>
      <c r="CS113" s="131"/>
      <c r="CT113" s="266"/>
      <c r="CU113" s="267"/>
      <c r="CV113" s="131"/>
      <c r="CZ113" s="131"/>
      <c r="DA113" s="131"/>
      <c r="DB113" s="266"/>
      <c r="DC113" s="267"/>
      <c r="DD113" s="131"/>
      <c r="DH113" s="131"/>
      <c r="DI113" s="131"/>
      <c r="DJ113" s="266"/>
      <c r="DK113" s="267"/>
      <c r="DL113" s="131"/>
      <c r="DP113" s="131"/>
      <c r="DQ113" s="131"/>
      <c r="DR113" s="266"/>
      <c r="DS113" s="267"/>
      <c r="DT113" s="131"/>
      <c r="DX113" s="131"/>
      <c r="DY113" s="131"/>
      <c r="DZ113" s="266"/>
      <c r="EA113" s="267"/>
      <c r="EB113" s="131"/>
      <c r="EF113" s="131"/>
      <c r="EG113" s="131"/>
      <c r="EH113" s="266"/>
      <c r="EI113" s="267"/>
      <c r="EJ113" s="131"/>
      <c r="EN113" s="131"/>
      <c r="EO113" s="131"/>
      <c r="EP113" s="266"/>
      <c r="EQ113" s="267"/>
      <c r="ER113" s="131"/>
      <c r="EV113" s="131"/>
      <c r="EW113" s="131"/>
      <c r="EX113" s="266"/>
      <c r="EY113" s="267"/>
      <c r="EZ113" s="131"/>
      <c r="FD113" s="131"/>
      <c r="FE113" s="131"/>
      <c r="FF113" s="266"/>
      <c r="FG113" s="267"/>
      <c r="FH113" s="131"/>
      <c r="FL113" s="131"/>
      <c r="FM113" s="131"/>
      <c r="FN113" s="266"/>
      <c r="FO113" s="267"/>
      <c r="FP113" s="131"/>
      <c r="FT113" s="131"/>
      <c r="FU113" s="131"/>
      <c r="FV113" s="266"/>
      <c r="FW113" s="267"/>
      <c r="FX113" s="131"/>
      <c r="GB113" s="131"/>
      <c r="GC113" s="131"/>
      <c r="GD113" s="266"/>
      <c r="GE113" s="267"/>
      <c r="GF113" s="131"/>
      <c r="GJ113" s="131"/>
      <c r="GK113" s="131"/>
      <c r="GL113" s="266"/>
      <c r="GM113" s="267"/>
      <c r="GN113" s="131"/>
      <c r="GR113" s="131"/>
      <c r="GS113" s="131"/>
      <c r="GT113" s="266"/>
      <c r="GU113" s="267"/>
      <c r="GV113" s="131"/>
      <c r="GZ113" s="131"/>
      <c r="HA113" s="131"/>
      <c r="HB113" s="266"/>
      <c r="HC113" s="267"/>
      <c r="HD113" s="131"/>
      <c r="HH113" s="131"/>
      <c r="HI113" s="131"/>
      <c r="HJ113" s="266"/>
      <c r="HK113" s="267"/>
      <c r="HL113" s="131"/>
      <c r="HP113" s="131"/>
      <c r="HQ113" s="131"/>
      <c r="HR113" s="266"/>
      <c r="HS113" s="267"/>
      <c r="HT113" s="131"/>
      <c r="HX113" s="131"/>
      <c r="HY113" s="131"/>
      <c r="HZ113" s="266"/>
      <c r="IA113" s="267"/>
      <c r="IB113" s="131"/>
      <c r="IF113" s="131"/>
      <c r="IG113" s="131"/>
      <c r="IH113" s="266"/>
    </row>
    <row r="114" spans="1:242">
      <c r="A114" s="263">
        <v>42766</v>
      </c>
      <c r="B114" s="248">
        <v>985</v>
      </c>
      <c r="D114" s="248">
        <v>602</v>
      </c>
      <c r="E114" s="248">
        <v>929</v>
      </c>
      <c r="F114" s="248">
        <v>442</v>
      </c>
      <c r="H114" s="258"/>
      <c r="I114" s="258">
        <v>2958</v>
      </c>
      <c r="J114" s="258">
        <v>2137594</v>
      </c>
      <c r="P114" s="131"/>
      <c r="Q114" s="131"/>
      <c r="R114" s="266"/>
      <c r="S114" s="267"/>
      <c r="T114" s="131"/>
      <c r="X114" s="131"/>
      <c r="Y114" s="131"/>
      <c r="Z114" s="266"/>
      <c r="AA114" s="267"/>
      <c r="AB114" s="131"/>
      <c r="AF114" s="131"/>
      <c r="AG114" s="131"/>
      <c r="AH114" s="266"/>
      <c r="AI114" s="267"/>
      <c r="AJ114" s="131"/>
      <c r="AN114" s="131"/>
      <c r="AO114" s="131"/>
      <c r="AP114" s="266"/>
      <c r="AQ114" s="267"/>
      <c r="AR114" s="131"/>
      <c r="AV114" s="131"/>
      <c r="AW114" s="131"/>
      <c r="AX114" s="266"/>
      <c r="AY114" s="267"/>
      <c r="AZ114" s="131"/>
      <c r="BD114" s="131"/>
      <c r="BE114" s="131"/>
      <c r="BF114" s="266"/>
      <c r="BG114" s="267"/>
      <c r="BH114" s="131"/>
      <c r="BL114" s="131"/>
      <c r="BM114" s="131"/>
      <c r="BN114" s="266"/>
      <c r="BO114" s="267"/>
      <c r="BP114" s="131"/>
      <c r="BT114" s="131"/>
      <c r="BU114" s="131"/>
      <c r="BV114" s="266"/>
      <c r="BW114" s="267"/>
      <c r="BX114" s="131"/>
      <c r="CB114" s="131"/>
      <c r="CC114" s="131"/>
      <c r="CD114" s="266"/>
      <c r="CE114" s="267"/>
      <c r="CF114" s="131"/>
      <c r="CJ114" s="131"/>
      <c r="CK114" s="131"/>
      <c r="CL114" s="266"/>
      <c r="CM114" s="267"/>
      <c r="CN114" s="131"/>
      <c r="CR114" s="131"/>
      <c r="CS114" s="131"/>
      <c r="CT114" s="266"/>
      <c r="CU114" s="267"/>
      <c r="CV114" s="131"/>
      <c r="CZ114" s="131"/>
      <c r="DA114" s="131"/>
      <c r="DB114" s="266"/>
      <c r="DC114" s="267"/>
      <c r="DD114" s="131"/>
      <c r="DH114" s="131"/>
      <c r="DI114" s="131"/>
      <c r="DJ114" s="266"/>
      <c r="DK114" s="267"/>
      <c r="DL114" s="131"/>
      <c r="DP114" s="131"/>
      <c r="DQ114" s="131"/>
      <c r="DR114" s="266"/>
      <c r="DS114" s="267"/>
      <c r="DT114" s="131"/>
      <c r="DX114" s="131"/>
      <c r="DY114" s="131"/>
      <c r="DZ114" s="266"/>
      <c r="EA114" s="267"/>
      <c r="EB114" s="131"/>
      <c r="EF114" s="131"/>
      <c r="EG114" s="131"/>
      <c r="EH114" s="266"/>
      <c r="EI114" s="267"/>
      <c r="EJ114" s="131"/>
      <c r="EN114" s="131"/>
      <c r="EO114" s="131"/>
      <c r="EP114" s="266"/>
      <c r="EQ114" s="267"/>
      <c r="ER114" s="131"/>
      <c r="EV114" s="131"/>
      <c r="EW114" s="131"/>
      <c r="EX114" s="266"/>
      <c r="EY114" s="267"/>
      <c r="EZ114" s="131"/>
      <c r="FD114" s="131"/>
      <c r="FE114" s="131"/>
      <c r="FF114" s="266"/>
      <c r="FG114" s="267"/>
      <c r="FH114" s="131"/>
      <c r="FL114" s="131"/>
      <c r="FM114" s="131"/>
      <c r="FN114" s="266"/>
      <c r="FO114" s="267"/>
      <c r="FP114" s="131"/>
      <c r="FT114" s="131"/>
      <c r="FU114" s="131"/>
      <c r="FV114" s="266"/>
      <c r="FW114" s="267"/>
      <c r="FX114" s="131"/>
      <c r="GB114" s="131"/>
      <c r="GC114" s="131"/>
      <c r="GD114" s="266"/>
      <c r="GE114" s="267"/>
      <c r="GF114" s="131"/>
      <c r="GJ114" s="131"/>
      <c r="GK114" s="131"/>
      <c r="GL114" s="266"/>
      <c r="GM114" s="267"/>
      <c r="GN114" s="131"/>
      <c r="GR114" s="131"/>
      <c r="GS114" s="131"/>
      <c r="GT114" s="266"/>
      <c r="GU114" s="267"/>
      <c r="GV114" s="131"/>
      <c r="GZ114" s="131"/>
      <c r="HA114" s="131"/>
      <c r="HB114" s="266"/>
      <c r="HC114" s="267"/>
      <c r="HD114" s="131"/>
      <c r="HH114" s="131"/>
      <c r="HI114" s="131"/>
      <c r="HJ114" s="266"/>
      <c r="HK114" s="267"/>
      <c r="HL114" s="131"/>
      <c r="HP114" s="131"/>
      <c r="HQ114" s="131"/>
      <c r="HR114" s="266"/>
      <c r="HS114" s="267"/>
      <c r="HT114" s="131"/>
      <c r="HX114" s="131"/>
      <c r="HY114" s="131"/>
      <c r="HZ114" s="266"/>
      <c r="IA114" s="267"/>
      <c r="IB114" s="131"/>
      <c r="IF114" s="131"/>
      <c r="IG114" s="131"/>
      <c r="IH114" s="266"/>
    </row>
    <row r="115" spans="1:242">
      <c r="A115" s="263">
        <v>42794</v>
      </c>
      <c r="B115" s="248">
        <v>821</v>
      </c>
      <c r="D115" s="248">
        <v>823</v>
      </c>
      <c r="E115" s="248">
        <v>3251</v>
      </c>
      <c r="F115" s="248">
        <v>540</v>
      </c>
      <c r="H115" s="258"/>
      <c r="I115" s="258">
        <v>5435</v>
      </c>
      <c r="J115" s="258">
        <v>2143029</v>
      </c>
      <c r="P115" s="131"/>
      <c r="Q115" s="131"/>
      <c r="R115" s="266"/>
      <c r="S115" s="267"/>
      <c r="T115" s="131"/>
      <c r="X115" s="131"/>
      <c r="Y115" s="131"/>
      <c r="Z115" s="266"/>
      <c r="AA115" s="267"/>
      <c r="AB115" s="131"/>
      <c r="AF115" s="131"/>
      <c r="AG115" s="131"/>
      <c r="AH115" s="266"/>
      <c r="AI115" s="267"/>
      <c r="AJ115" s="131"/>
      <c r="AN115" s="131"/>
      <c r="AO115" s="131"/>
      <c r="AP115" s="266"/>
      <c r="AQ115" s="267"/>
      <c r="AR115" s="131"/>
      <c r="AV115" s="131"/>
      <c r="AW115" s="131"/>
      <c r="AX115" s="266"/>
      <c r="AY115" s="267"/>
      <c r="AZ115" s="131"/>
      <c r="BD115" s="131"/>
      <c r="BE115" s="131"/>
      <c r="BF115" s="266"/>
      <c r="BG115" s="267"/>
      <c r="BH115" s="131"/>
      <c r="BL115" s="131"/>
      <c r="BM115" s="131"/>
      <c r="BN115" s="266"/>
      <c r="BO115" s="267"/>
      <c r="BP115" s="131"/>
      <c r="BT115" s="131"/>
      <c r="BU115" s="131"/>
      <c r="BV115" s="266"/>
      <c r="BW115" s="267"/>
      <c r="BX115" s="131"/>
      <c r="CB115" s="131"/>
      <c r="CC115" s="131"/>
      <c r="CD115" s="266"/>
      <c r="CE115" s="267"/>
      <c r="CF115" s="131"/>
      <c r="CJ115" s="131"/>
      <c r="CK115" s="131"/>
      <c r="CL115" s="266"/>
      <c r="CM115" s="267"/>
      <c r="CN115" s="131"/>
      <c r="CR115" s="131"/>
      <c r="CS115" s="131"/>
      <c r="CT115" s="266"/>
      <c r="CU115" s="267"/>
      <c r="CV115" s="131"/>
      <c r="CZ115" s="131"/>
      <c r="DA115" s="131"/>
      <c r="DB115" s="266"/>
      <c r="DC115" s="267"/>
      <c r="DD115" s="131"/>
      <c r="DH115" s="131"/>
      <c r="DI115" s="131"/>
      <c r="DJ115" s="266"/>
      <c r="DK115" s="267"/>
      <c r="DL115" s="131"/>
      <c r="DP115" s="131"/>
      <c r="DQ115" s="131"/>
      <c r="DR115" s="266"/>
      <c r="DS115" s="267"/>
      <c r="DT115" s="131"/>
      <c r="DX115" s="131"/>
      <c r="DY115" s="131"/>
      <c r="DZ115" s="266"/>
      <c r="EA115" s="267"/>
      <c r="EB115" s="131"/>
      <c r="EF115" s="131"/>
      <c r="EG115" s="131"/>
      <c r="EH115" s="266"/>
      <c r="EI115" s="267"/>
      <c r="EJ115" s="131"/>
      <c r="EN115" s="131"/>
      <c r="EO115" s="131"/>
      <c r="EP115" s="266"/>
      <c r="EQ115" s="267"/>
      <c r="ER115" s="131"/>
      <c r="EV115" s="131"/>
      <c r="EW115" s="131"/>
      <c r="EX115" s="266"/>
      <c r="EY115" s="267"/>
      <c r="EZ115" s="131"/>
      <c r="FD115" s="131"/>
      <c r="FE115" s="131"/>
      <c r="FF115" s="266"/>
      <c r="FG115" s="267"/>
      <c r="FH115" s="131"/>
      <c r="FL115" s="131"/>
      <c r="FM115" s="131"/>
      <c r="FN115" s="266"/>
      <c r="FO115" s="267"/>
      <c r="FP115" s="131"/>
      <c r="FT115" s="131"/>
      <c r="FU115" s="131"/>
      <c r="FV115" s="266"/>
      <c r="FW115" s="267"/>
      <c r="FX115" s="131"/>
      <c r="GB115" s="131"/>
      <c r="GC115" s="131"/>
      <c r="GD115" s="266"/>
      <c r="GE115" s="267"/>
      <c r="GF115" s="131"/>
      <c r="GJ115" s="131"/>
      <c r="GK115" s="131"/>
      <c r="GL115" s="266"/>
      <c r="GM115" s="267"/>
      <c r="GN115" s="131"/>
      <c r="GR115" s="131"/>
      <c r="GS115" s="131"/>
      <c r="GT115" s="266"/>
      <c r="GU115" s="267"/>
      <c r="GV115" s="131"/>
      <c r="GZ115" s="131"/>
      <c r="HA115" s="131"/>
      <c r="HB115" s="266"/>
      <c r="HC115" s="267"/>
      <c r="HD115" s="131"/>
      <c r="HH115" s="131"/>
      <c r="HI115" s="131"/>
      <c r="HJ115" s="266"/>
      <c r="HK115" s="267"/>
      <c r="HL115" s="131"/>
      <c r="HP115" s="131"/>
      <c r="HQ115" s="131"/>
      <c r="HR115" s="266"/>
      <c r="HS115" s="267"/>
      <c r="HT115" s="131"/>
      <c r="HX115" s="131"/>
      <c r="HY115" s="131"/>
      <c r="HZ115" s="266"/>
      <c r="IA115" s="267"/>
      <c r="IB115" s="131"/>
      <c r="IF115" s="131"/>
      <c r="IG115" s="131"/>
      <c r="IH115" s="266"/>
    </row>
    <row r="116" spans="1:242">
      <c r="A116" s="263">
        <v>42825</v>
      </c>
      <c r="B116" s="248">
        <v>925</v>
      </c>
      <c r="D116" s="248">
        <v>710</v>
      </c>
      <c r="E116" s="248">
        <v>2588</v>
      </c>
      <c r="F116" s="248">
        <v>472</v>
      </c>
      <c r="H116" s="258"/>
      <c r="I116" s="258">
        <v>4695</v>
      </c>
      <c r="J116" s="258">
        <v>2147724</v>
      </c>
      <c r="P116" s="131"/>
      <c r="Q116" s="131"/>
      <c r="R116" s="266"/>
      <c r="S116" s="267"/>
      <c r="T116" s="131"/>
      <c r="X116" s="131"/>
      <c r="Y116" s="131"/>
      <c r="Z116" s="266"/>
      <c r="AA116" s="267"/>
      <c r="AB116" s="131"/>
      <c r="AF116" s="131"/>
      <c r="AG116" s="131"/>
      <c r="AH116" s="266"/>
      <c r="AI116" s="267"/>
      <c r="AJ116" s="131"/>
      <c r="AN116" s="131"/>
      <c r="AO116" s="131"/>
      <c r="AP116" s="266"/>
      <c r="AQ116" s="267"/>
      <c r="AR116" s="131"/>
      <c r="AV116" s="131"/>
      <c r="AW116" s="131"/>
      <c r="AX116" s="266"/>
      <c r="AY116" s="267"/>
      <c r="AZ116" s="131"/>
      <c r="BD116" s="131"/>
      <c r="BE116" s="131"/>
      <c r="BF116" s="266"/>
      <c r="BG116" s="267"/>
      <c r="BH116" s="131"/>
      <c r="BL116" s="131"/>
      <c r="BM116" s="131"/>
      <c r="BN116" s="266"/>
      <c r="BO116" s="267"/>
      <c r="BP116" s="131"/>
      <c r="BT116" s="131"/>
      <c r="BU116" s="131"/>
      <c r="BV116" s="266"/>
      <c r="BW116" s="267"/>
      <c r="BX116" s="131"/>
      <c r="CB116" s="131"/>
      <c r="CC116" s="131"/>
      <c r="CD116" s="266"/>
      <c r="CE116" s="267"/>
      <c r="CF116" s="131"/>
      <c r="CJ116" s="131"/>
      <c r="CK116" s="131"/>
      <c r="CL116" s="266"/>
      <c r="CM116" s="267"/>
      <c r="CN116" s="131"/>
      <c r="CR116" s="131"/>
      <c r="CS116" s="131"/>
      <c r="CT116" s="266"/>
      <c r="CU116" s="267"/>
      <c r="CV116" s="131"/>
      <c r="CZ116" s="131"/>
      <c r="DA116" s="131"/>
      <c r="DB116" s="266"/>
      <c r="DC116" s="267"/>
      <c r="DD116" s="131"/>
      <c r="DH116" s="131"/>
      <c r="DI116" s="131"/>
      <c r="DJ116" s="266"/>
      <c r="DK116" s="267"/>
      <c r="DL116" s="131"/>
      <c r="DP116" s="131"/>
      <c r="DQ116" s="131"/>
      <c r="DR116" s="266"/>
      <c r="DS116" s="267"/>
      <c r="DT116" s="131"/>
      <c r="DX116" s="131"/>
      <c r="DY116" s="131"/>
      <c r="DZ116" s="266"/>
      <c r="EA116" s="267"/>
      <c r="EB116" s="131"/>
      <c r="EF116" s="131"/>
      <c r="EG116" s="131"/>
      <c r="EH116" s="266"/>
      <c r="EI116" s="267"/>
      <c r="EJ116" s="131"/>
      <c r="EN116" s="131"/>
      <c r="EO116" s="131"/>
      <c r="EP116" s="266"/>
      <c r="EQ116" s="267"/>
      <c r="ER116" s="131"/>
      <c r="EV116" s="131"/>
      <c r="EW116" s="131"/>
      <c r="EX116" s="266"/>
      <c r="EY116" s="267"/>
      <c r="EZ116" s="131"/>
      <c r="FD116" s="131"/>
      <c r="FE116" s="131"/>
      <c r="FF116" s="266"/>
      <c r="FG116" s="267"/>
      <c r="FH116" s="131"/>
      <c r="FL116" s="131"/>
      <c r="FM116" s="131"/>
      <c r="FN116" s="266"/>
      <c r="FO116" s="267"/>
      <c r="FP116" s="131"/>
      <c r="FT116" s="131"/>
      <c r="FU116" s="131"/>
      <c r="FV116" s="266"/>
      <c r="FW116" s="267"/>
      <c r="FX116" s="131"/>
      <c r="GB116" s="131"/>
      <c r="GC116" s="131"/>
      <c r="GD116" s="266"/>
      <c r="GE116" s="267"/>
      <c r="GF116" s="131"/>
      <c r="GJ116" s="131"/>
      <c r="GK116" s="131"/>
      <c r="GL116" s="266"/>
      <c r="GM116" s="267"/>
      <c r="GN116" s="131"/>
      <c r="GR116" s="131"/>
      <c r="GS116" s="131"/>
      <c r="GT116" s="266"/>
      <c r="GU116" s="267"/>
      <c r="GV116" s="131"/>
      <c r="GZ116" s="131"/>
      <c r="HA116" s="131"/>
      <c r="HB116" s="266"/>
      <c r="HC116" s="267"/>
      <c r="HD116" s="131"/>
      <c r="HH116" s="131"/>
      <c r="HI116" s="131"/>
      <c r="HJ116" s="266"/>
      <c r="HK116" s="267"/>
      <c r="HL116" s="131"/>
      <c r="HP116" s="131"/>
      <c r="HQ116" s="131"/>
      <c r="HR116" s="266"/>
      <c r="HS116" s="267"/>
      <c r="HT116" s="131"/>
      <c r="HX116" s="131"/>
      <c r="HY116" s="131"/>
      <c r="HZ116" s="266"/>
      <c r="IA116" s="267"/>
      <c r="IB116" s="131"/>
      <c r="IF116" s="131"/>
      <c r="IG116" s="131"/>
      <c r="IH116" s="266"/>
    </row>
    <row r="117" spans="1:242">
      <c r="A117" s="263">
        <v>42855</v>
      </c>
      <c r="B117" s="248">
        <v>769</v>
      </c>
      <c r="D117" s="248">
        <v>763</v>
      </c>
      <c r="E117" s="248">
        <v>2248</v>
      </c>
      <c r="F117" s="248">
        <v>542</v>
      </c>
      <c r="H117" s="258"/>
      <c r="I117" s="258">
        <v>4322</v>
      </c>
      <c r="J117" s="258">
        <v>2152046</v>
      </c>
      <c r="P117" s="131"/>
      <c r="Q117" s="131"/>
      <c r="R117" s="266"/>
      <c r="S117" s="267"/>
      <c r="T117" s="131"/>
      <c r="X117" s="131"/>
      <c r="Y117" s="131"/>
      <c r="Z117" s="266"/>
      <c r="AA117" s="267"/>
      <c r="AB117" s="131"/>
      <c r="AF117" s="131"/>
      <c r="AG117" s="131"/>
      <c r="AH117" s="266"/>
      <c r="AI117" s="267"/>
      <c r="AJ117" s="131"/>
      <c r="AN117" s="131"/>
      <c r="AO117" s="131"/>
      <c r="AP117" s="266"/>
      <c r="AQ117" s="267"/>
      <c r="AR117" s="131"/>
      <c r="AV117" s="131"/>
      <c r="AW117" s="131"/>
      <c r="AX117" s="266"/>
      <c r="AY117" s="267"/>
      <c r="AZ117" s="131"/>
      <c r="BD117" s="131"/>
      <c r="BE117" s="131"/>
      <c r="BF117" s="266"/>
      <c r="BG117" s="267"/>
      <c r="BH117" s="131"/>
      <c r="BL117" s="131"/>
      <c r="BM117" s="131"/>
      <c r="BN117" s="266"/>
      <c r="BO117" s="267"/>
      <c r="BP117" s="131"/>
      <c r="BT117" s="131"/>
      <c r="BU117" s="131"/>
      <c r="BV117" s="266"/>
      <c r="BW117" s="267"/>
      <c r="BX117" s="131"/>
      <c r="CB117" s="131"/>
      <c r="CC117" s="131"/>
      <c r="CD117" s="266"/>
      <c r="CE117" s="267"/>
      <c r="CF117" s="131"/>
      <c r="CJ117" s="131"/>
      <c r="CK117" s="131"/>
      <c r="CL117" s="266"/>
      <c r="CM117" s="267"/>
      <c r="CN117" s="131"/>
      <c r="CR117" s="131"/>
      <c r="CS117" s="131"/>
      <c r="CT117" s="266"/>
      <c r="CU117" s="267"/>
      <c r="CV117" s="131"/>
      <c r="CZ117" s="131"/>
      <c r="DA117" s="131"/>
      <c r="DB117" s="266"/>
      <c r="DC117" s="267"/>
      <c r="DD117" s="131"/>
      <c r="DH117" s="131"/>
      <c r="DI117" s="131"/>
      <c r="DJ117" s="266"/>
      <c r="DK117" s="267"/>
      <c r="DL117" s="131"/>
      <c r="DP117" s="131"/>
      <c r="DQ117" s="131"/>
      <c r="DR117" s="266"/>
      <c r="DS117" s="267"/>
      <c r="DT117" s="131"/>
      <c r="DX117" s="131"/>
      <c r="DY117" s="131"/>
      <c r="DZ117" s="266"/>
      <c r="EA117" s="267"/>
      <c r="EB117" s="131"/>
      <c r="EF117" s="131"/>
      <c r="EG117" s="131"/>
      <c r="EH117" s="266"/>
      <c r="EI117" s="267"/>
      <c r="EJ117" s="131"/>
      <c r="EN117" s="131"/>
      <c r="EO117" s="131"/>
      <c r="EP117" s="266"/>
      <c r="EQ117" s="267"/>
      <c r="ER117" s="131"/>
      <c r="EV117" s="131"/>
      <c r="EW117" s="131"/>
      <c r="EX117" s="266"/>
      <c r="EY117" s="267"/>
      <c r="EZ117" s="131"/>
      <c r="FD117" s="131"/>
      <c r="FE117" s="131"/>
      <c r="FF117" s="266"/>
      <c r="FG117" s="267"/>
      <c r="FH117" s="131"/>
      <c r="FL117" s="131"/>
      <c r="FM117" s="131"/>
      <c r="FN117" s="266"/>
      <c r="FO117" s="267"/>
      <c r="FP117" s="131"/>
      <c r="FT117" s="131"/>
      <c r="FU117" s="131"/>
      <c r="FV117" s="266"/>
      <c r="FW117" s="267"/>
      <c r="FX117" s="131"/>
      <c r="GB117" s="131"/>
      <c r="GC117" s="131"/>
      <c r="GD117" s="266"/>
      <c r="GE117" s="267"/>
      <c r="GF117" s="131"/>
      <c r="GJ117" s="131"/>
      <c r="GK117" s="131"/>
      <c r="GL117" s="266"/>
      <c r="GM117" s="267"/>
      <c r="GN117" s="131"/>
      <c r="GR117" s="131"/>
      <c r="GS117" s="131"/>
      <c r="GT117" s="266"/>
      <c r="GU117" s="267"/>
      <c r="GV117" s="131"/>
      <c r="GZ117" s="131"/>
      <c r="HA117" s="131"/>
      <c r="HB117" s="266"/>
      <c r="HC117" s="267"/>
      <c r="HD117" s="131"/>
      <c r="HH117" s="131"/>
      <c r="HI117" s="131"/>
      <c r="HJ117" s="266"/>
      <c r="HK117" s="267"/>
      <c r="HL117" s="131"/>
      <c r="HP117" s="131"/>
      <c r="HQ117" s="131"/>
      <c r="HR117" s="266"/>
      <c r="HS117" s="267"/>
      <c r="HT117" s="131"/>
      <c r="HX117" s="131"/>
      <c r="HY117" s="131"/>
      <c r="HZ117" s="266"/>
      <c r="IA117" s="267"/>
      <c r="IB117" s="131"/>
      <c r="IF117" s="131"/>
      <c r="IG117" s="131"/>
      <c r="IH117" s="266"/>
    </row>
    <row r="118" spans="1:242">
      <c r="A118" s="263">
        <v>42886</v>
      </c>
      <c r="B118" s="248">
        <v>745</v>
      </c>
      <c r="D118" s="248">
        <v>976</v>
      </c>
      <c r="E118" s="248">
        <v>2433</v>
      </c>
      <c r="F118" s="248">
        <v>547</v>
      </c>
      <c r="H118" s="258"/>
      <c r="I118" s="258">
        <v>4701</v>
      </c>
      <c r="J118" s="258">
        <v>2156747</v>
      </c>
      <c r="P118" s="131"/>
      <c r="Q118" s="131"/>
      <c r="R118" s="266"/>
      <c r="S118" s="267"/>
      <c r="T118" s="131"/>
      <c r="X118" s="131"/>
      <c r="Y118" s="131"/>
      <c r="Z118" s="266"/>
      <c r="AA118" s="267"/>
      <c r="AB118" s="131"/>
      <c r="AF118" s="131"/>
      <c r="AG118" s="131"/>
      <c r="AH118" s="266"/>
      <c r="AI118" s="267"/>
      <c r="AJ118" s="131"/>
      <c r="AN118" s="131"/>
      <c r="AO118" s="131"/>
      <c r="AP118" s="266"/>
      <c r="AQ118" s="267"/>
      <c r="AR118" s="131"/>
      <c r="AV118" s="131"/>
      <c r="AW118" s="131"/>
      <c r="AX118" s="266"/>
      <c r="AY118" s="267"/>
      <c r="AZ118" s="131"/>
      <c r="BD118" s="131"/>
      <c r="BE118" s="131"/>
      <c r="BF118" s="266"/>
      <c r="BG118" s="267"/>
      <c r="BH118" s="131"/>
      <c r="BL118" s="131"/>
      <c r="BM118" s="131"/>
      <c r="BN118" s="266"/>
      <c r="BO118" s="267"/>
      <c r="BP118" s="131"/>
      <c r="BT118" s="131"/>
      <c r="BU118" s="131"/>
      <c r="BV118" s="266"/>
      <c r="BW118" s="267"/>
      <c r="BX118" s="131"/>
      <c r="CB118" s="131"/>
      <c r="CC118" s="131"/>
      <c r="CD118" s="266"/>
      <c r="CE118" s="267"/>
      <c r="CF118" s="131"/>
      <c r="CJ118" s="131"/>
      <c r="CK118" s="131"/>
      <c r="CL118" s="266"/>
      <c r="CM118" s="267"/>
      <c r="CN118" s="131"/>
      <c r="CR118" s="131"/>
      <c r="CS118" s="131"/>
      <c r="CT118" s="266"/>
      <c r="CU118" s="267"/>
      <c r="CV118" s="131"/>
      <c r="CZ118" s="131"/>
      <c r="DA118" s="131"/>
      <c r="DB118" s="266"/>
      <c r="DC118" s="267"/>
      <c r="DD118" s="131"/>
      <c r="DH118" s="131"/>
      <c r="DI118" s="131"/>
      <c r="DJ118" s="266"/>
      <c r="DK118" s="267"/>
      <c r="DL118" s="131"/>
      <c r="DP118" s="131"/>
      <c r="DQ118" s="131"/>
      <c r="DR118" s="266"/>
      <c r="DS118" s="267"/>
      <c r="DT118" s="131"/>
      <c r="DX118" s="131"/>
      <c r="DY118" s="131"/>
      <c r="DZ118" s="266"/>
      <c r="EA118" s="267"/>
      <c r="EB118" s="131"/>
      <c r="EF118" s="131"/>
      <c r="EG118" s="131"/>
      <c r="EH118" s="266"/>
      <c r="EI118" s="267"/>
      <c r="EJ118" s="131"/>
      <c r="EN118" s="131"/>
      <c r="EO118" s="131"/>
      <c r="EP118" s="266"/>
      <c r="EQ118" s="267"/>
      <c r="ER118" s="131"/>
      <c r="EV118" s="131"/>
      <c r="EW118" s="131"/>
      <c r="EX118" s="266"/>
      <c r="EY118" s="267"/>
      <c r="EZ118" s="131"/>
      <c r="FD118" s="131"/>
      <c r="FE118" s="131"/>
      <c r="FF118" s="266"/>
      <c r="FG118" s="267"/>
      <c r="FH118" s="131"/>
      <c r="FL118" s="131"/>
      <c r="FM118" s="131"/>
      <c r="FN118" s="266"/>
      <c r="FO118" s="267"/>
      <c r="FP118" s="131"/>
      <c r="FT118" s="131"/>
      <c r="FU118" s="131"/>
      <c r="FV118" s="266"/>
      <c r="FW118" s="267"/>
      <c r="FX118" s="131"/>
      <c r="GB118" s="131"/>
      <c r="GC118" s="131"/>
      <c r="GD118" s="266"/>
      <c r="GE118" s="267"/>
      <c r="GF118" s="131"/>
      <c r="GJ118" s="131"/>
      <c r="GK118" s="131"/>
      <c r="GL118" s="266"/>
      <c r="GM118" s="267"/>
      <c r="GN118" s="131"/>
      <c r="GR118" s="131"/>
      <c r="GS118" s="131"/>
      <c r="GT118" s="266"/>
      <c r="GU118" s="267"/>
      <c r="GV118" s="131"/>
      <c r="GZ118" s="131"/>
      <c r="HA118" s="131"/>
      <c r="HB118" s="266"/>
      <c r="HC118" s="267"/>
      <c r="HD118" s="131"/>
      <c r="HH118" s="131"/>
      <c r="HI118" s="131"/>
      <c r="HJ118" s="266"/>
      <c r="HK118" s="267"/>
      <c r="HL118" s="131"/>
      <c r="HP118" s="131"/>
      <c r="HQ118" s="131"/>
      <c r="HR118" s="266"/>
      <c r="HS118" s="267"/>
      <c r="HT118" s="131"/>
      <c r="HX118" s="131"/>
      <c r="HY118" s="131"/>
      <c r="HZ118" s="266"/>
      <c r="IA118" s="267"/>
      <c r="IB118" s="131"/>
      <c r="IF118" s="131"/>
      <c r="IG118" s="131"/>
      <c r="IH118" s="266"/>
    </row>
    <row r="119" spans="1:242">
      <c r="A119" s="263">
        <v>42916</v>
      </c>
      <c r="B119" s="248">
        <v>833</v>
      </c>
      <c r="D119" s="248">
        <v>1008</v>
      </c>
      <c r="E119" s="248">
        <v>1710</v>
      </c>
      <c r="F119" s="248">
        <v>799</v>
      </c>
      <c r="I119" s="258">
        <v>4350</v>
      </c>
      <c r="J119" s="258">
        <v>2161097</v>
      </c>
      <c r="K119" s="259"/>
    </row>
    <row r="120" spans="1:242">
      <c r="A120" s="263">
        <v>42947</v>
      </c>
      <c r="B120" s="248">
        <v>795</v>
      </c>
      <c r="D120" s="248">
        <v>902</v>
      </c>
      <c r="E120" s="248">
        <v>774</v>
      </c>
      <c r="F120" s="248">
        <v>805</v>
      </c>
      <c r="I120" s="258">
        <v>3276</v>
      </c>
      <c r="J120" s="258">
        <v>2164373</v>
      </c>
      <c r="K120" s="259"/>
    </row>
    <row r="121" spans="1:242">
      <c r="A121" s="263">
        <v>42978</v>
      </c>
      <c r="B121" s="248">
        <v>856</v>
      </c>
      <c r="D121" s="248">
        <v>1067</v>
      </c>
      <c r="E121" s="248">
        <v>1364</v>
      </c>
      <c r="F121" s="248">
        <v>960</v>
      </c>
      <c r="I121" s="258">
        <v>4247</v>
      </c>
      <c r="J121" s="258">
        <v>2168620</v>
      </c>
    </row>
    <row r="122" spans="1:242">
      <c r="A122" s="263">
        <v>43008</v>
      </c>
      <c r="B122" s="248">
        <v>744</v>
      </c>
      <c r="D122" s="248">
        <v>1276</v>
      </c>
      <c r="E122" s="248">
        <v>1655</v>
      </c>
      <c r="F122" s="248">
        <v>1003</v>
      </c>
      <c r="I122" s="258">
        <v>4678</v>
      </c>
      <c r="J122" s="258">
        <v>2173298</v>
      </c>
    </row>
    <row r="123" spans="1:242">
      <c r="A123" s="263">
        <v>43039</v>
      </c>
      <c r="B123" s="248">
        <v>777</v>
      </c>
      <c r="D123" s="248">
        <v>1264</v>
      </c>
      <c r="E123" s="248">
        <v>1803</v>
      </c>
      <c r="F123" s="248">
        <v>746</v>
      </c>
      <c r="I123" s="258">
        <v>4590</v>
      </c>
      <c r="J123" s="258">
        <v>2177888</v>
      </c>
    </row>
    <row r="124" spans="1:242">
      <c r="A124" s="263">
        <v>43069</v>
      </c>
      <c r="B124" s="248">
        <v>828</v>
      </c>
      <c r="D124" s="248">
        <v>1319</v>
      </c>
      <c r="E124" s="248">
        <v>2000</v>
      </c>
      <c r="F124" s="248">
        <v>700</v>
      </c>
      <c r="I124" s="258">
        <v>4847</v>
      </c>
      <c r="J124" s="258">
        <v>2182735</v>
      </c>
    </row>
    <row r="125" spans="1:242">
      <c r="A125" s="263">
        <v>43100</v>
      </c>
      <c r="B125" s="261">
        <v>693</v>
      </c>
      <c r="C125" s="261"/>
      <c r="D125" s="261">
        <v>1402</v>
      </c>
      <c r="E125" s="261">
        <v>1713</v>
      </c>
      <c r="F125" s="261">
        <v>617</v>
      </c>
      <c r="G125" s="261"/>
      <c r="H125" s="261"/>
      <c r="I125" s="262">
        <v>4425</v>
      </c>
      <c r="J125" s="262">
        <v>2187160</v>
      </c>
    </row>
    <row r="126" spans="1:242">
      <c r="A126" s="263">
        <v>43131</v>
      </c>
      <c r="B126" s="248">
        <v>697</v>
      </c>
      <c r="D126" s="248">
        <v>1125</v>
      </c>
      <c r="E126" s="248">
        <v>1395</v>
      </c>
      <c r="F126" s="248">
        <v>486</v>
      </c>
      <c r="I126" s="258">
        <v>3703</v>
      </c>
      <c r="J126" s="258">
        <v>2190863</v>
      </c>
      <c r="K126" s="259"/>
    </row>
    <row r="127" spans="1:242">
      <c r="A127" s="263">
        <v>43159</v>
      </c>
      <c r="B127" s="248">
        <v>954</v>
      </c>
      <c r="D127" s="248">
        <v>1661</v>
      </c>
      <c r="E127" s="248">
        <v>2472</v>
      </c>
      <c r="F127" s="248">
        <v>697</v>
      </c>
      <c r="I127" s="258">
        <v>5784</v>
      </c>
      <c r="J127" s="258">
        <v>2196647</v>
      </c>
      <c r="K127" s="259"/>
    </row>
    <row r="128" spans="1:242">
      <c r="A128" s="263">
        <v>43190</v>
      </c>
      <c r="B128" s="248">
        <v>881</v>
      </c>
      <c r="D128" s="248">
        <v>1496</v>
      </c>
      <c r="E128" s="248">
        <v>2719</v>
      </c>
      <c r="F128" s="248">
        <v>687</v>
      </c>
      <c r="I128" s="258">
        <v>5783</v>
      </c>
      <c r="J128" s="258">
        <v>2202430</v>
      </c>
      <c r="K128" s="259"/>
    </row>
    <row r="129" spans="1:11">
      <c r="A129" s="263">
        <v>43220</v>
      </c>
      <c r="B129" s="248">
        <v>879</v>
      </c>
      <c r="D129" s="248">
        <v>1538</v>
      </c>
      <c r="E129" s="248">
        <v>2167</v>
      </c>
      <c r="F129" s="248">
        <v>441</v>
      </c>
      <c r="I129" s="258">
        <v>5025</v>
      </c>
      <c r="J129" s="258">
        <v>2207455</v>
      </c>
      <c r="K129" s="259"/>
    </row>
    <row r="130" spans="1:11">
      <c r="A130" s="263">
        <v>43251</v>
      </c>
      <c r="B130" s="248">
        <v>1053</v>
      </c>
      <c r="D130" s="248">
        <v>1518</v>
      </c>
      <c r="E130" s="248">
        <v>2680</v>
      </c>
      <c r="F130" s="248">
        <v>697</v>
      </c>
      <c r="I130" s="258">
        <v>5948</v>
      </c>
      <c r="J130" s="258">
        <v>2213403</v>
      </c>
      <c r="K130" s="259"/>
    </row>
    <row r="131" spans="1:11">
      <c r="A131" s="263">
        <v>43281</v>
      </c>
      <c r="B131" s="248">
        <v>912</v>
      </c>
      <c r="D131" s="248">
        <v>1709</v>
      </c>
      <c r="E131" s="248">
        <v>2707</v>
      </c>
      <c r="F131" s="248">
        <v>667</v>
      </c>
      <c r="I131" s="258">
        <v>5995</v>
      </c>
      <c r="J131" s="258">
        <v>2219398</v>
      </c>
    </row>
    <row r="132" spans="1:11">
      <c r="A132" s="263">
        <v>43312</v>
      </c>
      <c r="B132" s="248">
        <v>928</v>
      </c>
      <c r="D132" s="248">
        <v>1534</v>
      </c>
      <c r="E132" s="248">
        <v>3291</v>
      </c>
      <c r="F132" s="248">
        <v>580</v>
      </c>
      <c r="I132" s="258">
        <v>6333</v>
      </c>
      <c r="J132" s="258">
        <v>2225731</v>
      </c>
    </row>
    <row r="133" spans="1:11">
      <c r="A133" s="263">
        <v>43343</v>
      </c>
      <c r="B133" s="248">
        <v>1084</v>
      </c>
      <c r="D133" s="248">
        <v>1788</v>
      </c>
      <c r="E133" s="248">
        <v>3007</v>
      </c>
      <c r="F133" s="248">
        <v>629</v>
      </c>
      <c r="I133" s="258">
        <v>6508</v>
      </c>
      <c r="J133" s="258">
        <v>2232239</v>
      </c>
    </row>
    <row r="134" spans="1:11">
      <c r="A134" s="263">
        <v>43373</v>
      </c>
      <c r="B134" s="248">
        <v>886</v>
      </c>
      <c r="D134" s="248">
        <v>2229</v>
      </c>
      <c r="E134" s="248">
        <v>3092</v>
      </c>
      <c r="F134" s="248">
        <v>618</v>
      </c>
      <c r="I134" s="258">
        <v>6825</v>
      </c>
      <c r="J134" s="258">
        <v>2239064</v>
      </c>
    </row>
    <row r="135" spans="1:11">
      <c r="A135" s="263">
        <v>43404</v>
      </c>
      <c r="B135" s="248">
        <v>1077</v>
      </c>
      <c r="D135" s="248">
        <v>2586</v>
      </c>
      <c r="E135" s="248">
        <v>3749</v>
      </c>
      <c r="F135" s="248">
        <v>586</v>
      </c>
      <c r="I135" s="258">
        <v>7998</v>
      </c>
      <c r="J135" s="258">
        <v>2247062</v>
      </c>
    </row>
    <row r="136" spans="1:11">
      <c r="A136" s="263">
        <v>43434</v>
      </c>
      <c r="B136" s="248">
        <v>1121</v>
      </c>
      <c r="D136" s="248">
        <v>1984</v>
      </c>
      <c r="E136" s="248">
        <v>5982</v>
      </c>
      <c r="F136" s="248">
        <v>670</v>
      </c>
      <c r="I136" s="258">
        <v>9757</v>
      </c>
      <c r="J136" s="258">
        <v>2256819</v>
      </c>
    </row>
    <row r="137" spans="1:11">
      <c r="A137" s="263">
        <v>43465</v>
      </c>
      <c r="B137" s="261">
        <v>1114</v>
      </c>
      <c r="C137" s="261"/>
      <c r="D137" s="261">
        <v>2723</v>
      </c>
      <c r="E137" s="261">
        <v>7027</v>
      </c>
      <c r="F137" s="261">
        <v>961</v>
      </c>
      <c r="G137" s="261"/>
      <c r="H137" s="261"/>
      <c r="I137" s="262">
        <v>11825</v>
      </c>
      <c r="J137" s="262">
        <v>2268644</v>
      </c>
    </row>
    <row r="138" spans="1:11">
      <c r="A138" s="263">
        <v>43496</v>
      </c>
      <c r="B138" s="248">
        <v>875</v>
      </c>
      <c r="D138" s="248">
        <v>1854</v>
      </c>
      <c r="E138" s="248">
        <v>3832</v>
      </c>
      <c r="F138" s="248">
        <v>706</v>
      </c>
      <c r="I138" s="258">
        <v>7267</v>
      </c>
      <c r="J138" s="258">
        <v>2275911</v>
      </c>
    </row>
    <row r="139" spans="1:11">
      <c r="A139" s="263">
        <v>43524</v>
      </c>
      <c r="B139" s="248">
        <v>1287</v>
      </c>
      <c r="D139" s="248">
        <v>1819</v>
      </c>
      <c r="E139" s="248">
        <v>4441</v>
      </c>
      <c r="F139" s="248">
        <v>994</v>
      </c>
      <c r="I139" s="258">
        <v>8541</v>
      </c>
      <c r="J139" s="258">
        <v>2284452</v>
      </c>
    </row>
    <row r="140" spans="1:11">
      <c r="A140" s="263">
        <v>43555</v>
      </c>
      <c r="B140" s="248">
        <v>1067</v>
      </c>
      <c r="D140" s="248">
        <v>1785</v>
      </c>
      <c r="E140" s="248">
        <v>3893</v>
      </c>
      <c r="F140" s="248">
        <v>834</v>
      </c>
      <c r="I140" s="258">
        <v>7579</v>
      </c>
      <c r="J140" s="258">
        <v>2292031</v>
      </c>
    </row>
    <row r="141" spans="1:11">
      <c r="A141" s="263">
        <v>43585</v>
      </c>
      <c r="B141" s="248">
        <v>1114</v>
      </c>
      <c r="D141" s="248">
        <v>1720</v>
      </c>
      <c r="E141" s="248">
        <v>3789</v>
      </c>
      <c r="F141" s="248">
        <v>798</v>
      </c>
      <c r="I141" s="258">
        <v>7421</v>
      </c>
      <c r="J141" s="258">
        <v>2299452</v>
      </c>
    </row>
    <row r="142" spans="1:11">
      <c r="A142" s="263">
        <v>43616</v>
      </c>
      <c r="B142" s="248">
        <v>1455</v>
      </c>
      <c r="D142" s="248">
        <v>1872</v>
      </c>
      <c r="E142" s="248">
        <v>3393</v>
      </c>
      <c r="F142" s="248">
        <v>907</v>
      </c>
      <c r="I142" s="258">
        <v>7627</v>
      </c>
      <c r="J142" s="258">
        <v>2307079</v>
      </c>
    </row>
    <row r="143" spans="1:11">
      <c r="A143" s="263">
        <v>43646</v>
      </c>
      <c r="B143" s="248">
        <v>1420</v>
      </c>
      <c r="D143" s="248">
        <v>2479</v>
      </c>
      <c r="E143" s="248">
        <v>4750</v>
      </c>
      <c r="F143" s="248">
        <v>733</v>
      </c>
      <c r="I143" s="258">
        <v>9382</v>
      </c>
      <c r="J143" s="258">
        <v>2316461</v>
      </c>
    </row>
    <row r="144" spans="1:11">
      <c r="A144" s="263">
        <v>43677</v>
      </c>
      <c r="B144" s="248">
        <v>1840</v>
      </c>
      <c r="D144" s="248">
        <v>2936</v>
      </c>
      <c r="E144" s="248">
        <v>5544</v>
      </c>
      <c r="F144" s="248">
        <v>971</v>
      </c>
      <c r="I144" s="258">
        <v>11291</v>
      </c>
      <c r="J144" s="258">
        <v>2327752</v>
      </c>
    </row>
    <row r="145" spans="1:11">
      <c r="A145" s="263">
        <v>43708</v>
      </c>
      <c r="B145" s="248">
        <v>1864</v>
      </c>
      <c r="D145" s="248">
        <v>2701</v>
      </c>
      <c r="E145" s="248">
        <v>4817</v>
      </c>
      <c r="F145" s="248">
        <v>955</v>
      </c>
      <c r="I145" s="258">
        <v>10337</v>
      </c>
      <c r="J145" s="258">
        <v>2338089</v>
      </c>
    </row>
    <row r="146" spans="1:11">
      <c r="A146" s="263">
        <v>43738</v>
      </c>
      <c r="B146" s="248">
        <v>1763</v>
      </c>
      <c r="D146" s="248">
        <v>2527</v>
      </c>
      <c r="E146" s="248">
        <v>6032</v>
      </c>
      <c r="F146" s="248">
        <v>939</v>
      </c>
      <c r="I146" s="258">
        <v>11261</v>
      </c>
      <c r="J146" s="258">
        <v>2349350</v>
      </c>
    </row>
    <row r="147" spans="1:11">
      <c r="A147" s="263">
        <v>43769</v>
      </c>
      <c r="B147" s="248">
        <v>1848</v>
      </c>
      <c r="D147" s="248">
        <v>2790</v>
      </c>
      <c r="E147" s="248">
        <v>6378</v>
      </c>
      <c r="F147" s="248">
        <v>983</v>
      </c>
      <c r="I147" s="258">
        <v>11999</v>
      </c>
      <c r="J147" s="258">
        <v>2361349</v>
      </c>
    </row>
    <row r="148" spans="1:11">
      <c r="A148" s="263">
        <v>43799</v>
      </c>
      <c r="B148" s="248">
        <v>2058</v>
      </c>
      <c r="D148" s="248">
        <v>3117</v>
      </c>
      <c r="E148" s="248">
        <v>6188</v>
      </c>
      <c r="F148" s="248">
        <v>994</v>
      </c>
      <c r="I148" s="258">
        <v>12357</v>
      </c>
      <c r="J148" s="258">
        <v>2373706</v>
      </c>
    </row>
    <row r="149" spans="1:11">
      <c r="A149" s="263">
        <v>43830</v>
      </c>
      <c r="B149" s="248">
        <v>1842</v>
      </c>
      <c r="D149" s="248">
        <v>2844</v>
      </c>
      <c r="E149" s="248">
        <v>5364</v>
      </c>
      <c r="F149" s="248">
        <v>1043</v>
      </c>
      <c r="I149" s="258">
        <v>11093</v>
      </c>
      <c r="J149" s="258">
        <v>2384799</v>
      </c>
    </row>
    <row r="150" spans="1:11">
      <c r="A150" s="263">
        <v>43861</v>
      </c>
      <c r="B150" s="248">
        <v>1815</v>
      </c>
      <c r="D150" s="248">
        <v>2281</v>
      </c>
      <c r="E150" s="248">
        <v>4501</v>
      </c>
      <c r="F150" s="248">
        <v>731</v>
      </c>
      <c r="I150" s="258">
        <v>9328</v>
      </c>
      <c r="J150" s="258">
        <v>2394127</v>
      </c>
    </row>
    <row r="151" spans="1:11">
      <c r="A151" s="263">
        <v>43890</v>
      </c>
      <c r="B151" s="248">
        <v>2049</v>
      </c>
      <c r="D151" s="248">
        <v>2619</v>
      </c>
      <c r="E151" s="248">
        <v>4871</v>
      </c>
      <c r="F151" s="248">
        <v>963</v>
      </c>
      <c r="I151" s="258">
        <v>10502</v>
      </c>
      <c r="J151" s="258">
        <v>2404629</v>
      </c>
    </row>
    <row r="152" spans="1:11">
      <c r="A152" s="263">
        <v>43921</v>
      </c>
      <c r="B152" s="248">
        <v>1624</v>
      </c>
      <c r="D152" s="248">
        <v>1844</v>
      </c>
      <c r="E152" s="248">
        <v>3397</v>
      </c>
      <c r="F152" s="248">
        <v>618</v>
      </c>
      <c r="I152" s="258">
        <v>7483</v>
      </c>
      <c r="J152" s="258">
        <v>2412112</v>
      </c>
    </row>
    <row r="153" spans="1:11" ht="14.25" customHeight="1">
      <c r="A153" s="263">
        <v>43951</v>
      </c>
      <c r="B153" s="248">
        <v>673</v>
      </c>
      <c r="D153" s="248">
        <v>188</v>
      </c>
      <c r="E153" s="248">
        <v>382</v>
      </c>
      <c r="F153" s="248">
        <v>150</v>
      </c>
      <c r="I153" s="258">
        <v>1393</v>
      </c>
      <c r="J153" s="258">
        <v>2413505</v>
      </c>
      <c r="K153" s="259"/>
    </row>
    <row r="154" spans="1:11" ht="14.25" customHeight="1">
      <c r="A154" s="263">
        <v>43982</v>
      </c>
      <c r="B154" s="248">
        <v>795</v>
      </c>
      <c r="D154" s="248">
        <v>216</v>
      </c>
      <c r="E154" s="248">
        <v>334</v>
      </c>
      <c r="F154" s="248">
        <v>33</v>
      </c>
      <c r="I154" s="258">
        <v>1378</v>
      </c>
      <c r="J154" s="258">
        <v>2414883</v>
      </c>
      <c r="K154" s="259"/>
    </row>
    <row r="155" spans="1:11" ht="14.25" customHeight="1">
      <c r="A155" s="263">
        <v>44012</v>
      </c>
      <c r="B155" s="248">
        <v>1078</v>
      </c>
      <c r="D155" s="248">
        <v>225</v>
      </c>
      <c r="E155" s="248">
        <v>749</v>
      </c>
      <c r="F155" s="248">
        <v>326</v>
      </c>
      <c r="I155" s="258">
        <v>2378</v>
      </c>
      <c r="J155" s="258">
        <v>2417261</v>
      </c>
      <c r="K155" s="259"/>
    </row>
    <row r="156" spans="1:11" ht="14.25" customHeight="1">
      <c r="A156" s="263">
        <v>44043</v>
      </c>
      <c r="B156" s="248">
        <v>1296</v>
      </c>
      <c r="D156" s="248">
        <v>666</v>
      </c>
      <c r="E156" s="248">
        <v>962</v>
      </c>
      <c r="F156" s="248">
        <v>546</v>
      </c>
      <c r="I156" s="258">
        <v>3470</v>
      </c>
      <c r="J156" s="258">
        <v>2420731</v>
      </c>
      <c r="K156" s="259"/>
    </row>
    <row r="157" spans="1:11" ht="14.25" customHeight="1">
      <c r="A157" s="263">
        <v>44074</v>
      </c>
      <c r="B157" s="248">
        <v>1285</v>
      </c>
      <c r="D157" s="248">
        <v>1409</v>
      </c>
      <c r="E157" s="248">
        <v>826</v>
      </c>
      <c r="F157" s="248">
        <v>605</v>
      </c>
      <c r="I157" s="258">
        <v>4125</v>
      </c>
      <c r="J157" s="258">
        <v>2424856</v>
      </c>
      <c r="K157" s="259"/>
    </row>
    <row r="158" spans="1:11" ht="14.25" customHeight="1">
      <c r="A158" s="263">
        <v>44104</v>
      </c>
      <c r="B158" s="248">
        <v>1387</v>
      </c>
      <c r="D158" s="248">
        <v>1832</v>
      </c>
      <c r="E158" s="248">
        <v>1038</v>
      </c>
      <c r="F158" s="248">
        <v>684</v>
      </c>
      <c r="I158" s="258">
        <v>4941</v>
      </c>
      <c r="J158" s="258">
        <v>2429797</v>
      </c>
      <c r="K158" s="259"/>
    </row>
    <row r="159" spans="1:11" ht="14.25" customHeight="1">
      <c r="A159" s="263">
        <v>44135</v>
      </c>
      <c r="B159" s="248">
        <v>1420</v>
      </c>
      <c r="D159" s="248">
        <v>1628</v>
      </c>
      <c r="E159" s="248">
        <v>1140</v>
      </c>
      <c r="F159" s="248">
        <v>655</v>
      </c>
      <c r="I159" s="258">
        <v>4843</v>
      </c>
      <c r="J159" s="258">
        <v>2434640</v>
      </c>
      <c r="K159" s="259"/>
    </row>
    <row r="160" spans="1:11" ht="14.25" customHeight="1">
      <c r="A160" s="263">
        <v>44165</v>
      </c>
      <c r="B160" s="248">
        <v>1256</v>
      </c>
      <c r="D160" s="248">
        <v>1782</v>
      </c>
      <c r="E160" s="248">
        <v>1427</v>
      </c>
      <c r="F160" s="248">
        <v>692</v>
      </c>
      <c r="I160" s="258">
        <v>5157</v>
      </c>
      <c r="J160" s="258">
        <v>2439797</v>
      </c>
      <c r="K160" s="259"/>
    </row>
    <row r="161" spans="1:11" ht="14.25" customHeight="1">
      <c r="A161" s="263">
        <v>44196</v>
      </c>
      <c r="B161" s="248">
        <v>1348</v>
      </c>
      <c r="D161" s="248">
        <v>1994</v>
      </c>
      <c r="E161" s="248">
        <v>1205</v>
      </c>
      <c r="F161" s="248">
        <v>827</v>
      </c>
      <c r="I161" s="258">
        <v>5374</v>
      </c>
      <c r="J161" s="258">
        <v>2445171</v>
      </c>
      <c r="K161" s="259"/>
    </row>
    <row r="162" spans="1:11" ht="14.25" customHeight="1">
      <c r="A162" s="263">
        <v>44227</v>
      </c>
      <c r="B162" s="248">
        <v>1604</v>
      </c>
      <c r="D162" s="248">
        <v>1196</v>
      </c>
      <c r="E162" s="248">
        <v>853</v>
      </c>
      <c r="F162" s="248">
        <v>549</v>
      </c>
      <c r="I162" s="258">
        <v>4202</v>
      </c>
      <c r="J162" s="258">
        <v>2449373</v>
      </c>
      <c r="K162" s="259"/>
    </row>
    <row r="163" spans="1:11" ht="14.25" customHeight="1">
      <c r="A163" s="263">
        <v>44255</v>
      </c>
      <c r="B163" s="248">
        <v>1929</v>
      </c>
      <c r="D163" s="248">
        <v>1440</v>
      </c>
      <c r="E163" s="248">
        <v>1462</v>
      </c>
      <c r="F163" s="248">
        <v>792</v>
      </c>
      <c r="I163" s="258">
        <v>5623</v>
      </c>
      <c r="J163" s="258">
        <v>2454996</v>
      </c>
      <c r="K163" s="259"/>
    </row>
    <row r="164" spans="1:11" ht="14.25" customHeight="1">
      <c r="A164" s="263">
        <v>44286</v>
      </c>
      <c r="B164" s="248">
        <v>1800</v>
      </c>
      <c r="D164" s="248">
        <v>1331</v>
      </c>
      <c r="E164" s="248">
        <v>1192</v>
      </c>
      <c r="F164" s="248">
        <v>588</v>
      </c>
      <c r="I164" s="258">
        <v>4911</v>
      </c>
      <c r="J164" s="258">
        <v>2459907</v>
      </c>
      <c r="K164" s="259"/>
    </row>
    <row r="165" spans="1:11" ht="14.25" customHeight="1">
      <c r="A165" s="263">
        <v>44316</v>
      </c>
      <c r="B165" s="248">
        <v>1514</v>
      </c>
      <c r="D165" s="248">
        <v>1315</v>
      </c>
      <c r="E165" s="248">
        <v>978</v>
      </c>
      <c r="F165" s="248">
        <v>567</v>
      </c>
      <c r="I165" s="258">
        <v>4374</v>
      </c>
      <c r="J165" s="258">
        <v>2464281</v>
      </c>
      <c r="K165" s="259"/>
    </row>
    <row r="166" spans="1:11" ht="14.25" customHeight="1">
      <c r="A166" s="263">
        <v>44347</v>
      </c>
      <c r="B166" s="248">
        <v>1322</v>
      </c>
      <c r="D166" s="248">
        <v>1461</v>
      </c>
      <c r="E166" s="248">
        <v>992</v>
      </c>
      <c r="F166" s="248">
        <v>553</v>
      </c>
      <c r="I166" s="258">
        <v>4328</v>
      </c>
      <c r="J166" s="258">
        <v>2468609</v>
      </c>
      <c r="K166" s="259"/>
    </row>
    <row r="167" spans="1:11" ht="14.25" customHeight="1">
      <c r="A167" s="263">
        <v>44377</v>
      </c>
      <c r="B167" s="248">
        <v>1113</v>
      </c>
      <c r="D167" s="248">
        <v>1701</v>
      </c>
      <c r="E167" s="248">
        <v>976</v>
      </c>
      <c r="F167" s="248">
        <v>619</v>
      </c>
      <c r="I167" s="258">
        <v>4409</v>
      </c>
      <c r="J167" s="258">
        <v>2473018</v>
      </c>
      <c r="K167" s="259"/>
    </row>
    <row r="168" spans="1:11" ht="12.75" customHeight="1">
      <c r="A168" s="263">
        <v>44408</v>
      </c>
      <c r="B168" s="248">
        <v>949</v>
      </c>
      <c r="D168" s="248">
        <v>1639</v>
      </c>
      <c r="E168" s="248">
        <v>1259</v>
      </c>
      <c r="F168" s="248">
        <v>628</v>
      </c>
      <c r="I168" s="258">
        <v>4475</v>
      </c>
      <c r="J168" s="258">
        <v>2477493</v>
      </c>
    </row>
    <row r="169" spans="1:11" ht="12.75" customHeight="1">
      <c r="A169" s="263">
        <v>44439</v>
      </c>
      <c r="B169" s="248">
        <v>944</v>
      </c>
      <c r="D169" s="248">
        <v>1593</v>
      </c>
      <c r="E169" s="248">
        <v>1061</v>
      </c>
      <c r="F169" s="248">
        <v>598</v>
      </c>
      <c r="I169" s="258">
        <v>4196</v>
      </c>
      <c r="J169" s="258">
        <v>2481689</v>
      </c>
    </row>
    <row r="170" spans="1:11" ht="12.75" customHeight="1">
      <c r="A170" s="263">
        <v>44469</v>
      </c>
      <c r="B170" s="248">
        <v>1320</v>
      </c>
      <c r="D170" s="248">
        <v>1953</v>
      </c>
      <c r="E170" s="248">
        <v>1305</v>
      </c>
      <c r="F170" s="248">
        <v>749</v>
      </c>
      <c r="I170" s="258">
        <v>5327</v>
      </c>
      <c r="J170" s="258">
        <v>2487016</v>
      </c>
    </row>
    <row r="171" spans="1:11" ht="12.75" customHeight="1">
      <c r="A171" s="263">
        <v>44500</v>
      </c>
      <c r="B171" s="248">
        <v>1265</v>
      </c>
      <c r="D171" s="248">
        <v>1981</v>
      </c>
      <c r="E171" s="248">
        <v>1220</v>
      </c>
      <c r="F171" s="248">
        <v>732</v>
      </c>
      <c r="I171" s="258">
        <v>5198</v>
      </c>
      <c r="J171" s="258">
        <v>2492214</v>
      </c>
    </row>
    <row r="172" spans="1:11" ht="12.75" customHeight="1">
      <c r="A172" s="263">
        <v>44530</v>
      </c>
      <c r="B172" s="248">
        <v>1307</v>
      </c>
      <c r="D172" s="248">
        <v>1895</v>
      </c>
      <c r="E172" s="248">
        <v>1559</v>
      </c>
      <c r="F172" s="248">
        <v>761</v>
      </c>
      <c r="I172" s="258">
        <v>5522</v>
      </c>
      <c r="J172" s="258">
        <v>2497736</v>
      </c>
    </row>
    <row r="173" spans="1:11" ht="12.75" customHeight="1">
      <c r="A173" s="263">
        <v>44561</v>
      </c>
      <c r="B173" s="248">
        <v>1128</v>
      </c>
      <c r="D173" s="248">
        <v>1717</v>
      </c>
      <c r="E173" s="248">
        <v>1550</v>
      </c>
      <c r="F173" s="248">
        <v>844</v>
      </c>
      <c r="I173" s="258">
        <v>5239</v>
      </c>
      <c r="J173" s="258">
        <v>2502975</v>
      </c>
    </row>
    <row r="174" spans="1:11" ht="12.75" customHeight="1">
      <c r="A174" s="263">
        <v>44592</v>
      </c>
      <c r="B174" s="248">
        <v>868</v>
      </c>
      <c r="D174" s="248">
        <v>1269</v>
      </c>
      <c r="E174" s="248">
        <v>883</v>
      </c>
      <c r="F174" s="248">
        <v>532</v>
      </c>
      <c r="I174" s="258">
        <v>3552</v>
      </c>
      <c r="J174" s="258">
        <v>2506527</v>
      </c>
    </row>
    <row r="175" spans="1:11" ht="12.75" customHeight="1">
      <c r="A175" s="263">
        <v>44620</v>
      </c>
      <c r="B175" s="248">
        <v>1063</v>
      </c>
      <c r="D175" s="248">
        <v>1690</v>
      </c>
      <c r="E175" s="248">
        <v>1436</v>
      </c>
      <c r="F175" s="248">
        <v>792</v>
      </c>
      <c r="I175" s="258">
        <v>4981</v>
      </c>
      <c r="J175" s="258">
        <v>2511508</v>
      </c>
    </row>
    <row r="176" spans="1:11" ht="12.75" customHeight="1">
      <c r="A176" s="263">
        <v>44651</v>
      </c>
      <c r="B176" s="248">
        <v>1084</v>
      </c>
      <c r="D176" s="248">
        <v>1517</v>
      </c>
      <c r="E176" s="248">
        <v>1250</v>
      </c>
      <c r="F176" s="248">
        <v>615</v>
      </c>
      <c r="I176" s="258">
        <v>4466</v>
      </c>
      <c r="J176" s="258">
        <v>2515974</v>
      </c>
    </row>
    <row r="177" spans="1:10" ht="12.75" customHeight="1">
      <c r="A177" s="263">
        <v>44681</v>
      </c>
      <c r="B177" s="248">
        <v>1304</v>
      </c>
      <c r="D177" s="248">
        <v>1387</v>
      </c>
      <c r="E177" s="248">
        <v>1143</v>
      </c>
      <c r="F177" s="248">
        <v>619</v>
      </c>
      <c r="I177" s="258">
        <v>4453</v>
      </c>
      <c r="J177" s="258">
        <v>2520427</v>
      </c>
    </row>
    <row r="178" spans="1:10" ht="12.75" customHeight="1">
      <c r="A178" s="263">
        <v>44712</v>
      </c>
      <c r="B178" s="248">
        <v>1396</v>
      </c>
      <c r="D178" s="248">
        <v>1560</v>
      </c>
      <c r="E178" s="248">
        <v>1195</v>
      </c>
      <c r="F178" s="248">
        <v>671</v>
      </c>
      <c r="I178" s="258">
        <v>4822</v>
      </c>
      <c r="J178" s="258">
        <v>2525249</v>
      </c>
    </row>
    <row r="179" spans="1:10" ht="12.75" customHeight="1">
      <c r="A179" s="263">
        <v>44742</v>
      </c>
      <c r="B179" s="248">
        <v>1245</v>
      </c>
      <c r="D179" s="248">
        <v>1953</v>
      </c>
      <c r="E179" s="248">
        <v>1107</v>
      </c>
      <c r="F179" s="248">
        <v>633</v>
      </c>
      <c r="I179" s="258">
        <v>4938</v>
      </c>
      <c r="J179" s="258">
        <v>2530187</v>
      </c>
    </row>
    <row r="180" spans="1:10" ht="12.75" customHeight="1">
      <c r="A180" s="263">
        <v>44773</v>
      </c>
      <c r="B180" s="248">
        <v>1141</v>
      </c>
      <c r="D180" s="248">
        <v>1789</v>
      </c>
      <c r="E180" s="248">
        <v>1254</v>
      </c>
      <c r="F180" s="248">
        <v>636</v>
      </c>
      <c r="I180" s="258">
        <v>4820</v>
      </c>
      <c r="J180" s="258">
        <v>2535007</v>
      </c>
    </row>
    <row r="181" spans="1:10">
      <c r="A181" s="263">
        <v>44804</v>
      </c>
      <c r="B181" s="248">
        <v>1111</v>
      </c>
      <c r="D181" s="248">
        <v>1819</v>
      </c>
      <c r="E181" s="248">
        <v>1153</v>
      </c>
      <c r="F181" s="248">
        <v>697</v>
      </c>
      <c r="I181" s="258">
        <v>4780</v>
      </c>
      <c r="J181" s="258">
        <v>2539787</v>
      </c>
    </row>
    <row r="182" spans="1:10">
      <c r="A182" s="263">
        <v>44834</v>
      </c>
      <c r="B182" s="248">
        <v>1206</v>
      </c>
      <c r="D182" s="248">
        <v>2412</v>
      </c>
      <c r="E182" s="248">
        <v>1319</v>
      </c>
      <c r="F182" s="248">
        <v>716</v>
      </c>
      <c r="I182" s="258">
        <v>5653</v>
      </c>
      <c r="J182" s="258">
        <v>2545440</v>
      </c>
    </row>
    <row r="183" spans="1:10">
      <c r="A183" s="263">
        <v>44865</v>
      </c>
      <c r="B183" s="248">
        <v>1320</v>
      </c>
      <c r="D183" s="248">
        <v>2539</v>
      </c>
      <c r="E183" s="248">
        <v>1267</v>
      </c>
      <c r="F183" s="248">
        <v>769</v>
      </c>
      <c r="I183" s="258">
        <v>5895</v>
      </c>
      <c r="J183" s="258">
        <v>2551335</v>
      </c>
    </row>
    <row r="184" spans="1:10">
      <c r="A184" s="263">
        <v>44895</v>
      </c>
      <c r="B184" s="248">
        <v>1388</v>
      </c>
      <c r="D184" s="248">
        <v>1813</v>
      </c>
      <c r="E184" s="248">
        <v>1476</v>
      </c>
      <c r="F184" s="248">
        <v>693</v>
      </c>
      <c r="I184" s="258">
        <v>5370</v>
      </c>
      <c r="J184" s="258">
        <v>2556705</v>
      </c>
    </row>
    <row r="185" spans="1:10">
      <c r="A185" s="263">
        <v>44926</v>
      </c>
      <c r="B185" s="248">
        <v>1108</v>
      </c>
      <c r="D185" s="248">
        <v>1393</v>
      </c>
      <c r="E185" s="248">
        <v>1177</v>
      </c>
      <c r="F185" s="248">
        <v>629</v>
      </c>
      <c r="I185" s="258">
        <v>4307</v>
      </c>
      <c r="J185" s="258">
        <v>2561012</v>
      </c>
    </row>
    <row r="186" spans="1:10">
      <c r="A186" s="263">
        <v>44957</v>
      </c>
      <c r="B186" s="248">
        <v>1180</v>
      </c>
      <c r="D186" s="248">
        <v>1246</v>
      </c>
      <c r="E186" s="248">
        <v>856</v>
      </c>
      <c r="F186" s="248">
        <v>594</v>
      </c>
      <c r="I186" s="258">
        <v>3876</v>
      </c>
      <c r="J186" s="258">
        <v>2564888</v>
      </c>
    </row>
    <row r="187" spans="1:10">
      <c r="A187" s="263">
        <v>44985</v>
      </c>
      <c r="B187" s="248">
        <v>1514</v>
      </c>
      <c r="D187" s="248">
        <v>1692</v>
      </c>
      <c r="E187" s="248">
        <v>1245</v>
      </c>
      <c r="F187" s="248">
        <v>731</v>
      </c>
      <c r="I187" s="258">
        <v>5182</v>
      </c>
      <c r="J187" s="258">
        <v>2570070</v>
      </c>
    </row>
    <row r="188" spans="1:10">
      <c r="A188" s="263">
        <v>45016</v>
      </c>
      <c r="B188" s="248">
        <v>1464</v>
      </c>
      <c r="D188" s="248">
        <v>1585</v>
      </c>
      <c r="E188" s="248">
        <v>1095</v>
      </c>
      <c r="F188" s="248">
        <v>636</v>
      </c>
      <c r="I188" s="258">
        <v>4780</v>
      </c>
      <c r="J188" s="258">
        <v>2574850</v>
      </c>
    </row>
    <row r="189" spans="1:10">
      <c r="A189" s="263">
        <v>45046</v>
      </c>
      <c r="B189" s="248">
        <v>1292</v>
      </c>
      <c r="D189" s="248">
        <v>1404</v>
      </c>
      <c r="E189" s="248">
        <v>1086</v>
      </c>
      <c r="F189" s="248">
        <v>598</v>
      </c>
      <c r="I189" s="258">
        <v>4380</v>
      </c>
      <c r="J189" s="258">
        <v>2579230</v>
      </c>
    </row>
    <row r="190" spans="1:10">
      <c r="A190" s="263">
        <v>45077</v>
      </c>
      <c r="B190" s="248">
        <v>1224</v>
      </c>
      <c r="D190" s="248">
        <v>1263</v>
      </c>
      <c r="E190" s="248">
        <v>1692</v>
      </c>
      <c r="F190" s="248">
        <v>685</v>
      </c>
      <c r="I190" s="258">
        <v>4864</v>
      </c>
      <c r="J190" s="258">
        <v>2584094</v>
      </c>
    </row>
    <row r="191" spans="1:10">
      <c r="A191" s="263">
        <v>45107</v>
      </c>
      <c r="B191" s="248">
        <v>1393</v>
      </c>
      <c r="D191" s="248">
        <v>1508</v>
      </c>
      <c r="E191" s="248">
        <v>1932</v>
      </c>
      <c r="F191" s="248">
        <v>680</v>
      </c>
      <c r="I191" s="258">
        <v>5513</v>
      </c>
      <c r="J191" s="258">
        <v>2589607</v>
      </c>
    </row>
    <row r="192" spans="1:10">
      <c r="A192" s="263">
        <v>45138</v>
      </c>
      <c r="B192" s="248">
        <v>1255</v>
      </c>
      <c r="D192" s="248">
        <v>1539</v>
      </c>
      <c r="E192" s="248">
        <v>1739</v>
      </c>
      <c r="F192" s="248">
        <v>737</v>
      </c>
      <c r="I192" s="258">
        <v>5270</v>
      </c>
      <c r="J192" s="258">
        <v>2594877</v>
      </c>
    </row>
    <row r="193" spans="1:10">
      <c r="A193" s="263">
        <v>45169</v>
      </c>
      <c r="B193" s="248">
        <v>1354</v>
      </c>
      <c r="D193" s="248">
        <v>1166</v>
      </c>
      <c r="E193" s="248">
        <v>1709</v>
      </c>
      <c r="F193" s="248">
        <v>616</v>
      </c>
      <c r="I193" s="258">
        <v>4845</v>
      </c>
      <c r="J193" s="258">
        <v>2599722</v>
      </c>
    </row>
    <row r="194" spans="1:10">
      <c r="A194" s="263">
        <v>45199</v>
      </c>
      <c r="B194" s="248">
        <v>1274</v>
      </c>
      <c r="D194" s="248">
        <v>1302</v>
      </c>
      <c r="E194" s="248">
        <v>1725</v>
      </c>
      <c r="F194" s="248">
        <v>721</v>
      </c>
      <c r="I194" s="258">
        <v>5022</v>
      </c>
      <c r="J194" s="258">
        <v>2604744</v>
      </c>
    </row>
    <row r="195" spans="1:10">
      <c r="A195" s="263">
        <v>45230</v>
      </c>
      <c r="B195" s="248">
        <v>1285</v>
      </c>
      <c r="D195" s="248">
        <v>1285</v>
      </c>
      <c r="E195" s="248">
        <v>1767</v>
      </c>
      <c r="F195" s="248">
        <v>747</v>
      </c>
      <c r="I195" s="258">
        <v>5084</v>
      </c>
      <c r="J195" s="258">
        <v>2609828</v>
      </c>
    </row>
    <row r="196" spans="1:10">
      <c r="A196" s="263">
        <v>45260</v>
      </c>
      <c r="B196" s="248">
        <v>1314</v>
      </c>
      <c r="D196" s="248">
        <v>1373</v>
      </c>
      <c r="E196" s="248">
        <v>1923</v>
      </c>
      <c r="F196" s="248">
        <v>663</v>
      </c>
      <c r="I196" s="258">
        <v>5273</v>
      </c>
      <c r="J196" s="258">
        <v>2615101</v>
      </c>
    </row>
    <row r="197" spans="1:10" ht="15" customHeight="1">
      <c r="A197" s="263">
        <v>45291</v>
      </c>
      <c r="B197" s="248">
        <v>1162</v>
      </c>
      <c r="D197" s="248">
        <v>1214</v>
      </c>
      <c r="E197" s="248">
        <v>1720</v>
      </c>
      <c r="F197" s="248">
        <v>711</v>
      </c>
      <c r="I197" s="258">
        <v>4807</v>
      </c>
      <c r="J197" s="258">
        <v>2619908</v>
      </c>
    </row>
    <row r="198" spans="1:10" ht="15" customHeight="1">
      <c r="A198" s="263">
        <v>45322</v>
      </c>
      <c r="B198" s="248">
        <v>1335</v>
      </c>
      <c r="D198" s="248">
        <v>931</v>
      </c>
      <c r="E198" s="248">
        <v>1373</v>
      </c>
      <c r="F198" s="248">
        <v>552</v>
      </c>
      <c r="I198" s="258">
        <v>4191</v>
      </c>
      <c r="J198" s="258">
        <v>2624099</v>
      </c>
    </row>
    <row r="199" spans="1:10" ht="15" customHeight="1">
      <c r="A199" s="263">
        <v>45351</v>
      </c>
      <c r="B199" s="248">
        <v>1847</v>
      </c>
      <c r="D199" s="248">
        <v>1155</v>
      </c>
      <c r="E199" s="248">
        <v>1771</v>
      </c>
      <c r="F199" s="248">
        <v>694</v>
      </c>
      <c r="I199" s="258">
        <v>5467</v>
      </c>
      <c r="J199" s="258">
        <v>2629566</v>
      </c>
    </row>
    <row r="200" spans="1:10" ht="15" customHeight="1">
      <c r="A200" s="263">
        <v>45382</v>
      </c>
      <c r="B200" s="248">
        <v>1720</v>
      </c>
      <c r="D200" s="248">
        <v>1389</v>
      </c>
      <c r="E200" s="248">
        <v>1644</v>
      </c>
      <c r="F200" s="248">
        <v>592</v>
      </c>
      <c r="I200" s="258">
        <v>5345</v>
      </c>
      <c r="J200" s="258">
        <v>2634911</v>
      </c>
    </row>
    <row r="201" spans="1:10" ht="13.2" customHeight="1">
      <c r="A201" s="263">
        <v>45412</v>
      </c>
      <c r="B201" s="248">
        <v>2084</v>
      </c>
      <c r="D201" s="248">
        <v>2724</v>
      </c>
      <c r="E201" s="248">
        <v>2274</v>
      </c>
      <c r="F201" s="248">
        <v>658</v>
      </c>
      <c r="I201" s="258">
        <v>7740</v>
      </c>
      <c r="J201" s="258">
        <v>2642651</v>
      </c>
    </row>
    <row r="202" spans="1:10" ht="13.2" customHeight="1">
      <c r="A202" s="263">
        <v>45443</v>
      </c>
      <c r="B202" s="248">
        <v>1865</v>
      </c>
      <c r="D202" s="248">
        <v>2210</v>
      </c>
      <c r="E202" s="248">
        <v>2264</v>
      </c>
      <c r="F202" s="248">
        <v>616</v>
      </c>
      <c r="I202" s="258">
        <v>6955</v>
      </c>
      <c r="J202" s="258">
        <v>2649606</v>
      </c>
    </row>
    <row r="203" spans="1:10" ht="13.2" customHeight="1">
      <c r="A203" s="263">
        <v>45473</v>
      </c>
      <c r="B203" s="248">
        <v>1951</v>
      </c>
      <c r="D203" s="248">
        <v>2424</v>
      </c>
      <c r="E203" s="248">
        <v>2893</v>
      </c>
      <c r="F203" s="248">
        <v>630</v>
      </c>
      <c r="I203" s="258">
        <v>7898</v>
      </c>
      <c r="J203" s="258">
        <v>2657504</v>
      </c>
    </row>
    <row r="204" spans="1:10" ht="13.2" customHeight="1">
      <c r="A204" s="263">
        <v>45504</v>
      </c>
      <c r="B204" s="248">
        <v>2081</v>
      </c>
      <c r="D204" s="248">
        <v>2431</v>
      </c>
      <c r="E204" s="248">
        <v>2382</v>
      </c>
      <c r="F204" s="248">
        <v>713</v>
      </c>
      <c r="I204" s="258">
        <v>7607</v>
      </c>
      <c r="J204" s="258">
        <v>2665111</v>
      </c>
    </row>
    <row r="205" spans="1:10" ht="13.2" customHeight="1">
      <c r="A205" s="263">
        <v>45535</v>
      </c>
      <c r="B205" s="248">
        <v>1557</v>
      </c>
      <c r="D205" s="248">
        <v>2461</v>
      </c>
      <c r="E205" s="248">
        <v>1765</v>
      </c>
      <c r="F205" s="248">
        <v>538</v>
      </c>
      <c r="I205" s="258">
        <v>6321</v>
      </c>
      <c r="J205" s="258">
        <v>2671432</v>
      </c>
    </row>
    <row r="206" spans="1:10" ht="13.2" customHeight="1">
      <c r="A206" s="263">
        <v>45565</v>
      </c>
      <c r="B206" s="248">
        <v>1640</v>
      </c>
      <c r="D206" s="248">
        <v>1443</v>
      </c>
      <c r="E206" s="248">
        <v>1674</v>
      </c>
      <c r="F206" s="248">
        <v>706</v>
      </c>
      <c r="I206" s="258">
        <v>5463</v>
      </c>
      <c r="J206" s="258">
        <v>2676895</v>
      </c>
    </row>
    <row r="207" spans="1:10" ht="13.2" customHeight="1">
      <c r="A207" s="263">
        <v>45596</v>
      </c>
      <c r="B207" s="248">
        <v>1626</v>
      </c>
      <c r="D207" s="248">
        <v>1465</v>
      </c>
      <c r="E207" s="248">
        <v>1678</v>
      </c>
      <c r="F207" s="248">
        <v>671</v>
      </c>
      <c r="I207" s="258">
        <v>5440</v>
      </c>
      <c r="J207" s="258">
        <v>2682335</v>
      </c>
    </row>
    <row r="208" spans="1:10" ht="13.2" customHeight="1">
      <c r="A208" s="263">
        <v>45626</v>
      </c>
      <c r="B208" s="248">
        <v>1464</v>
      </c>
      <c r="D208" s="248">
        <v>1184</v>
      </c>
      <c r="E208" s="248">
        <v>1617</v>
      </c>
      <c r="F208" s="248">
        <v>682</v>
      </c>
      <c r="I208" s="258">
        <v>4947</v>
      </c>
      <c r="J208" s="258">
        <v>2687282</v>
      </c>
    </row>
    <row r="209" spans="1:12" ht="13.2" customHeight="1">
      <c r="A209" s="263">
        <v>45657</v>
      </c>
      <c r="B209" s="248">
        <v>1492</v>
      </c>
      <c r="D209" s="248">
        <v>1216</v>
      </c>
      <c r="E209" s="248">
        <v>1726</v>
      </c>
      <c r="F209" s="248">
        <v>812</v>
      </c>
      <c r="I209" s="258">
        <v>5246</v>
      </c>
      <c r="J209" s="258">
        <v>2692528</v>
      </c>
    </row>
    <row r="210" spans="1:12" ht="13.2" customHeight="1" thickBot="1">
      <c r="A210" s="268">
        <v>45688</v>
      </c>
      <c r="B210" s="269">
        <v>1387</v>
      </c>
      <c r="C210" s="269"/>
      <c r="D210" s="269">
        <v>1039</v>
      </c>
      <c r="E210" s="269">
        <v>1273</v>
      </c>
      <c r="F210" s="269">
        <v>562</v>
      </c>
      <c r="G210" s="269"/>
      <c r="H210" s="269"/>
      <c r="I210" s="270">
        <v>4261</v>
      </c>
      <c r="J210" s="270">
        <v>2696789</v>
      </c>
    </row>
    <row r="211" spans="1:12">
      <c r="A211" s="271" t="s">
        <v>220</v>
      </c>
      <c r="B211" s="272"/>
      <c r="C211" s="272"/>
      <c r="D211" s="272"/>
      <c r="E211" s="272"/>
      <c r="F211" s="272"/>
      <c r="G211" s="272"/>
      <c r="H211" s="272"/>
      <c r="I211" s="272"/>
      <c r="J211" s="272"/>
    </row>
    <row r="212" spans="1:12" ht="13.8">
      <c r="A212" s="273" t="s">
        <v>221</v>
      </c>
      <c r="B212" s="274"/>
      <c r="C212" s="274"/>
      <c r="D212" s="274"/>
      <c r="E212" s="274"/>
      <c r="F212" s="274"/>
      <c r="G212" s="274"/>
      <c r="H212" s="274"/>
      <c r="I212" s="274"/>
      <c r="J212" s="274"/>
      <c r="L212" s="275"/>
    </row>
    <row r="213" spans="1:12">
      <c r="A213" s="274" t="s">
        <v>222</v>
      </c>
      <c r="B213" s="276"/>
      <c r="C213" s="276"/>
      <c r="D213" s="276"/>
      <c r="E213" s="276"/>
      <c r="F213" s="276"/>
      <c r="G213" s="276"/>
      <c r="H213" s="276"/>
      <c r="I213" s="276"/>
      <c r="J213" s="276"/>
    </row>
    <row r="214" spans="1:12">
      <c r="A214" s="70" t="s">
        <v>223</v>
      </c>
    </row>
    <row r="215" spans="1:12">
      <c r="A215" s="277"/>
    </row>
    <row r="216" spans="1:12">
      <c r="L216" s="278"/>
    </row>
    <row r="217" spans="1:12">
      <c r="L217" s="278"/>
    </row>
    <row r="218" spans="1:12">
      <c r="L218" s="278"/>
    </row>
    <row r="219" spans="1:12">
      <c r="L219" s="278"/>
    </row>
    <row r="220" spans="1:12">
      <c r="L220" s="278"/>
    </row>
    <row r="221" spans="1:12">
      <c r="L221" s="278"/>
    </row>
    <row r="222" spans="1:12">
      <c r="L222" s="278"/>
    </row>
    <row r="223" spans="1:12">
      <c r="L223" s="278"/>
    </row>
    <row r="224" spans="1:12">
      <c r="L224" s="278"/>
    </row>
    <row r="225" spans="2:12">
      <c r="L225" s="278"/>
    </row>
    <row r="226" spans="2:12">
      <c r="L226" s="278"/>
    </row>
    <row r="227" spans="2:12">
      <c r="L227" s="278"/>
    </row>
    <row r="228" spans="2:12">
      <c r="L228" s="278"/>
    </row>
    <row r="229" spans="2:12">
      <c r="L229" s="278"/>
    </row>
    <row r="230" spans="2:12">
      <c r="L230" s="278"/>
    </row>
    <row r="231" spans="2:12">
      <c r="L231" s="278"/>
    </row>
    <row r="232" spans="2:12">
      <c r="L232" s="278"/>
    </row>
    <row r="233" spans="2:12">
      <c r="L233" s="278"/>
    </row>
    <row r="234" spans="2:12">
      <c r="L234" s="278"/>
    </row>
    <row r="235" spans="2:12">
      <c r="L235" s="278"/>
    </row>
    <row r="236" spans="2:12">
      <c r="L236" s="278"/>
    </row>
    <row r="239" spans="2:12">
      <c r="B239" s="278"/>
      <c r="C239" s="278"/>
      <c r="D239" s="278"/>
    </row>
    <row r="240" spans="2:12">
      <c r="B240" s="278"/>
      <c r="C240" s="278"/>
      <c r="D240" s="278"/>
    </row>
  </sheetData>
  <mergeCells count="1">
    <mergeCell ref="A2:J2"/>
  </mergeCells>
  <printOptions horizontalCentered="1" verticalCentered="1"/>
  <pageMargins left="0.98425196850393704" right="0.98425196850393704" top="0.98425196850393704" bottom="0.98425196850393704" header="0.59055118110236227" footer="0.59055118110236227"/>
  <pageSetup paperSize="9" scale="10" orientation="portrait" useFirstPageNumber="1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A3562-B2F5-4C34-B210-980342C45252}">
  <sheetPr codeName="Hoja17">
    <pageSetUpPr fitToPage="1"/>
  </sheetPr>
  <dimension ref="A1:F27"/>
  <sheetViews>
    <sheetView zoomScaleNormal="100" workbookViewId="0">
      <pane xSplit="1" ySplit="6" topLeftCell="B7" activePane="bottomRight" state="frozen"/>
      <selection activeCell="A20" sqref="A20:I20"/>
      <selection pane="topRight" activeCell="A20" sqref="A20:I20"/>
      <selection pane="bottomLeft" activeCell="A20" sqref="A20:I20"/>
      <selection pane="bottomRight"/>
    </sheetView>
  </sheetViews>
  <sheetFormatPr baseColWidth="10" defaultColWidth="11.44140625" defaultRowHeight="10.8"/>
  <cols>
    <col min="1" max="2" width="13.109375" style="281" customWidth="1"/>
    <col min="3" max="6" width="11.5546875" style="280" customWidth="1"/>
    <col min="7" max="256" width="11.44140625" style="281"/>
    <col min="257" max="258" width="13.109375" style="281" customWidth="1"/>
    <col min="259" max="262" width="11.5546875" style="281" customWidth="1"/>
    <col min="263" max="512" width="11.44140625" style="281"/>
    <col min="513" max="514" width="13.109375" style="281" customWidth="1"/>
    <col min="515" max="518" width="11.5546875" style="281" customWidth="1"/>
    <col min="519" max="768" width="11.44140625" style="281"/>
    <col min="769" max="770" width="13.109375" style="281" customWidth="1"/>
    <col min="771" max="774" width="11.5546875" style="281" customWidth="1"/>
    <col min="775" max="1024" width="11.44140625" style="281"/>
    <col min="1025" max="1026" width="13.109375" style="281" customWidth="1"/>
    <col min="1027" max="1030" width="11.5546875" style="281" customWidth="1"/>
    <col min="1031" max="1280" width="11.44140625" style="281"/>
    <col min="1281" max="1282" width="13.109375" style="281" customWidth="1"/>
    <col min="1283" max="1286" width="11.5546875" style="281" customWidth="1"/>
    <col min="1287" max="1536" width="11.44140625" style="281"/>
    <col min="1537" max="1538" width="13.109375" style="281" customWidth="1"/>
    <col min="1539" max="1542" width="11.5546875" style="281" customWidth="1"/>
    <col min="1543" max="1792" width="11.44140625" style="281"/>
    <col min="1793" max="1794" width="13.109375" style="281" customWidth="1"/>
    <col min="1795" max="1798" width="11.5546875" style="281" customWidth="1"/>
    <col min="1799" max="2048" width="11.44140625" style="281"/>
    <col min="2049" max="2050" width="13.109375" style="281" customWidth="1"/>
    <col min="2051" max="2054" width="11.5546875" style="281" customWidth="1"/>
    <col min="2055" max="2304" width="11.44140625" style="281"/>
    <col min="2305" max="2306" width="13.109375" style="281" customWidth="1"/>
    <col min="2307" max="2310" width="11.5546875" style="281" customWidth="1"/>
    <col min="2311" max="2560" width="11.44140625" style="281"/>
    <col min="2561" max="2562" width="13.109375" style="281" customWidth="1"/>
    <col min="2563" max="2566" width="11.5546875" style="281" customWidth="1"/>
    <col min="2567" max="2816" width="11.44140625" style="281"/>
    <col min="2817" max="2818" width="13.109375" style="281" customWidth="1"/>
    <col min="2819" max="2822" width="11.5546875" style="281" customWidth="1"/>
    <col min="2823" max="3072" width="11.44140625" style="281"/>
    <col min="3073" max="3074" width="13.109375" style="281" customWidth="1"/>
    <col min="3075" max="3078" width="11.5546875" style="281" customWidth="1"/>
    <col min="3079" max="3328" width="11.44140625" style="281"/>
    <col min="3329" max="3330" width="13.109375" style="281" customWidth="1"/>
    <col min="3331" max="3334" width="11.5546875" style="281" customWidth="1"/>
    <col min="3335" max="3584" width="11.44140625" style="281"/>
    <col min="3585" max="3586" width="13.109375" style="281" customWidth="1"/>
    <col min="3587" max="3590" width="11.5546875" style="281" customWidth="1"/>
    <col min="3591" max="3840" width="11.44140625" style="281"/>
    <col min="3841" max="3842" width="13.109375" style="281" customWidth="1"/>
    <col min="3843" max="3846" width="11.5546875" style="281" customWidth="1"/>
    <col min="3847" max="4096" width="11.44140625" style="281"/>
    <col min="4097" max="4098" width="13.109375" style="281" customWidth="1"/>
    <col min="4099" max="4102" width="11.5546875" style="281" customWidth="1"/>
    <col min="4103" max="4352" width="11.44140625" style="281"/>
    <col min="4353" max="4354" width="13.109375" style="281" customWidth="1"/>
    <col min="4355" max="4358" width="11.5546875" style="281" customWidth="1"/>
    <col min="4359" max="4608" width="11.44140625" style="281"/>
    <col min="4609" max="4610" width="13.109375" style="281" customWidth="1"/>
    <col min="4611" max="4614" width="11.5546875" style="281" customWidth="1"/>
    <col min="4615" max="4864" width="11.44140625" style="281"/>
    <col min="4865" max="4866" width="13.109375" style="281" customWidth="1"/>
    <col min="4867" max="4870" width="11.5546875" style="281" customWidth="1"/>
    <col min="4871" max="5120" width="11.44140625" style="281"/>
    <col min="5121" max="5122" width="13.109375" style="281" customWidth="1"/>
    <col min="5123" max="5126" width="11.5546875" style="281" customWidth="1"/>
    <col min="5127" max="5376" width="11.44140625" style="281"/>
    <col min="5377" max="5378" width="13.109375" style="281" customWidth="1"/>
    <col min="5379" max="5382" width="11.5546875" style="281" customWidth="1"/>
    <col min="5383" max="5632" width="11.44140625" style="281"/>
    <col min="5633" max="5634" width="13.109375" style="281" customWidth="1"/>
    <col min="5635" max="5638" width="11.5546875" style="281" customWidth="1"/>
    <col min="5639" max="5888" width="11.44140625" style="281"/>
    <col min="5889" max="5890" width="13.109375" style="281" customWidth="1"/>
    <col min="5891" max="5894" width="11.5546875" style="281" customWidth="1"/>
    <col min="5895" max="6144" width="11.44140625" style="281"/>
    <col min="6145" max="6146" width="13.109375" style="281" customWidth="1"/>
    <col min="6147" max="6150" width="11.5546875" style="281" customWidth="1"/>
    <col min="6151" max="6400" width="11.44140625" style="281"/>
    <col min="6401" max="6402" width="13.109375" style="281" customWidth="1"/>
    <col min="6403" max="6406" width="11.5546875" style="281" customWidth="1"/>
    <col min="6407" max="6656" width="11.44140625" style="281"/>
    <col min="6657" max="6658" width="13.109375" style="281" customWidth="1"/>
    <col min="6659" max="6662" width="11.5546875" style="281" customWidth="1"/>
    <col min="6663" max="6912" width="11.44140625" style="281"/>
    <col min="6913" max="6914" width="13.109375" style="281" customWidth="1"/>
    <col min="6915" max="6918" width="11.5546875" style="281" customWidth="1"/>
    <col min="6919" max="7168" width="11.44140625" style="281"/>
    <col min="7169" max="7170" width="13.109375" style="281" customWidth="1"/>
    <col min="7171" max="7174" width="11.5546875" style="281" customWidth="1"/>
    <col min="7175" max="7424" width="11.44140625" style="281"/>
    <col min="7425" max="7426" width="13.109375" style="281" customWidth="1"/>
    <col min="7427" max="7430" width="11.5546875" style="281" customWidth="1"/>
    <col min="7431" max="7680" width="11.44140625" style="281"/>
    <col min="7681" max="7682" width="13.109375" style="281" customWidth="1"/>
    <col min="7683" max="7686" width="11.5546875" style="281" customWidth="1"/>
    <col min="7687" max="7936" width="11.44140625" style="281"/>
    <col min="7937" max="7938" width="13.109375" style="281" customWidth="1"/>
    <col min="7939" max="7942" width="11.5546875" style="281" customWidth="1"/>
    <col min="7943" max="8192" width="11.44140625" style="281"/>
    <col min="8193" max="8194" width="13.109375" style="281" customWidth="1"/>
    <col min="8195" max="8198" width="11.5546875" style="281" customWidth="1"/>
    <col min="8199" max="8448" width="11.44140625" style="281"/>
    <col min="8449" max="8450" width="13.109375" style="281" customWidth="1"/>
    <col min="8451" max="8454" width="11.5546875" style="281" customWidth="1"/>
    <col min="8455" max="8704" width="11.44140625" style="281"/>
    <col min="8705" max="8706" width="13.109375" style="281" customWidth="1"/>
    <col min="8707" max="8710" width="11.5546875" style="281" customWidth="1"/>
    <col min="8711" max="8960" width="11.44140625" style="281"/>
    <col min="8961" max="8962" width="13.109375" style="281" customWidth="1"/>
    <col min="8963" max="8966" width="11.5546875" style="281" customWidth="1"/>
    <col min="8967" max="9216" width="11.44140625" style="281"/>
    <col min="9217" max="9218" width="13.109375" style="281" customWidth="1"/>
    <col min="9219" max="9222" width="11.5546875" style="281" customWidth="1"/>
    <col min="9223" max="9472" width="11.44140625" style="281"/>
    <col min="9473" max="9474" width="13.109375" style="281" customWidth="1"/>
    <col min="9475" max="9478" width="11.5546875" style="281" customWidth="1"/>
    <col min="9479" max="9728" width="11.44140625" style="281"/>
    <col min="9729" max="9730" width="13.109375" style="281" customWidth="1"/>
    <col min="9731" max="9734" width="11.5546875" style="281" customWidth="1"/>
    <col min="9735" max="9984" width="11.44140625" style="281"/>
    <col min="9985" max="9986" width="13.109375" style="281" customWidth="1"/>
    <col min="9987" max="9990" width="11.5546875" style="281" customWidth="1"/>
    <col min="9991" max="10240" width="11.44140625" style="281"/>
    <col min="10241" max="10242" width="13.109375" style="281" customWidth="1"/>
    <col min="10243" max="10246" width="11.5546875" style="281" customWidth="1"/>
    <col min="10247" max="10496" width="11.44140625" style="281"/>
    <col min="10497" max="10498" width="13.109375" style="281" customWidth="1"/>
    <col min="10499" max="10502" width="11.5546875" style="281" customWidth="1"/>
    <col min="10503" max="10752" width="11.44140625" style="281"/>
    <col min="10753" max="10754" width="13.109375" style="281" customWidth="1"/>
    <col min="10755" max="10758" width="11.5546875" style="281" customWidth="1"/>
    <col min="10759" max="11008" width="11.44140625" style="281"/>
    <col min="11009" max="11010" width="13.109375" style="281" customWidth="1"/>
    <col min="11011" max="11014" width="11.5546875" style="281" customWidth="1"/>
    <col min="11015" max="11264" width="11.44140625" style="281"/>
    <col min="11265" max="11266" width="13.109375" style="281" customWidth="1"/>
    <col min="11267" max="11270" width="11.5546875" style="281" customWidth="1"/>
    <col min="11271" max="11520" width="11.44140625" style="281"/>
    <col min="11521" max="11522" width="13.109375" style="281" customWidth="1"/>
    <col min="11523" max="11526" width="11.5546875" style="281" customWidth="1"/>
    <col min="11527" max="11776" width="11.44140625" style="281"/>
    <col min="11777" max="11778" width="13.109375" style="281" customWidth="1"/>
    <col min="11779" max="11782" width="11.5546875" style="281" customWidth="1"/>
    <col min="11783" max="12032" width="11.44140625" style="281"/>
    <col min="12033" max="12034" width="13.109375" style="281" customWidth="1"/>
    <col min="12035" max="12038" width="11.5546875" style="281" customWidth="1"/>
    <col min="12039" max="12288" width="11.44140625" style="281"/>
    <col min="12289" max="12290" width="13.109375" style="281" customWidth="1"/>
    <col min="12291" max="12294" width="11.5546875" style="281" customWidth="1"/>
    <col min="12295" max="12544" width="11.44140625" style="281"/>
    <col min="12545" max="12546" width="13.109375" style="281" customWidth="1"/>
    <col min="12547" max="12550" width="11.5546875" style="281" customWidth="1"/>
    <col min="12551" max="12800" width="11.44140625" style="281"/>
    <col min="12801" max="12802" width="13.109375" style="281" customWidth="1"/>
    <col min="12803" max="12806" width="11.5546875" style="281" customWidth="1"/>
    <col min="12807" max="13056" width="11.44140625" style="281"/>
    <col min="13057" max="13058" width="13.109375" style="281" customWidth="1"/>
    <col min="13059" max="13062" width="11.5546875" style="281" customWidth="1"/>
    <col min="13063" max="13312" width="11.44140625" style="281"/>
    <col min="13313" max="13314" width="13.109375" style="281" customWidth="1"/>
    <col min="13315" max="13318" width="11.5546875" style="281" customWidth="1"/>
    <col min="13319" max="13568" width="11.44140625" style="281"/>
    <col min="13569" max="13570" width="13.109375" style="281" customWidth="1"/>
    <col min="13571" max="13574" width="11.5546875" style="281" customWidth="1"/>
    <col min="13575" max="13824" width="11.44140625" style="281"/>
    <col min="13825" max="13826" width="13.109375" style="281" customWidth="1"/>
    <col min="13827" max="13830" width="11.5546875" style="281" customWidth="1"/>
    <col min="13831" max="14080" width="11.44140625" style="281"/>
    <col min="14081" max="14082" width="13.109375" style="281" customWidth="1"/>
    <col min="14083" max="14086" width="11.5546875" style="281" customWidth="1"/>
    <col min="14087" max="14336" width="11.44140625" style="281"/>
    <col min="14337" max="14338" width="13.109375" style="281" customWidth="1"/>
    <col min="14339" max="14342" width="11.5546875" style="281" customWidth="1"/>
    <col min="14343" max="14592" width="11.44140625" style="281"/>
    <col min="14593" max="14594" width="13.109375" style="281" customWidth="1"/>
    <col min="14595" max="14598" width="11.5546875" style="281" customWidth="1"/>
    <col min="14599" max="14848" width="11.44140625" style="281"/>
    <col min="14849" max="14850" width="13.109375" style="281" customWidth="1"/>
    <col min="14851" max="14854" width="11.5546875" style="281" customWidth="1"/>
    <col min="14855" max="15104" width="11.44140625" style="281"/>
    <col min="15105" max="15106" width="13.109375" style="281" customWidth="1"/>
    <col min="15107" max="15110" width="11.5546875" style="281" customWidth="1"/>
    <col min="15111" max="15360" width="11.44140625" style="281"/>
    <col min="15361" max="15362" width="13.109375" style="281" customWidth="1"/>
    <col min="15363" max="15366" width="11.5546875" style="281" customWidth="1"/>
    <col min="15367" max="15616" width="11.44140625" style="281"/>
    <col min="15617" max="15618" width="13.109375" style="281" customWidth="1"/>
    <col min="15619" max="15622" width="11.5546875" style="281" customWidth="1"/>
    <col min="15623" max="15872" width="11.44140625" style="281"/>
    <col min="15873" max="15874" width="13.109375" style="281" customWidth="1"/>
    <col min="15875" max="15878" width="11.5546875" style="281" customWidth="1"/>
    <col min="15879" max="16128" width="11.44140625" style="281"/>
    <col min="16129" max="16130" width="13.109375" style="281" customWidth="1"/>
    <col min="16131" max="16134" width="11.5546875" style="281" customWidth="1"/>
    <col min="16135" max="16384" width="11.44140625" style="281"/>
  </cols>
  <sheetData>
    <row r="1" spans="1:6">
      <c r="A1" s="18"/>
      <c r="B1" s="279"/>
    </row>
    <row r="2" spans="1:6" ht="28.8" thickBot="1">
      <c r="A2" s="282" t="s">
        <v>224</v>
      </c>
      <c r="B2" s="282"/>
      <c r="C2" s="283"/>
      <c r="D2" s="283"/>
      <c r="E2" s="283"/>
      <c r="F2" s="283"/>
    </row>
    <row r="3" spans="1:6">
      <c r="A3" s="1794">
        <v>45688</v>
      </c>
      <c r="B3" s="1794"/>
      <c r="C3" s="1794"/>
      <c r="D3" s="1794"/>
      <c r="E3" s="1794"/>
      <c r="F3" s="1794"/>
    </row>
    <row r="4" spans="1:6" ht="3.9" customHeight="1" thickBot="1">
      <c r="A4" s="1795"/>
      <c r="B4" s="1795"/>
      <c r="C4" s="1795"/>
      <c r="D4" s="1795"/>
      <c r="E4" s="1795"/>
      <c r="F4" s="1795"/>
    </row>
    <row r="5" spans="1:6" ht="17.100000000000001" customHeight="1">
      <c r="A5" s="1796" t="s">
        <v>225</v>
      </c>
      <c r="B5" s="284" t="s">
        <v>226</v>
      </c>
      <c r="C5" s="285"/>
      <c r="D5" s="285"/>
      <c r="E5" s="285"/>
      <c r="F5" s="1797" t="s">
        <v>125</v>
      </c>
    </row>
    <row r="6" spans="1:6" s="287" customFormat="1" ht="17.100000000000001" customHeight="1">
      <c r="A6" s="1790"/>
      <c r="B6" s="286" t="s">
        <v>112</v>
      </c>
      <c r="C6" s="286" t="s">
        <v>115</v>
      </c>
      <c r="D6" s="286" t="s">
        <v>116</v>
      </c>
      <c r="E6" s="286" t="s">
        <v>117</v>
      </c>
      <c r="F6" s="1798"/>
    </row>
    <row r="7" spans="1:6" s="287" customFormat="1" ht="17.100000000000001" customHeight="1">
      <c r="A7" s="288" t="s">
        <v>112</v>
      </c>
      <c r="B7" s="289">
        <v>0</v>
      </c>
      <c r="C7" s="267">
        <v>194</v>
      </c>
      <c r="D7" s="267">
        <v>286</v>
      </c>
      <c r="E7" s="267">
        <v>141</v>
      </c>
      <c r="F7" s="266">
        <v>621</v>
      </c>
    </row>
    <row r="8" spans="1:6" ht="19.5" customHeight="1">
      <c r="A8" s="288" t="s">
        <v>115</v>
      </c>
      <c r="B8" s="267">
        <v>612</v>
      </c>
      <c r="C8" s="267">
        <v>0</v>
      </c>
      <c r="D8" s="267">
        <v>927</v>
      </c>
      <c r="E8" s="267">
        <v>289</v>
      </c>
      <c r="F8" s="266">
        <v>1828</v>
      </c>
    </row>
    <row r="9" spans="1:6" ht="19.5" customHeight="1">
      <c r="A9" s="288" t="s">
        <v>116</v>
      </c>
      <c r="B9" s="267">
        <v>562</v>
      </c>
      <c r="C9" s="267">
        <v>715</v>
      </c>
      <c r="D9" s="267">
        <v>0</v>
      </c>
      <c r="E9" s="267">
        <v>382</v>
      </c>
      <c r="F9" s="266">
        <v>1659</v>
      </c>
    </row>
    <row r="10" spans="1:6" ht="20.100000000000001" customHeight="1">
      <c r="A10" s="290" t="s">
        <v>117</v>
      </c>
      <c r="B10" s="291">
        <v>317</v>
      </c>
      <c r="C10" s="291">
        <v>306</v>
      </c>
      <c r="D10" s="291">
        <v>512</v>
      </c>
      <c r="E10" s="291">
        <v>0</v>
      </c>
      <c r="F10" s="292">
        <v>1135</v>
      </c>
    </row>
    <row r="11" spans="1:6" ht="19.5" customHeight="1">
      <c r="A11" s="288" t="s">
        <v>125</v>
      </c>
      <c r="B11" s="292">
        <v>1491</v>
      </c>
      <c r="C11" s="292">
        <v>1215</v>
      </c>
      <c r="D11" s="292">
        <v>1725</v>
      </c>
      <c r="E11" s="292">
        <v>812</v>
      </c>
      <c r="F11" s="292">
        <v>5243</v>
      </c>
    </row>
    <row r="12" spans="1:6" ht="3.9" customHeight="1" thickBot="1">
      <c r="A12" s="293"/>
      <c r="B12" s="293"/>
      <c r="C12" s="294"/>
      <c r="D12" s="294"/>
      <c r="E12" s="294"/>
      <c r="F12" s="294"/>
    </row>
    <row r="16" spans="1:6" ht="60.75" customHeight="1" thickBot="1">
      <c r="A16" s="1787" t="s">
        <v>227</v>
      </c>
      <c r="B16" s="1787"/>
      <c r="C16" s="1799"/>
      <c r="D16" s="1799"/>
      <c r="E16" s="1799"/>
      <c r="F16" s="1799"/>
    </row>
    <row r="17" spans="1:6" ht="16.8">
      <c r="A17" s="1794">
        <v>45688</v>
      </c>
      <c r="B17" s="1794"/>
      <c r="C17" s="1794"/>
      <c r="D17" s="1794"/>
      <c r="E17" s="1794"/>
      <c r="F17" s="1794"/>
    </row>
    <row r="18" spans="1:6" ht="15.6">
      <c r="A18" s="295" t="s">
        <v>228</v>
      </c>
      <c r="B18" s="295"/>
      <c r="C18" s="283"/>
      <c r="D18" s="283"/>
      <c r="E18" s="283"/>
      <c r="F18" s="283"/>
    </row>
    <row r="19" spans="1:6" ht="4.5" customHeight="1" thickBot="1">
      <c r="A19" s="296"/>
      <c r="B19" s="296"/>
      <c r="C19" s="294"/>
      <c r="D19" s="294"/>
      <c r="E19" s="294"/>
      <c r="F19" s="294"/>
    </row>
    <row r="20" spans="1:6" ht="17.100000000000001" customHeight="1">
      <c r="A20" s="1796" t="s">
        <v>225</v>
      </c>
      <c r="B20" s="284" t="s">
        <v>226</v>
      </c>
      <c r="C20" s="285"/>
      <c r="D20" s="285"/>
      <c r="E20" s="285"/>
      <c r="F20" s="1797" t="s">
        <v>125</v>
      </c>
    </row>
    <row r="21" spans="1:6" ht="17.100000000000001" customHeight="1">
      <c r="A21" s="1790"/>
      <c r="B21" s="286" t="s">
        <v>112</v>
      </c>
      <c r="C21" s="286" t="s">
        <v>115</v>
      </c>
      <c r="D21" s="286" t="s">
        <v>116</v>
      </c>
      <c r="E21" s="286" t="s">
        <v>117</v>
      </c>
      <c r="F21" s="1798"/>
    </row>
    <row r="22" spans="1:6" ht="17.100000000000001" customHeight="1">
      <c r="A22" s="288" t="s">
        <v>112</v>
      </c>
      <c r="B22" s="289">
        <v>0</v>
      </c>
      <c r="C22" s="267">
        <v>14756.58016</v>
      </c>
      <c r="D22" s="267">
        <v>27327.05906</v>
      </c>
      <c r="E22" s="297">
        <v>22698.370360000001</v>
      </c>
      <c r="F22" s="266">
        <v>64782.009590000001</v>
      </c>
    </row>
    <row r="23" spans="1:6" ht="20.100000000000001" customHeight="1">
      <c r="A23" s="288" t="s">
        <v>115</v>
      </c>
      <c r="B23" s="267">
        <v>48547.366470000001</v>
      </c>
      <c r="C23" s="267">
        <v>0</v>
      </c>
      <c r="D23" s="267">
        <v>50664.869449999998</v>
      </c>
      <c r="E23" s="297">
        <v>32222.893400000001</v>
      </c>
      <c r="F23" s="266">
        <v>131435.12934000001</v>
      </c>
    </row>
    <row r="24" spans="1:6" ht="20.100000000000001" customHeight="1">
      <c r="A24" s="288" t="s">
        <v>121</v>
      </c>
      <c r="B24" s="267">
        <v>66858.199640000006</v>
      </c>
      <c r="C24" s="267">
        <v>60013.962939999998</v>
      </c>
      <c r="D24" s="267">
        <v>0</v>
      </c>
      <c r="E24" s="267">
        <v>49895.928240000001</v>
      </c>
      <c r="F24" s="266">
        <v>176768.09083999999</v>
      </c>
    </row>
    <row r="25" spans="1:6" ht="20.100000000000001" customHeight="1">
      <c r="A25" s="290" t="s">
        <v>117</v>
      </c>
      <c r="B25" s="291">
        <v>55719.407879999999</v>
      </c>
      <c r="C25" s="291">
        <v>35925.41416</v>
      </c>
      <c r="D25" s="291">
        <v>57032.332289999998</v>
      </c>
      <c r="E25" s="291">
        <v>0</v>
      </c>
      <c r="F25" s="292">
        <v>148677.15435</v>
      </c>
    </row>
    <row r="26" spans="1:6" ht="20.100000000000001" customHeight="1">
      <c r="A26" s="288" t="s">
        <v>125</v>
      </c>
      <c r="B26" s="292">
        <v>171124.97401000001</v>
      </c>
      <c r="C26" s="292">
        <v>110695.95727</v>
      </c>
      <c r="D26" s="292">
        <v>135024.26082</v>
      </c>
      <c r="E26" s="292">
        <v>104817.19202</v>
      </c>
      <c r="F26" s="292">
        <v>521662.38413000002</v>
      </c>
    </row>
    <row r="27" spans="1:6" ht="3.9" customHeight="1" thickBot="1">
      <c r="A27" s="298"/>
      <c r="B27" s="298"/>
      <c r="C27" s="294"/>
      <c r="D27" s="294"/>
      <c r="E27" s="294"/>
      <c r="F27" s="294"/>
    </row>
  </sheetData>
  <mergeCells count="7">
    <mergeCell ref="A20:A21"/>
    <mergeCell ref="F20:F21"/>
    <mergeCell ref="A3:F4"/>
    <mergeCell ref="A5:A6"/>
    <mergeCell ref="F5:F6"/>
    <mergeCell ref="A16:F16"/>
    <mergeCell ref="A17:F17"/>
  </mergeCells>
  <printOptions horizontalCentered="1" verticalCentered="1"/>
  <pageMargins left="0.98425196850393704" right="0.98425196850393704" top="0.98425196850393704" bottom="0.98425196850393704" header="0.59055118110236227" footer="0.59055118110236227"/>
  <pageSetup paperSize="9" scale="10" orientation="portrait" useFirstPageNumber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EF859-5E9A-466C-B896-A52328B89E03}">
  <sheetPr codeName="Hoja18">
    <pageSetUpPr fitToPage="1"/>
  </sheetPr>
  <dimension ref="A1:G32"/>
  <sheetViews>
    <sheetView zoomScaleNormal="100" workbookViewId="0"/>
  </sheetViews>
  <sheetFormatPr baseColWidth="10" defaultColWidth="11.44140625" defaultRowHeight="10.8"/>
  <cols>
    <col min="1" max="1" width="3.44140625" style="56" customWidth="1"/>
    <col min="2" max="2" width="8.88671875" style="56" customWidth="1"/>
    <col min="3" max="3" width="11.44140625" style="56" customWidth="1"/>
    <col min="4" max="7" width="12.5546875" style="56" customWidth="1"/>
    <col min="8" max="256" width="11.44140625" style="56"/>
    <col min="257" max="257" width="3.44140625" style="56" customWidth="1"/>
    <col min="258" max="258" width="8.88671875" style="56" customWidth="1"/>
    <col min="259" max="259" width="11.44140625" style="56"/>
    <col min="260" max="263" width="12.5546875" style="56" customWidth="1"/>
    <col min="264" max="512" width="11.44140625" style="56"/>
    <col min="513" max="513" width="3.44140625" style="56" customWidth="1"/>
    <col min="514" max="514" width="8.88671875" style="56" customWidth="1"/>
    <col min="515" max="515" width="11.44140625" style="56"/>
    <col min="516" max="519" width="12.5546875" style="56" customWidth="1"/>
    <col min="520" max="768" width="11.44140625" style="56"/>
    <col min="769" max="769" width="3.44140625" style="56" customWidth="1"/>
    <col min="770" max="770" width="8.88671875" style="56" customWidth="1"/>
    <col min="771" max="771" width="11.44140625" style="56"/>
    <col min="772" max="775" width="12.5546875" style="56" customWidth="1"/>
    <col min="776" max="1024" width="11.44140625" style="56"/>
    <col min="1025" max="1025" width="3.44140625" style="56" customWidth="1"/>
    <col min="1026" max="1026" width="8.88671875" style="56" customWidth="1"/>
    <col min="1027" max="1027" width="11.44140625" style="56"/>
    <col min="1028" max="1031" width="12.5546875" style="56" customWidth="1"/>
    <col min="1032" max="1280" width="11.44140625" style="56"/>
    <col min="1281" max="1281" width="3.44140625" style="56" customWidth="1"/>
    <col min="1282" max="1282" width="8.88671875" style="56" customWidth="1"/>
    <col min="1283" max="1283" width="11.44140625" style="56"/>
    <col min="1284" max="1287" width="12.5546875" style="56" customWidth="1"/>
    <col min="1288" max="1536" width="11.44140625" style="56"/>
    <col min="1537" max="1537" width="3.44140625" style="56" customWidth="1"/>
    <col min="1538" max="1538" width="8.88671875" style="56" customWidth="1"/>
    <col min="1539" max="1539" width="11.44140625" style="56"/>
    <col min="1540" max="1543" width="12.5546875" style="56" customWidth="1"/>
    <col min="1544" max="1792" width="11.44140625" style="56"/>
    <col min="1793" max="1793" width="3.44140625" style="56" customWidth="1"/>
    <col min="1794" max="1794" width="8.88671875" style="56" customWidth="1"/>
    <col min="1795" max="1795" width="11.44140625" style="56"/>
    <col min="1796" max="1799" width="12.5546875" style="56" customWidth="1"/>
    <col min="1800" max="2048" width="11.44140625" style="56"/>
    <col min="2049" max="2049" width="3.44140625" style="56" customWidth="1"/>
    <col min="2050" max="2050" width="8.88671875" style="56" customWidth="1"/>
    <col min="2051" max="2051" width="11.44140625" style="56"/>
    <col min="2052" max="2055" width="12.5546875" style="56" customWidth="1"/>
    <col min="2056" max="2304" width="11.44140625" style="56"/>
    <col min="2305" max="2305" width="3.44140625" style="56" customWidth="1"/>
    <col min="2306" max="2306" width="8.88671875" style="56" customWidth="1"/>
    <col min="2307" max="2307" width="11.44140625" style="56"/>
    <col min="2308" max="2311" width="12.5546875" style="56" customWidth="1"/>
    <col min="2312" max="2560" width="11.44140625" style="56"/>
    <col min="2561" max="2561" width="3.44140625" style="56" customWidth="1"/>
    <col min="2562" max="2562" width="8.88671875" style="56" customWidth="1"/>
    <col min="2563" max="2563" width="11.44140625" style="56"/>
    <col min="2564" max="2567" width="12.5546875" style="56" customWidth="1"/>
    <col min="2568" max="2816" width="11.44140625" style="56"/>
    <col min="2817" max="2817" width="3.44140625" style="56" customWidth="1"/>
    <col min="2818" max="2818" width="8.88671875" style="56" customWidth="1"/>
    <col min="2819" max="2819" width="11.44140625" style="56"/>
    <col min="2820" max="2823" width="12.5546875" style="56" customWidth="1"/>
    <col min="2824" max="3072" width="11.44140625" style="56"/>
    <col min="3073" max="3073" width="3.44140625" style="56" customWidth="1"/>
    <col min="3074" max="3074" width="8.88671875" style="56" customWidth="1"/>
    <col min="3075" max="3075" width="11.44140625" style="56"/>
    <col min="3076" max="3079" width="12.5546875" style="56" customWidth="1"/>
    <col min="3080" max="3328" width="11.44140625" style="56"/>
    <col min="3329" max="3329" width="3.44140625" style="56" customWidth="1"/>
    <col min="3330" max="3330" width="8.88671875" style="56" customWidth="1"/>
    <col min="3331" max="3331" width="11.44140625" style="56"/>
    <col min="3332" max="3335" width="12.5546875" style="56" customWidth="1"/>
    <col min="3336" max="3584" width="11.44140625" style="56"/>
    <col min="3585" max="3585" width="3.44140625" style="56" customWidth="1"/>
    <col min="3586" max="3586" width="8.88671875" style="56" customWidth="1"/>
    <col min="3587" max="3587" width="11.44140625" style="56"/>
    <col min="3588" max="3591" width="12.5546875" style="56" customWidth="1"/>
    <col min="3592" max="3840" width="11.44140625" style="56"/>
    <col min="3841" max="3841" width="3.44140625" style="56" customWidth="1"/>
    <col min="3842" max="3842" width="8.88671875" style="56" customWidth="1"/>
    <col min="3843" max="3843" width="11.44140625" style="56"/>
    <col min="3844" max="3847" width="12.5546875" style="56" customWidth="1"/>
    <col min="3848" max="4096" width="11.44140625" style="56"/>
    <col min="4097" max="4097" width="3.44140625" style="56" customWidth="1"/>
    <col min="4098" max="4098" width="8.88671875" style="56" customWidth="1"/>
    <col min="4099" max="4099" width="11.44140625" style="56"/>
    <col min="4100" max="4103" width="12.5546875" style="56" customWidth="1"/>
    <col min="4104" max="4352" width="11.44140625" style="56"/>
    <col min="4353" max="4353" width="3.44140625" style="56" customWidth="1"/>
    <col min="4354" max="4354" width="8.88671875" style="56" customWidth="1"/>
    <col min="4355" max="4355" width="11.44140625" style="56"/>
    <col min="4356" max="4359" width="12.5546875" style="56" customWidth="1"/>
    <col min="4360" max="4608" width="11.44140625" style="56"/>
    <col min="4609" max="4609" width="3.44140625" style="56" customWidth="1"/>
    <col min="4610" max="4610" width="8.88671875" style="56" customWidth="1"/>
    <col min="4611" max="4611" width="11.44140625" style="56"/>
    <col min="4612" max="4615" width="12.5546875" style="56" customWidth="1"/>
    <col min="4616" max="4864" width="11.44140625" style="56"/>
    <col min="4865" max="4865" width="3.44140625" style="56" customWidth="1"/>
    <col min="4866" max="4866" width="8.88671875" style="56" customWidth="1"/>
    <col min="4867" max="4867" width="11.44140625" style="56"/>
    <col min="4868" max="4871" width="12.5546875" style="56" customWidth="1"/>
    <col min="4872" max="5120" width="11.44140625" style="56"/>
    <col min="5121" max="5121" width="3.44140625" style="56" customWidth="1"/>
    <col min="5122" max="5122" width="8.88671875" style="56" customWidth="1"/>
    <col min="5123" max="5123" width="11.44140625" style="56"/>
    <col min="5124" max="5127" width="12.5546875" style="56" customWidth="1"/>
    <col min="5128" max="5376" width="11.44140625" style="56"/>
    <col min="5377" max="5377" width="3.44140625" style="56" customWidth="1"/>
    <col min="5378" max="5378" width="8.88671875" style="56" customWidth="1"/>
    <col min="5379" max="5379" width="11.44140625" style="56"/>
    <col min="5380" max="5383" width="12.5546875" style="56" customWidth="1"/>
    <col min="5384" max="5632" width="11.44140625" style="56"/>
    <col min="5633" max="5633" width="3.44140625" style="56" customWidth="1"/>
    <col min="5634" max="5634" width="8.88671875" style="56" customWidth="1"/>
    <col min="5635" max="5635" width="11.44140625" style="56"/>
    <col min="5636" max="5639" width="12.5546875" style="56" customWidth="1"/>
    <col min="5640" max="5888" width="11.44140625" style="56"/>
    <col min="5889" max="5889" width="3.44140625" style="56" customWidth="1"/>
    <col min="5890" max="5890" width="8.88671875" style="56" customWidth="1"/>
    <col min="5891" max="5891" width="11.44140625" style="56"/>
    <col min="5892" max="5895" width="12.5546875" style="56" customWidth="1"/>
    <col min="5896" max="6144" width="11.44140625" style="56"/>
    <col min="6145" max="6145" width="3.44140625" style="56" customWidth="1"/>
    <col min="6146" max="6146" width="8.88671875" style="56" customWidth="1"/>
    <col min="6147" max="6147" width="11.44140625" style="56"/>
    <col min="6148" max="6151" width="12.5546875" style="56" customWidth="1"/>
    <col min="6152" max="6400" width="11.44140625" style="56"/>
    <col min="6401" max="6401" width="3.44140625" style="56" customWidth="1"/>
    <col min="6402" max="6402" width="8.88671875" style="56" customWidth="1"/>
    <col min="6403" max="6403" width="11.44140625" style="56"/>
    <col min="6404" max="6407" width="12.5546875" style="56" customWidth="1"/>
    <col min="6408" max="6656" width="11.44140625" style="56"/>
    <col min="6657" max="6657" width="3.44140625" style="56" customWidth="1"/>
    <col min="6658" max="6658" width="8.88671875" style="56" customWidth="1"/>
    <col min="6659" max="6659" width="11.44140625" style="56"/>
    <col min="6660" max="6663" width="12.5546875" style="56" customWidth="1"/>
    <col min="6664" max="6912" width="11.44140625" style="56"/>
    <col min="6913" max="6913" width="3.44140625" style="56" customWidth="1"/>
    <col min="6914" max="6914" width="8.88671875" style="56" customWidth="1"/>
    <col min="6915" max="6915" width="11.44140625" style="56"/>
    <col min="6916" max="6919" width="12.5546875" style="56" customWidth="1"/>
    <col min="6920" max="7168" width="11.44140625" style="56"/>
    <col min="7169" max="7169" width="3.44140625" style="56" customWidth="1"/>
    <col min="7170" max="7170" width="8.88671875" style="56" customWidth="1"/>
    <col min="7171" max="7171" width="11.44140625" style="56"/>
    <col min="7172" max="7175" width="12.5546875" style="56" customWidth="1"/>
    <col min="7176" max="7424" width="11.44140625" style="56"/>
    <col min="7425" max="7425" width="3.44140625" style="56" customWidth="1"/>
    <col min="7426" max="7426" width="8.88671875" style="56" customWidth="1"/>
    <col min="7427" max="7427" width="11.44140625" style="56"/>
    <col min="7428" max="7431" width="12.5546875" style="56" customWidth="1"/>
    <col min="7432" max="7680" width="11.44140625" style="56"/>
    <col min="7681" max="7681" width="3.44140625" style="56" customWidth="1"/>
    <col min="7682" max="7682" width="8.88671875" style="56" customWidth="1"/>
    <col min="7683" max="7683" width="11.44140625" style="56"/>
    <col min="7684" max="7687" width="12.5546875" style="56" customWidth="1"/>
    <col min="7688" max="7936" width="11.44140625" style="56"/>
    <col min="7937" max="7937" width="3.44140625" style="56" customWidth="1"/>
    <col min="7938" max="7938" width="8.88671875" style="56" customWidth="1"/>
    <col min="7939" max="7939" width="11.44140625" style="56"/>
    <col min="7940" max="7943" width="12.5546875" style="56" customWidth="1"/>
    <col min="7944" max="8192" width="11.44140625" style="56"/>
    <col min="8193" max="8193" width="3.44140625" style="56" customWidth="1"/>
    <col min="8194" max="8194" width="8.88671875" style="56" customWidth="1"/>
    <col min="8195" max="8195" width="11.44140625" style="56"/>
    <col min="8196" max="8199" width="12.5546875" style="56" customWidth="1"/>
    <col min="8200" max="8448" width="11.44140625" style="56"/>
    <col min="8449" max="8449" width="3.44140625" style="56" customWidth="1"/>
    <col min="8450" max="8450" width="8.88671875" style="56" customWidth="1"/>
    <col min="8451" max="8451" width="11.44140625" style="56"/>
    <col min="8452" max="8455" width="12.5546875" style="56" customWidth="1"/>
    <col min="8456" max="8704" width="11.44140625" style="56"/>
    <col min="8705" max="8705" width="3.44140625" style="56" customWidth="1"/>
    <col min="8706" max="8706" width="8.88671875" style="56" customWidth="1"/>
    <col min="8707" max="8707" width="11.44140625" style="56"/>
    <col min="8708" max="8711" width="12.5546875" style="56" customWidth="1"/>
    <col min="8712" max="8960" width="11.44140625" style="56"/>
    <col min="8961" max="8961" width="3.44140625" style="56" customWidth="1"/>
    <col min="8962" max="8962" width="8.88671875" style="56" customWidth="1"/>
    <col min="8963" max="8963" width="11.44140625" style="56"/>
    <col min="8964" max="8967" width="12.5546875" style="56" customWidth="1"/>
    <col min="8968" max="9216" width="11.44140625" style="56"/>
    <col min="9217" max="9217" width="3.44140625" style="56" customWidth="1"/>
    <col min="9218" max="9218" width="8.88671875" style="56" customWidth="1"/>
    <col min="9219" max="9219" width="11.44140625" style="56"/>
    <col min="9220" max="9223" width="12.5546875" style="56" customWidth="1"/>
    <col min="9224" max="9472" width="11.44140625" style="56"/>
    <col min="9473" max="9473" width="3.44140625" style="56" customWidth="1"/>
    <col min="9474" max="9474" width="8.88671875" style="56" customWidth="1"/>
    <col min="9475" max="9475" width="11.44140625" style="56"/>
    <col min="9476" max="9479" width="12.5546875" style="56" customWidth="1"/>
    <col min="9480" max="9728" width="11.44140625" style="56"/>
    <col min="9729" max="9729" width="3.44140625" style="56" customWidth="1"/>
    <col min="9730" max="9730" width="8.88671875" style="56" customWidth="1"/>
    <col min="9731" max="9731" width="11.44140625" style="56"/>
    <col min="9732" max="9735" width="12.5546875" style="56" customWidth="1"/>
    <col min="9736" max="9984" width="11.44140625" style="56"/>
    <col min="9985" max="9985" width="3.44140625" style="56" customWidth="1"/>
    <col min="9986" max="9986" width="8.88671875" style="56" customWidth="1"/>
    <col min="9987" max="9987" width="11.44140625" style="56"/>
    <col min="9988" max="9991" width="12.5546875" style="56" customWidth="1"/>
    <col min="9992" max="10240" width="11.44140625" style="56"/>
    <col min="10241" max="10241" width="3.44140625" style="56" customWidth="1"/>
    <col min="10242" max="10242" width="8.88671875" style="56" customWidth="1"/>
    <col min="10243" max="10243" width="11.44140625" style="56"/>
    <col min="10244" max="10247" width="12.5546875" style="56" customWidth="1"/>
    <col min="10248" max="10496" width="11.44140625" style="56"/>
    <col min="10497" max="10497" width="3.44140625" style="56" customWidth="1"/>
    <col min="10498" max="10498" width="8.88671875" style="56" customWidth="1"/>
    <col min="10499" max="10499" width="11.44140625" style="56"/>
    <col min="10500" max="10503" width="12.5546875" style="56" customWidth="1"/>
    <col min="10504" max="10752" width="11.44140625" style="56"/>
    <col min="10753" max="10753" width="3.44140625" style="56" customWidth="1"/>
    <col min="10754" max="10754" width="8.88671875" style="56" customWidth="1"/>
    <col min="10755" max="10755" width="11.44140625" style="56"/>
    <col min="10756" max="10759" width="12.5546875" style="56" customWidth="1"/>
    <col min="10760" max="11008" width="11.44140625" style="56"/>
    <col min="11009" max="11009" width="3.44140625" style="56" customWidth="1"/>
    <col min="11010" max="11010" width="8.88671875" style="56" customWidth="1"/>
    <col min="11011" max="11011" width="11.44140625" style="56"/>
    <col min="11012" max="11015" width="12.5546875" style="56" customWidth="1"/>
    <col min="11016" max="11264" width="11.44140625" style="56"/>
    <col min="11265" max="11265" width="3.44140625" style="56" customWidth="1"/>
    <col min="11266" max="11266" width="8.88671875" style="56" customWidth="1"/>
    <col min="11267" max="11267" width="11.44140625" style="56"/>
    <col min="11268" max="11271" width="12.5546875" style="56" customWidth="1"/>
    <col min="11272" max="11520" width="11.44140625" style="56"/>
    <col min="11521" max="11521" width="3.44140625" style="56" customWidth="1"/>
    <col min="11522" max="11522" width="8.88671875" style="56" customWidth="1"/>
    <col min="11523" max="11523" width="11.44140625" style="56"/>
    <col min="11524" max="11527" width="12.5546875" style="56" customWidth="1"/>
    <col min="11528" max="11776" width="11.44140625" style="56"/>
    <col min="11777" max="11777" width="3.44140625" style="56" customWidth="1"/>
    <col min="11778" max="11778" width="8.88671875" style="56" customWidth="1"/>
    <col min="11779" max="11779" width="11.44140625" style="56"/>
    <col min="11780" max="11783" width="12.5546875" style="56" customWidth="1"/>
    <col min="11784" max="12032" width="11.44140625" style="56"/>
    <col min="12033" max="12033" width="3.44140625" style="56" customWidth="1"/>
    <col min="12034" max="12034" width="8.88671875" style="56" customWidth="1"/>
    <col min="12035" max="12035" width="11.44140625" style="56"/>
    <col min="12036" max="12039" width="12.5546875" style="56" customWidth="1"/>
    <col min="12040" max="12288" width="11.44140625" style="56"/>
    <col min="12289" max="12289" width="3.44140625" style="56" customWidth="1"/>
    <col min="12290" max="12290" width="8.88671875" style="56" customWidth="1"/>
    <col min="12291" max="12291" width="11.44140625" style="56"/>
    <col min="12292" max="12295" width="12.5546875" style="56" customWidth="1"/>
    <col min="12296" max="12544" width="11.44140625" style="56"/>
    <col min="12545" max="12545" width="3.44140625" style="56" customWidth="1"/>
    <col min="12546" max="12546" width="8.88671875" style="56" customWidth="1"/>
    <col min="12547" max="12547" width="11.44140625" style="56"/>
    <col min="12548" max="12551" width="12.5546875" style="56" customWidth="1"/>
    <col min="12552" max="12800" width="11.44140625" style="56"/>
    <col min="12801" max="12801" width="3.44140625" style="56" customWidth="1"/>
    <col min="12802" max="12802" width="8.88671875" style="56" customWidth="1"/>
    <col min="12803" max="12803" width="11.44140625" style="56"/>
    <col min="12804" max="12807" width="12.5546875" style="56" customWidth="1"/>
    <col min="12808" max="13056" width="11.44140625" style="56"/>
    <col min="13057" max="13057" width="3.44140625" style="56" customWidth="1"/>
    <col min="13058" max="13058" width="8.88671875" style="56" customWidth="1"/>
    <col min="13059" max="13059" width="11.44140625" style="56"/>
    <col min="13060" max="13063" width="12.5546875" style="56" customWidth="1"/>
    <col min="13064" max="13312" width="11.44140625" style="56"/>
    <col min="13313" max="13313" width="3.44140625" style="56" customWidth="1"/>
    <col min="13314" max="13314" width="8.88671875" style="56" customWidth="1"/>
    <col min="13315" max="13315" width="11.44140625" style="56"/>
    <col min="13316" max="13319" width="12.5546875" style="56" customWidth="1"/>
    <col min="13320" max="13568" width="11.44140625" style="56"/>
    <col min="13569" max="13569" width="3.44140625" style="56" customWidth="1"/>
    <col min="13570" max="13570" width="8.88671875" style="56" customWidth="1"/>
    <col min="13571" max="13571" width="11.44140625" style="56"/>
    <col min="13572" max="13575" width="12.5546875" style="56" customWidth="1"/>
    <col min="13576" max="13824" width="11.44140625" style="56"/>
    <col min="13825" max="13825" width="3.44140625" style="56" customWidth="1"/>
    <col min="13826" max="13826" width="8.88671875" style="56" customWidth="1"/>
    <col min="13827" max="13827" width="11.44140625" style="56"/>
    <col min="13828" max="13831" width="12.5546875" style="56" customWidth="1"/>
    <col min="13832" max="14080" width="11.44140625" style="56"/>
    <col min="14081" max="14081" width="3.44140625" style="56" customWidth="1"/>
    <col min="14082" max="14082" width="8.88671875" style="56" customWidth="1"/>
    <col min="14083" max="14083" width="11.44140625" style="56"/>
    <col min="14084" max="14087" width="12.5546875" style="56" customWidth="1"/>
    <col min="14088" max="14336" width="11.44140625" style="56"/>
    <col min="14337" max="14337" width="3.44140625" style="56" customWidth="1"/>
    <col min="14338" max="14338" width="8.88671875" style="56" customWidth="1"/>
    <col min="14339" max="14339" width="11.44140625" style="56"/>
    <col min="14340" max="14343" width="12.5546875" style="56" customWidth="1"/>
    <col min="14344" max="14592" width="11.44140625" style="56"/>
    <col min="14593" max="14593" width="3.44140625" style="56" customWidth="1"/>
    <col min="14594" max="14594" width="8.88671875" style="56" customWidth="1"/>
    <col min="14595" max="14595" width="11.44140625" style="56"/>
    <col min="14596" max="14599" width="12.5546875" style="56" customWidth="1"/>
    <col min="14600" max="14848" width="11.44140625" style="56"/>
    <col min="14849" max="14849" width="3.44140625" style="56" customWidth="1"/>
    <col min="14850" max="14850" width="8.88671875" style="56" customWidth="1"/>
    <col min="14851" max="14851" width="11.44140625" style="56"/>
    <col min="14852" max="14855" width="12.5546875" style="56" customWidth="1"/>
    <col min="14856" max="15104" width="11.44140625" style="56"/>
    <col min="15105" max="15105" width="3.44140625" style="56" customWidth="1"/>
    <col min="15106" max="15106" width="8.88671875" style="56" customWidth="1"/>
    <col min="15107" max="15107" width="11.44140625" style="56"/>
    <col min="15108" max="15111" width="12.5546875" style="56" customWidth="1"/>
    <col min="15112" max="15360" width="11.44140625" style="56"/>
    <col min="15361" max="15361" width="3.44140625" style="56" customWidth="1"/>
    <col min="15362" max="15362" width="8.88671875" style="56" customWidth="1"/>
    <col min="15363" max="15363" width="11.44140625" style="56"/>
    <col min="15364" max="15367" width="12.5546875" style="56" customWidth="1"/>
    <col min="15368" max="15616" width="11.44140625" style="56"/>
    <col min="15617" max="15617" width="3.44140625" style="56" customWidth="1"/>
    <col min="15618" max="15618" width="8.88671875" style="56" customWidth="1"/>
    <col min="15619" max="15619" width="11.44140625" style="56"/>
    <col min="15620" max="15623" width="12.5546875" style="56" customWidth="1"/>
    <col min="15624" max="15872" width="11.44140625" style="56"/>
    <col min="15873" max="15873" width="3.44140625" style="56" customWidth="1"/>
    <col min="15874" max="15874" width="8.88671875" style="56" customWidth="1"/>
    <col min="15875" max="15875" width="11.44140625" style="56"/>
    <col min="15876" max="15879" width="12.5546875" style="56" customWidth="1"/>
    <col min="15880" max="16128" width="11.44140625" style="56"/>
    <col min="16129" max="16129" width="3.44140625" style="56" customWidth="1"/>
    <col min="16130" max="16130" width="8.88671875" style="56" customWidth="1"/>
    <col min="16131" max="16131" width="11.44140625" style="56"/>
    <col min="16132" max="16135" width="12.5546875" style="56" customWidth="1"/>
    <col min="16136" max="16384" width="11.44140625" style="56"/>
  </cols>
  <sheetData>
    <row r="1" spans="1:7" ht="19.5" customHeight="1">
      <c r="A1" s="18"/>
      <c r="B1" s="236"/>
    </row>
    <row r="2" spans="1:7" ht="57.75" customHeight="1">
      <c r="A2" s="1787" t="s">
        <v>20</v>
      </c>
      <c r="B2" s="1799"/>
      <c r="C2" s="1799"/>
      <c r="D2" s="1799"/>
      <c r="E2" s="1799"/>
      <c r="F2" s="1799"/>
      <c r="G2" s="1799"/>
    </row>
    <row r="3" spans="1:7" ht="16.8">
      <c r="A3" s="25">
        <v>45688</v>
      </c>
      <c r="B3" s="299"/>
      <c r="C3" s="299"/>
      <c r="D3" s="283"/>
      <c r="E3" s="283"/>
      <c r="F3" s="283"/>
      <c r="G3" s="283"/>
    </row>
    <row r="4" spans="1:7" ht="4.5" customHeight="1" thickBot="1">
      <c r="A4" s="300"/>
      <c r="B4" s="300"/>
      <c r="C4" s="300"/>
      <c r="D4" s="300"/>
      <c r="E4" s="300"/>
      <c r="F4" s="300"/>
      <c r="G4" s="300"/>
    </row>
    <row r="5" spans="1:7" ht="18" customHeight="1">
      <c r="A5" s="1800" t="s">
        <v>209</v>
      </c>
      <c r="B5" s="1801"/>
      <c r="C5" s="301" t="s">
        <v>210</v>
      </c>
      <c r="D5" s="301"/>
      <c r="E5" s="301"/>
      <c r="F5" s="301"/>
      <c r="G5" s="301"/>
    </row>
    <row r="6" spans="1:7" ht="18" customHeight="1">
      <c r="A6" s="1802"/>
      <c r="B6" s="1802"/>
      <c r="C6" s="36" t="s">
        <v>112</v>
      </c>
      <c r="D6" s="36" t="s">
        <v>229</v>
      </c>
      <c r="E6" s="36" t="s">
        <v>115</v>
      </c>
      <c r="F6" s="36" t="s">
        <v>116</v>
      </c>
      <c r="G6" s="36" t="s">
        <v>117</v>
      </c>
    </row>
    <row r="7" spans="1:7" ht="13.5" customHeight="1">
      <c r="A7" s="302" t="s">
        <v>112</v>
      </c>
      <c r="B7" s="303"/>
      <c r="C7" s="304"/>
      <c r="D7" s="304"/>
      <c r="E7" s="304"/>
      <c r="F7" s="304"/>
      <c r="G7" s="304"/>
    </row>
    <row r="8" spans="1:7" ht="13.5" customHeight="1">
      <c r="A8" s="305"/>
      <c r="B8" s="306" t="s">
        <v>226</v>
      </c>
      <c r="C8" s="267">
        <v>0</v>
      </c>
      <c r="D8" s="267">
        <v>0</v>
      </c>
      <c r="E8" s="267">
        <v>78756</v>
      </c>
      <c r="F8" s="267">
        <v>157118</v>
      </c>
      <c r="G8" s="267">
        <v>13841</v>
      </c>
    </row>
    <row r="9" spans="1:7" ht="13.5" customHeight="1">
      <c r="A9" s="305"/>
      <c r="B9" s="306" t="s">
        <v>225</v>
      </c>
      <c r="C9" s="267">
        <v>0</v>
      </c>
      <c r="D9" s="267">
        <v>0</v>
      </c>
      <c r="E9" s="307">
        <v>-42779</v>
      </c>
      <c r="F9" s="307">
        <v>-58776</v>
      </c>
      <c r="G9" s="307">
        <v>-36909</v>
      </c>
    </row>
    <row r="10" spans="1:7" ht="13.5" customHeight="1">
      <c r="A10" s="305"/>
      <c r="B10" s="308" t="s">
        <v>230</v>
      </c>
      <c r="C10" s="291">
        <v>0</v>
      </c>
      <c r="D10" s="291">
        <v>0</v>
      </c>
      <c r="E10" s="309">
        <v>35977</v>
      </c>
      <c r="F10" s="309">
        <v>98342</v>
      </c>
      <c r="G10" s="309">
        <v>-23068</v>
      </c>
    </row>
    <row r="11" spans="1:7" ht="13.5" customHeight="1">
      <c r="A11" s="302" t="s">
        <v>229</v>
      </c>
      <c r="B11" s="303"/>
      <c r="C11" s="267"/>
      <c r="D11" s="266"/>
      <c r="E11" s="266"/>
      <c r="F11" s="266"/>
      <c r="G11" s="266"/>
    </row>
    <row r="12" spans="1:7" ht="13.5" customHeight="1">
      <c r="A12" s="47"/>
      <c r="B12" s="306" t="s">
        <v>226</v>
      </c>
      <c r="C12" s="267">
        <v>0</v>
      </c>
      <c r="D12" s="267">
        <v>0</v>
      </c>
      <c r="E12" s="267">
        <v>80285</v>
      </c>
      <c r="F12" s="267">
        <v>217779</v>
      </c>
      <c r="G12" s="267">
        <v>155327</v>
      </c>
    </row>
    <row r="13" spans="1:7" ht="13.5" customHeight="1">
      <c r="A13" s="288"/>
      <c r="B13" s="306" t="s">
        <v>225</v>
      </c>
      <c r="C13" s="267">
        <v>0</v>
      </c>
      <c r="D13" s="267">
        <v>0</v>
      </c>
      <c r="E13" s="310">
        <v>-73939</v>
      </c>
      <c r="F13" s="310">
        <v>-189746</v>
      </c>
      <c r="G13" s="310">
        <v>-183071</v>
      </c>
    </row>
    <row r="14" spans="1:7" ht="13.5" customHeight="1">
      <c r="A14" s="290"/>
      <c r="B14" s="308" t="s">
        <v>230</v>
      </c>
      <c r="C14" s="291">
        <v>0</v>
      </c>
      <c r="D14" s="309">
        <v>0</v>
      </c>
      <c r="E14" s="291">
        <v>6346</v>
      </c>
      <c r="F14" s="291">
        <v>28033</v>
      </c>
      <c r="G14" s="311">
        <v>-27744</v>
      </c>
    </row>
    <row r="15" spans="1:7" ht="13.5" customHeight="1">
      <c r="A15" s="302" t="s">
        <v>115</v>
      </c>
      <c r="B15" s="306"/>
      <c r="C15" s="306"/>
      <c r="D15" s="310"/>
      <c r="E15" s="267"/>
      <c r="F15" s="267"/>
      <c r="G15" s="310"/>
    </row>
    <row r="16" spans="1:7" ht="13.5" customHeight="1">
      <c r="A16" s="47"/>
      <c r="B16" s="306" t="s">
        <v>226</v>
      </c>
      <c r="C16" s="267">
        <v>42779</v>
      </c>
      <c r="D16" s="267">
        <v>73939</v>
      </c>
      <c r="E16" s="267">
        <v>0</v>
      </c>
      <c r="F16" s="267">
        <v>254987</v>
      </c>
      <c r="G16" s="267">
        <v>173028</v>
      </c>
    </row>
    <row r="17" spans="1:7" ht="13.5" customHeight="1">
      <c r="A17" s="288"/>
      <c r="B17" s="306" t="s">
        <v>225</v>
      </c>
      <c r="C17" s="307">
        <v>-78756</v>
      </c>
      <c r="D17" s="307">
        <v>-80285</v>
      </c>
      <c r="E17" s="267">
        <v>0</v>
      </c>
      <c r="F17" s="307">
        <v>-271782</v>
      </c>
      <c r="G17" s="310">
        <v>-243552</v>
      </c>
    </row>
    <row r="18" spans="1:7" ht="13.5" customHeight="1">
      <c r="A18" s="290"/>
      <c r="B18" s="308" t="s">
        <v>230</v>
      </c>
      <c r="C18" s="309">
        <v>-35977</v>
      </c>
      <c r="D18" s="309">
        <v>-6346</v>
      </c>
      <c r="E18" s="309">
        <v>0</v>
      </c>
      <c r="F18" s="309">
        <v>-16795</v>
      </c>
      <c r="G18" s="309">
        <v>-70524</v>
      </c>
    </row>
    <row r="19" spans="1:7" ht="13.5" customHeight="1">
      <c r="A19" s="302" t="s">
        <v>116</v>
      </c>
      <c r="B19" s="312"/>
      <c r="C19" s="312"/>
      <c r="D19" s="267"/>
      <c r="E19" s="267"/>
      <c r="F19" s="267"/>
      <c r="G19" s="310"/>
    </row>
    <row r="20" spans="1:7" ht="13.5" customHeight="1">
      <c r="A20" s="302"/>
      <c r="B20" s="312" t="s">
        <v>226</v>
      </c>
      <c r="C20" s="267">
        <v>58776</v>
      </c>
      <c r="D20" s="267">
        <v>189746</v>
      </c>
      <c r="E20" s="267">
        <v>271782</v>
      </c>
      <c r="F20" s="267">
        <v>49244</v>
      </c>
      <c r="G20" s="267">
        <v>186810</v>
      </c>
    </row>
    <row r="21" spans="1:7" ht="13.5" customHeight="1">
      <c r="A21" s="302"/>
      <c r="B21" s="312" t="s">
        <v>225</v>
      </c>
      <c r="C21" s="307">
        <v>-157118</v>
      </c>
      <c r="D21" s="310">
        <v>-217779</v>
      </c>
      <c r="E21" s="310">
        <v>-254987</v>
      </c>
      <c r="F21" s="310">
        <v>-49244</v>
      </c>
      <c r="G21" s="310">
        <v>-223347</v>
      </c>
    </row>
    <row r="22" spans="1:7" ht="13.5" customHeight="1">
      <c r="A22" s="313"/>
      <c r="B22" s="314" t="s">
        <v>230</v>
      </c>
      <c r="C22" s="309">
        <v>-98342</v>
      </c>
      <c r="D22" s="309">
        <v>-28033</v>
      </c>
      <c r="E22" s="309">
        <v>16795</v>
      </c>
      <c r="F22" s="309">
        <v>0</v>
      </c>
      <c r="G22" s="309">
        <v>-36537</v>
      </c>
    </row>
    <row r="23" spans="1:7" ht="13.5" customHeight="1">
      <c r="A23" s="302" t="s">
        <v>117</v>
      </c>
      <c r="B23" s="312"/>
      <c r="C23" s="312"/>
      <c r="D23" s="310"/>
      <c r="E23" s="310"/>
      <c r="F23" s="310"/>
      <c r="G23" s="310"/>
    </row>
    <row r="24" spans="1:7" ht="13.5" customHeight="1">
      <c r="A24" s="302"/>
      <c r="B24" s="312" t="s">
        <v>226</v>
      </c>
      <c r="C24" s="267">
        <v>36909</v>
      </c>
      <c r="D24" s="267">
        <v>183071</v>
      </c>
      <c r="E24" s="267">
        <v>243552</v>
      </c>
      <c r="F24" s="267">
        <v>223347</v>
      </c>
      <c r="G24" s="267">
        <v>186</v>
      </c>
    </row>
    <row r="25" spans="1:7" ht="13.5" customHeight="1">
      <c r="A25" s="302"/>
      <c r="B25" s="312" t="s">
        <v>225</v>
      </c>
      <c r="C25" s="307">
        <v>-13841</v>
      </c>
      <c r="D25" s="310">
        <v>-155327</v>
      </c>
      <c r="E25" s="310">
        <v>-173028</v>
      </c>
      <c r="F25" s="310">
        <v>-186810</v>
      </c>
      <c r="G25" s="310">
        <v>-186</v>
      </c>
    </row>
    <row r="26" spans="1:7" ht="13.5" customHeight="1">
      <c r="A26" s="313"/>
      <c r="B26" s="314" t="s">
        <v>230</v>
      </c>
      <c r="C26" s="309">
        <v>23068</v>
      </c>
      <c r="D26" s="309">
        <v>27744</v>
      </c>
      <c r="E26" s="309">
        <v>70524</v>
      </c>
      <c r="F26" s="309">
        <v>36537</v>
      </c>
      <c r="G26" s="309">
        <v>0</v>
      </c>
    </row>
    <row r="27" spans="1:7" ht="13.5" customHeight="1">
      <c r="A27" s="302" t="s">
        <v>125</v>
      </c>
      <c r="B27" s="70"/>
      <c r="C27" s="70"/>
      <c r="D27" s="70"/>
      <c r="E27" s="70"/>
      <c r="F27" s="70"/>
      <c r="G27" s="70"/>
    </row>
    <row r="28" spans="1:7" ht="13.5" customHeight="1">
      <c r="A28" s="315"/>
      <c r="B28" s="316" t="s">
        <v>226</v>
      </c>
      <c r="C28" s="267">
        <v>138464</v>
      </c>
      <c r="D28" s="267">
        <v>446756</v>
      </c>
      <c r="E28" s="267">
        <v>674375</v>
      </c>
      <c r="F28" s="267">
        <v>902475</v>
      </c>
      <c r="G28" s="267">
        <v>529192</v>
      </c>
    </row>
    <row r="29" spans="1:7" ht="13.5" customHeight="1">
      <c r="A29" s="317"/>
      <c r="B29" s="316" t="s">
        <v>225</v>
      </c>
      <c r="C29" s="307">
        <v>-249715</v>
      </c>
      <c r="D29" s="307">
        <v>-453391</v>
      </c>
      <c r="E29" s="307">
        <v>-544733</v>
      </c>
      <c r="F29" s="307">
        <v>-756358</v>
      </c>
      <c r="G29" s="307">
        <v>-687065</v>
      </c>
    </row>
    <row r="30" spans="1:7" ht="13.5" customHeight="1">
      <c r="A30" s="317"/>
      <c r="B30" s="316" t="s">
        <v>230</v>
      </c>
      <c r="C30" s="309">
        <v>-111251</v>
      </c>
      <c r="D30" s="309">
        <v>-6635</v>
      </c>
      <c r="E30" s="309">
        <v>129642</v>
      </c>
      <c r="F30" s="309">
        <v>146117</v>
      </c>
      <c r="G30" s="309">
        <v>-157873</v>
      </c>
    </row>
    <row r="31" spans="1:7" ht="3.9" customHeight="1" thickBot="1">
      <c r="A31" s="318"/>
      <c r="B31" s="319"/>
      <c r="C31" s="319"/>
      <c r="D31" s="40"/>
      <c r="E31" s="40"/>
      <c r="F31" s="40"/>
      <c r="G31" s="40"/>
    </row>
    <row r="32" spans="1:7" ht="64.5" customHeight="1">
      <c r="A32" s="1803" t="s">
        <v>231</v>
      </c>
      <c r="B32" s="1803"/>
      <c r="C32" s="1803"/>
      <c r="D32" s="1803"/>
      <c r="E32" s="1803"/>
      <c r="F32" s="1803"/>
      <c r="G32" s="1803"/>
    </row>
  </sheetData>
  <mergeCells count="3">
    <mergeCell ref="A2:G2"/>
    <mergeCell ref="A5:B6"/>
    <mergeCell ref="A32:G32"/>
  </mergeCells>
  <printOptions horizontalCentered="1" verticalCentered="1"/>
  <pageMargins left="0.98425196850393704" right="0.98425196850393704" top="0.98425196850393704" bottom="0.98425196850393704" header="0.59055118110236227" footer="0.59055118110236227"/>
  <pageSetup paperSize="9" scale="10" orientation="portrait" useFirstPageNumber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6EA6C-8CE8-4EF5-9078-832BBDA7797C}">
  <sheetPr codeName="Hoja19">
    <pageSetUpPr fitToPage="1"/>
  </sheetPr>
  <dimension ref="A1:P34"/>
  <sheetViews>
    <sheetView zoomScaleNormal="100" workbookViewId="0">
      <pane xSplit="1" ySplit="6" topLeftCell="B7" activePane="bottomRight" state="frozen"/>
      <selection activeCell="A20" sqref="A20:I20"/>
      <selection pane="topRight" activeCell="A20" sqref="A20:I20"/>
      <selection pane="bottomLeft" activeCell="A20" sqref="A20:I20"/>
      <selection pane="bottomRight"/>
    </sheetView>
  </sheetViews>
  <sheetFormatPr baseColWidth="10" defaultColWidth="11.44140625" defaultRowHeight="13.2"/>
  <cols>
    <col min="1" max="1" width="12" style="80" customWidth="1"/>
    <col min="2" max="16" width="10.5546875" style="80" customWidth="1"/>
    <col min="17" max="256" width="11.44140625" style="80"/>
    <col min="257" max="257" width="12" style="80" customWidth="1"/>
    <col min="258" max="272" width="10.5546875" style="80" customWidth="1"/>
    <col min="273" max="512" width="11.44140625" style="80"/>
    <col min="513" max="513" width="12" style="80" customWidth="1"/>
    <col min="514" max="528" width="10.5546875" style="80" customWidth="1"/>
    <col min="529" max="768" width="11.44140625" style="80"/>
    <col min="769" max="769" width="12" style="80" customWidth="1"/>
    <col min="770" max="784" width="10.5546875" style="80" customWidth="1"/>
    <col min="785" max="1024" width="11.44140625" style="80"/>
    <col min="1025" max="1025" width="12" style="80" customWidth="1"/>
    <col min="1026" max="1040" width="10.5546875" style="80" customWidth="1"/>
    <col min="1041" max="1280" width="11.44140625" style="80"/>
    <col min="1281" max="1281" width="12" style="80" customWidth="1"/>
    <col min="1282" max="1296" width="10.5546875" style="80" customWidth="1"/>
    <col min="1297" max="1536" width="11.44140625" style="80"/>
    <col min="1537" max="1537" width="12" style="80" customWidth="1"/>
    <col min="1538" max="1552" width="10.5546875" style="80" customWidth="1"/>
    <col min="1553" max="1792" width="11.44140625" style="80"/>
    <col min="1793" max="1793" width="12" style="80" customWidth="1"/>
    <col min="1794" max="1808" width="10.5546875" style="80" customWidth="1"/>
    <col min="1809" max="2048" width="11.44140625" style="80"/>
    <col min="2049" max="2049" width="12" style="80" customWidth="1"/>
    <col min="2050" max="2064" width="10.5546875" style="80" customWidth="1"/>
    <col min="2065" max="2304" width="11.44140625" style="80"/>
    <col min="2305" max="2305" width="12" style="80" customWidth="1"/>
    <col min="2306" max="2320" width="10.5546875" style="80" customWidth="1"/>
    <col min="2321" max="2560" width="11.44140625" style="80"/>
    <col min="2561" max="2561" width="12" style="80" customWidth="1"/>
    <col min="2562" max="2576" width="10.5546875" style="80" customWidth="1"/>
    <col min="2577" max="2816" width="11.44140625" style="80"/>
    <col min="2817" max="2817" width="12" style="80" customWidth="1"/>
    <col min="2818" max="2832" width="10.5546875" style="80" customWidth="1"/>
    <col min="2833" max="3072" width="11.44140625" style="80"/>
    <col min="3073" max="3073" width="12" style="80" customWidth="1"/>
    <col min="3074" max="3088" width="10.5546875" style="80" customWidth="1"/>
    <col min="3089" max="3328" width="11.44140625" style="80"/>
    <col min="3329" max="3329" width="12" style="80" customWidth="1"/>
    <col min="3330" max="3344" width="10.5546875" style="80" customWidth="1"/>
    <col min="3345" max="3584" width="11.44140625" style="80"/>
    <col min="3585" max="3585" width="12" style="80" customWidth="1"/>
    <col min="3586" max="3600" width="10.5546875" style="80" customWidth="1"/>
    <col min="3601" max="3840" width="11.44140625" style="80"/>
    <col min="3841" max="3841" width="12" style="80" customWidth="1"/>
    <col min="3842" max="3856" width="10.5546875" style="80" customWidth="1"/>
    <col min="3857" max="4096" width="11.44140625" style="80"/>
    <col min="4097" max="4097" width="12" style="80" customWidth="1"/>
    <col min="4098" max="4112" width="10.5546875" style="80" customWidth="1"/>
    <col min="4113" max="4352" width="11.44140625" style="80"/>
    <col min="4353" max="4353" width="12" style="80" customWidth="1"/>
    <col min="4354" max="4368" width="10.5546875" style="80" customWidth="1"/>
    <col min="4369" max="4608" width="11.44140625" style="80"/>
    <col min="4609" max="4609" width="12" style="80" customWidth="1"/>
    <col min="4610" max="4624" width="10.5546875" style="80" customWidth="1"/>
    <col min="4625" max="4864" width="11.44140625" style="80"/>
    <col min="4865" max="4865" width="12" style="80" customWidth="1"/>
    <col min="4866" max="4880" width="10.5546875" style="80" customWidth="1"/>
    <col min="4881" max="5120" width="11.44140625" style="80"/>
    <col min="5121" max="5121" width="12" style="80" customWidth="1"/>
    <col min="5122" max="5136" width="10.5546875" style="80" customWidth="1"/>
    <col min="5137" max="5376" width="11.44140625" style="80"/>
    <col min="5377" max="5377" width="12" style="80" customWidth="1"/>
    <col min="5378" max="5392" width="10.5546875" style="80" customWidth="1"/>
    <col min="5393" max="5632" width="11.44140625" style="80"/>
    <col min="5633" max="5633" width="12" style="80" customWidth="1"/>
    <col min="5634" max="5648" width="10.5546875" style="80" customWidth="1"/>
    <col min="5649" max="5888" width="11.44140625" style="80"/>
    <col min="5889" max="5889" width="12" style="80" customWidth="1"/>
    <col min="5890" max="5904" width="10.5546875" style="80" customWidth="1"/>
    <col min="5905" max="6144" width="11.44140625" style="80"/>
    <col min="6145" max="6145" width="12" style="80" customWidth="1"/>
    <col min="6146" max="6160" width="10.5546875" style="80" customWidth="1"/>
    <col min="6161" max="6400" width="11.44140625" style="80"/>
    <col min="6401" max="6401" width="12" style="80" customWidth="1"/>
    <col min="6402" max="6416" width="10.5546875" style="80" customWidth="1"/>
    <col min="6417" max="6656" width="11.44140625" style="80"/>
    <col min="6657" max="6657" width="12" style="80" customWidth="1"/>
    <col min="6658" max="6672" width="10.5546875" style="80" customWidth="1"/>
    <col min="6673" max="6912" width="11.44140625" style="80"/>
    <col min="6913" max="6913" width="12" style="80" customWidth="1"/>
    <col min="6914" max="6928" width="10.5546875" style="80" customWidth="1"/>
    <col min="6929" max="7168" width="11.44140625" style="80"/>
    <col min="7169" max="7169" width="12" style="80" customWidth="1"/>
    <col min="7170" max="7184" width="10.5546875" style="80" customWidth="1"/>
    <col min="7185" max="7424" width="11.44140625" style="80"/>
    <col min="7425" max="7425" width="12" style="80" customWidth="1"/>
    <col min="7426" max="7440" width="10.5546875" style="80" customWidth="1"/>
    <col min="7441" max="7680" width="11.44140625" style="80"/>
    <col min="7681" max="7681" width="12" style="80" customWidth="1"/>
    <col min="7682" max="7696" width="10.5546875" style="80" customWidth="1"/>
    <col min="7697" max="7936" width="11.44140625" style="80"/>
    <col min="7937" max="7937" width="12" style="80" customWidth="1"/>
    <col min="7938" max="7952" width="10.5546875" style="80" customWidth="1"/>
    <col min="7953" max="8192" width="11.44140625" style="80"/>
    <col min="8193" max="8193" width="12" style="80" customWidth="1"/>
    <col min="8194" max="8208" width="10.5546875" style="80" customWidth="1"/>
    <col min="8209" max="8448" width="11.44140625" style="80"/>
    <col min="8449" max="8449" width="12" style="80" customWidth="1"/>
    <col min="8450" max="8464" width="10.5546875" style="80" customWidth="1"/>
    <col min="8465" max="8704" width="11.44140625" style="80"/>
    <col min="8705" max="8705" width="12" style="80" customWidth="1"/>
    <col min="8706" max="8720" width="10.5546875" style="80" customWidth="1"/>
    <col min="8721" max="8960" width="11.44140625" style="80"/>
    <col min="8961" max="8961" width="12" style="80" customWidth="1"/>
    <col min="8962" max="8976" width="10.5546875" style="80" customWidth="1"/>
    <col min="8977" max="9216" width="11.44140625" style="80"/>
    <col min="9217" max="9217" width="12" style="80" customWidth="1"/>
    <col min="9218" max="9232" width="10.5546875" style="80" customWidth="1"/>
    <col min="9233" max="9472" width="11.44140625" style="80"/>
    <col min="9473" max="9473" width="12" style="80" customWidth="1"/>
    <col min="9474" max="9488" width="10.5546875" style="80" customWidth="1"/>
    <col min="9489" max="9728" width="11.44140625" style="80"/>
    <col min="9729" max="9729" width="12" style="80" customWidth="1"/>
    <col min="9730" max="9744" width="10.5546875" style="80" customWidth="1"/>
    <col min="9745" max="9984" width="11.44140625" style="80"/>
    <col min="9985" max="9985" width="12" style="80" customWidth="1"/>
    <col min="9986" max="10000" width="10.5546875" style="80" customWidth="1"/>
    <col min="10001" max="10240" width="11.44140625" style="80"/>
    <col min="10241" max="10241" width="12" style="80" customWidth="1"/>
    <col min="10242" max="10256" width="10.5546875" style="80" customWidth="1"/>
    <col min="10257" max="10496" width="11.44140625" style="80"/>
    <col min="10497" max="10497" width="12" style="80" customWidth="1"/>
    <col min="10498" max="10512" width="10.5546875" style="80" customWidth="1"/>
    <col min="10513" max="10752" width="11.44140625" style="80"/>
    <col min="10753" max="10753" width="12" style="80" customWidth="1"/>
    <col min="10754" max="10768" width="10.5546875" style="80" customWidth="1"/>
    <col min="10769" max="11008" width="11.44140625" style="80"/>
    <col min="11009" max="11009" width="12" style="80" customWidth="1"/>
    <col min="11010" max="11024" width="10.5546875" style="80" customWidth="1"/>
    <col min="11025" max="11264" width="11.44140625" style="80"/>
    <col min="11265" max="11265" width="12" style="80" customWidth="1"/>
    <col min="11266" max="11280" width="10.5546875" style="80" customWidth="1"/>
    <col min="11281" max="11520" width="11.44140625" style="80"/>
    <col min="11521" max="11521" width="12" style="80" customWidth="1"/>
    <col min="11522" max="11536" width="10.5546875" style="80" customWidth="1"/>
    <col min="11537" max="11776" width="11.44140625" style="80"/>
    <col min="11777" max="11777" width="12" style="80" customWidth="1"/>
    <col min="11778" max="11792" width="10.5546875" style="80" customWidth="1"/>
    <col min="11793" max="12032" width="11.44140625" style="80"/>
    <col min="12033" max="12033" width="12" style="80" customWidth="1"/>
    <col min="12034" max="12048" width="10.5546875" style="80" customWidth="1"/>
    <col min="12049" max="12288" width="11.44140625" style="80"/>
    <col min="12289" max="12289" width="12" style="80" customWidth="1"/>
    <col min="12290" max="12304" width="10.5546875" style="80" customWidth="1"/>
    <col min="12305" max="12544" width="11.44140625" style="80"/>
    <col min="12545" max="12545" width="12" style="80" customWidth="1"/>
    <col min="12546" max="12560" width="10.5546875" style="80" customWidth="1"/>
    <col min="12561" max="12800" width="11.44140625" style="80"/>
    <col min="12801" max="12801" width="12" style="80" customWidth="1"/>
    <col min="12802" max="12816" width="10.5546875" style="80" customWidth="1"/>
    <col min="12817" max="13056" width="11.44140625" style="80"/>
    <col min="13057" max="13057" width="12" style="80" customWidth="1"/>
    <col min="13058" max="13072" width="10.5546875" style="80" customWidth="1"/>
    <col min="13073" max="13312" width="11.44140625" style="80"/>
    <col min="13313" max="13313" width="12" style="80" customWidth="1"/>
    <col min="13314" max="13328" width="10.5546875" style="80" customWidth="1"/>
    <col min="13329" max="13568" width="11.44140625" style="80"/>
    <col min="13569" max="13569" width="12" style="80" customWidth="1"/>
    <col min="13570" max="13584" width="10.5546875" style="80" customWidth="1"/>
    <col min="13585" max="13824" width="11.44140625" style="80"/>
    <col min="13825" max="13825" width="12" style="80" customWidth="1"/>
    <col min="13826" max="13840" width="10.5546875" style="80" customWidth="1"/>
    <col min="13841" max="14080" width="11.44140625" style="80"/>
    <col min="14081" max="14081" width="12" style="80" customWidth="1"/>
    <col min="14082" max="14096" width="10.5546875" style="80" customWidth="1"/>
    <col min="14097" max="14336" width="11.44140625" style="80"/>
    <col min="14337" max="14337" width="12" style="80" customWidth="1"/>
    <col min="14338" max="14352" width="10.5546875" style="80" customWidth="1"/>
    <col min="14353" max="14592" width="11.44140625" style="80"/>
    <col min="14593" max="14593" width="12" style="80" customWidth="1"/>
    <col min="14594" max="14608" width="10.5546875" style="80" customWidth="1"/>
    <col min="14609" max="14848" width="11.44140625" style="80"/>
    <col min="14849" max="14849" width="12" style="80" customWidth="1"/>
    <col min="14850" max="14864" width="10.5546875" style="80" customWidth="1"/>
    <col min="14865" max="15104" width="11.44140625" style="80"/>
    <col min="15105" max="15105" width="12" style="80" customWidth="1"/>
    <col min="15106" max="15120" width="10.5546875" style="80" customWidth="1"/>
    <col min="15121" max="15360" width="11.44140625" style="80"/>
    <col min="15361" max="15361" width="12" style="80" customWidth="1"/>
    <col min="15362" max="15376" width="10.5546875" style="80" customWidth="1"/>
    <col min="15377" max="15616" width="11.44140625" style="80"/>
    <col min="15617" max="15617" width="12" style="80" customWidth="1"/>
    <col min="15618" max="15632" width="10.5546875" style="80" customWidth="1"/>
    <col min="15633" max="15872" width="11.44140625" style="80"/>
    <col min="15873" max="15873" width="12" style="80" customWidth="1"/>
    <col min="15874" max="15888" width="10.5546875" style="80" customWidth="1"/>
    <col min="15889" max="16128" width="11.44140625" style="80"/>
    <col min="16129" max="16129" width="12" style="80" customWidth="1"/>
    <col min="16130" max="16144" width="10.5546875" style="80" customWidth="1"/>
    <col min="16145" max="16384" width="11.44140625" style="80"/>
  </cols>
  <sheetData>
    <row r="1" spans="1:16" ht="20.25" customHeight="1">
      <c r="A1" s="18"/>
    </row>
    <row r="2" spans="1:16" ht="28.2">
      <c r="A2" s="23" t="s">
        <v>232</v>
      </c>
      <c r="B2" s="23"/>
      <c r="C2" s="23"/>
      <c r="D2" s="23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</row>
    <row r="3" spans="1:16" ht="16.8">
      <c r="A3" s="25">
        <v>45688</v>
      </c>
      <c r="B3" s="25"/>
      <c r="C3" s="25"/>
      <c r="D3" s="25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</row>
    <row r="4" spans="1:16" ht="3.75" customHeight="1" thickBot="1"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</row>
    <row r="5" spans="1:16" s="83" customFormat="1" ht="10.199999999999999">
      <c r="A5" s="1766" t="s">
        <v>124</v>
      </c>
      <c r="B5" s="82" t="s">
        <v>112</v>
      </c>
      <c r="C5" s="82"/>
      <c r="D5" s="82"/>
      <c r="E5" s="82" t="s">
        <v>115</v>
      </c>
      <c r="F5" s="82"/>
      <c r="G5" s="82"/>
      <c r="H5" s="82" t="s">
        <v>116</v>
      </c>
      <c r="I5" s="82"/>
      <c r="J5" s="82"/>
      <c r="K5" s="82" t="s">
        <v>117</v>
      </c>
      <c r="L5" s="82"/>
      <c r="M5" s="82"/>
      <c r="N5" s="82" t="s">
        <v>118</v>
      </c>
      <c r="O5" s="320"/>
      <c r="P5" s="321"/>
    </row>
    <row r="6" spans="1:16" s="83" customFormat="1" ht="10.199999999999999">
      <c r="A6" s="1767"/>
      <c r="B6" s="84" t="s">
        <v>226</v>
      </c>
      <c r="C6" s="84" t="s">
        <v>225</v>
      </c>
      <c r="D6" s="322" t="s">
        <v>230</v>
      </c>
      <c r="E6" s="84" t="s">
        <v>226</v>
      </c>
      <c r="F6" s="84" t="s">
        <v>225</v>
      </c>
      <c r="G6" s="322" t="s">
        <v>230</v>
      </c>
      <c r="H6" s="84" t="s">
        <v>226</v>
      </c>
      <c r="I6" s="84" t="s">
        <v>225</v>
      </c>
      <c r="J6" s="322" t="s">
        <v>230</v>
      </c>
      <c r="K6" s="84" t="s">
        <v>226</v>
      </c>
      <c r="L6" s="84" t="s">
        <v>225</v>
      </c>
      <c r="M6" s="322" t="s">
        <v>230</v>
      </c>
      <c r="N6" s="84" t="s">
        <v>226</v>
      </c>
      <c r="O6" s="323" t="s">
        <v>225</v>
      </c>
      <c r="P6" s="324" t="s">
        <v>230</v>
      </c>
    </row>
    <row r="7" spans="1:16" s="83" customFormat="1" ht="10.199999999999999">
      <c r="A7" s="70" t="s">
        <v>127</v>
      </c>
      <c r="B7" s="325">
        <v>5</v>
      </c>
      <c r="C7" s="325">
        <v>-2</v>
      </c>
      <c r="D7" s="326">
        <v>3</v>
      </c>
      <c r="E7" s="327">
        <v>3</v>
      </c>
      <c r="F7" s="327">
        <v>-9</v>
      </c>
      <c r="G7" s="328">
        <v>-6</v>
      </c>
      <c r="H7" s="329">
        <v>9</v>
      </c>
      <c r="I7" s="329">
        <v>-1</v>
      </c>
      <c r="J7" s="328">
        <v>8</v>
      </c>
      <c r="K7" s="327">
        <v>0</v>
      </c>
      <c r="L7" s="327">
        <v>-5</v>
      </c>
      <c r="M7" s="328">
        <v>-5</v>
      </c>
      <c r="N7" s="327">
        <v>17</v>
      </c>
      <c r="O7" s="327">
        <v>-17</v>
      </c>
      <c r="P7" s="328">
        <v>0</v>
      </c>
    </row>
    <row r="8" spans="1:16" s="83" customFormat="1" ht="10.199999999999999">
      <c r="A8" s="70" t="s">
        <v>128</v>
      </c>
      <c r="B8" s="330">
        <v>26</v>
      </c>
      <c r="C8" s="330">
        <v>-13</v>
      </c>
      <c r="D8" s="331">
        <v>13</v>
      </c>
      <c r="E8" s="327">
        <v>40</v>
      </c>
      <c r="F8" s="327">
        <v>-40</v>
      </c>
      <c r="G8" s="328">
        <v>0</v>
      </c>
      <c r="H8" s="329">
        <v>28</v>
      </c>
      <c r="I8" s="329">
        <v>-25</v>
      </c>
      <c r="J8" s="328">
        <v>3</v>
      </c>
      <c r="K8" s="327">
        <v>4</v>
      </c>
      <c r="L8" s="327">
        <v>-20</v>
      </c>
      <c r="M8" s="328">
        <v>-16</v>
      </c>
      <c r="N8" s="327">
        <v>98</v>
      </c>
      <c r="O8" s="327">
        <v>-98</v>
      </c>
      <c r="P8" s="328">
        <v>0</v>
      </c>
    </row>
    <row r="9" spans="1:16" s="83" customFormat="1" ht="10.199999999999999">
      <c r="A9" s="70" t="s">
        <v>129</v>
      </c>
      <c r="B9" s="330">
        <v>8</v>
      </c>
      <c r="C9" s="330">
        <v>-2</v>
      </c>
      <c r="D9" s="331">
        <v>6</v>
      </c>
      <c r="E9" s="327">
        <v>2</v>
      </c>
      <c r="F9" s="327">
        <v>-9</v>
      </c>
      <c r="G9" s="328">
        <v>-7</v>
      </c>
      <c r="H9" s="329">
        <v>5</v>
      </c>
      <c r="I9" s="329">
        <v>-4</v>
      </c>
      <c r="J9" s="328">
        <v>1</v>
      </c>
      <c r="K9" s="327">
        <v>1</v>
      </c>
      <c r="L9" s="327">
        <v>-1</v>
      </c>
      <c r="M9" s="328">
        <v>0</v>
      </c>
      <c r="N9" s="327">
        <v>16</v>
      </c>
      <c r="O9" s="327">
        <v>-16</v>
      </c>
      <c r="P9" s="328">
        <v>0</v>
      </c>
    </row>
    <row r="10" spans="1:16" s="83" customFormat="1" ht="10.199999999999999">
      <c r="A10" s="70" t="s">
        <v>130</v>
      </c>
      <c r="B10" s="332">
        <v>69</v>
      </c>
      <c r="C10" s="332">
        <v>-35</v>
      </c>
      <c r="D10" s="331">
        <v>34</v>
      </c>
      <c r="E10" s="333">
        <v>54</v>
      </c>
      <c r="F10" s="333">
        <v>-88</v>
      </c>
      <c r="G10" s="328">
        <v>-34</v>
      </c>
      <c r="H10" s="329">
        <v>101</v>
      </c>
      <c r="I10" s="329">
        <v>-94</v>
      </c>
      <c r="J10" s="328">
        <v>7</v>
      </c>
      <c r="K10" s="333">
        <v>52</v>
      </c>
      <c r="L10" s="333">
        <v>-59</v>
      </c>
      <c r="M10" s="328">
        <v>-7</v>
      </c>
      <c r="N10" s="333">
        <v>276</v>
      </c>
      <c r="O10" s="333">
        <v>-276</v>
      </c>
      <c r="P10" s="328">
        <v>0</v>
      </c>
    </row>
    <row r="11" spans="1:16" s="83" customFormat="1" ht="10.199999999999999">
      <c r="A11" s="70" t="s">
        <v>131</v>
      </c>
      <c r="B11" s="330">
        <v>4</v>
      </c>
      <c r="C11" s="330">
        <v>-2</v>
      </c>
      <c r="D11" s="331">
        <v>2</v>
      </c>
      <c r="E11" s="327">
        <v>5</v>
      </c>
      <c r="F11" s="327">
        <v>-8</v>
      </c>
      <c r="G11" s="328">
        <v>-3</v>
      </c>
      <c r="H11" s="329">
        <v>5</v>
      </c>
      <c r="I11" s="329">
        <v>-3</v>
      </c>
      <c r="J11" s="328">
        <v>2</v>
      </c>
      <c r="K11" s="334">
        <v>1</v>
      </c>
      <c r="L11" s="327">
        <v>-2</v>
      </c>
      <c r="M11" s="328">
        <v>-1</v>
      </c>
      <c r="N11" s="334">
        <v>15</v>
      </c>
      <c r="O11" s="327">
        <v>-15</v>
      </c>
      <c r="P11" s="328">
        <v>0</v>
      </c>
    </row>
    <row r="12" spans="1:16" s="83" customFormat="1" ht="10.199999999999999">
      <c r="A12" s="70" t="s">
        <v>132</v>
      </c>
      <c r="B12" s="330">
        <v>32</v>
      </c>
      <c r="C12" s="330">
        <v>-10</v>
      </c>
      <c r="D12" s="331">
        <v>22</v>
      </c>
      <c r="E12" s="327">
        <v>9</v>
      </c>
      <c r="F12" s="327">
        <v>-37</v>
      </c>
      <c r="G12" s="328">
        <v>-28</v>
      </c>
      <c r="H12" s="329">
        <v>30</v>
      </c>
      <c r="I12" s="329">
        <v>-19</v>
      </c>
      <c r="J12" s="328">
        <v>11</v>
      </c>
      <c r="K12" s="327">
        <v>13</v>
      </c>
      <c r="L12" s="327">
        <v>-18</v>
      </c>
      <c r="M12" s="328">
        <v>-5</v>
      </c>
      <c r="N12" s="327">
        <v>84</v>
      </c>
      <c r="O12" s="327">
        <v>-84</v>
      </c>
      <c r="P12" s="328">
        <v>0</v>
      </c>
    </row>
    <row r="13" spans="1:16" s="83" customFormat="1" ht="10.199999999999999">
      <c r="A13" s="70" t="s">
        <v>133</v>
      </c>
      <c r="B13" s="330">
        <v>63</v>
      </c>
      <c r="C13" s="330">
        <v>-19</v>
      </c>
      <c r="D13" s="331">
        <v>44</v>
      </c>
      <c r="E13" s="327">
        <v>47</v>
      </c>
      <c r="F13" s="327">
        <v>-90</v>
      </c>
      <c r="G13" s="328">
        <v>-43</v>
      </c>
      <c r="H13" s="329">
        <v>86</v>
      </c>
      <c r="I13" s="329">
        <v>-74</v>
      </c>
      <c r="J13" s="328">
        <v>12</v>
      </c>
      <c r="K13" s="327">
        <v>37</v>
      </c>
      <c r="L13" s="327">
        <v>-50</v>
      </c>
      <c r="M13" s="328">
        <v>-13</v>
      </c>
      <c r="N13" s="327">
        <v>233</v>
      </c>
      <c r="O13" s="327">
        <v>-233</v>
      </c>
      <c r="P13" s="328">
        <v>0</v>
      </c>
    </row>
    <row r="14" spans="1:16" s="83" customFormat="1" ht="10.199999999999999">
      <c r="A14" s="70" t="s">
        <v>134</v>
      </c>
      <c r="B14" s="330">
        <v>41</v>
      </c>
      <c r="C14" s="330">
        <v>-2</v>
      </c>
      <c r="D14" s="331">
        <v>39</v>
      </c>
      <c r="E14" s="327">
        <v>12</v>
      </c>
      <c r="F14" s="327">
        <v>-52</v>
      </c>
      <c r="G14" s="328">
        <v>-40</v>
      </c>
      <c r="H14" s="329">
        <v>35</v>
      </c>
      <c r="I14" s="329">
        <v>-30</v>
      </c>
      <c r="J14" s="328">
        <v>5</v>
      </c>
      <c r="K14" s="327">
        <v>7</v>
      </c>
      <c r="L14" s="327">
        <v>-11</v>
      </c>
      <c r="M14" s="328">
        <v>-4</v>
      </c>
      <c r="N14" s="327">
        <v>95</v>
      </c>
      <c r="O14" s="327">
        <v>-95</v>
      </c>
      <c r="P14" s="328">
        <v>0</v>
      </c>
    </row>
    <row r="15" spans="1:16" s="83" customFormat="1" ht="10.199999999999999">
      <c r="A15" s="70" t="s">
        <v>135</v>
      </c>
      <c r="B15" s="330">
        <v>1</v>
      </c>
      <c r="C15" s="330">
        <v>-3</v>
      </c>
      <c r="D15" s="331">
        <v>-2</v>
      </c>
      <c r="E15" s="327">
        <v>4</v>
      </c>
      <c r="F15" s="327">
        <v>-3</v>
      </c>
      <c r="G15" s="328">
        <v>1</v>
      </c>
      <c r="H15" s="327">
        <v>3</v>
      </c>
      <c r="I15" s="327">
        <v>-1</v>
      </c>
      <c r="J15" s="328">
        <v>2</v>
      </c>
      <c r="K15" s="327">
        <v>0</v>
      </c>
      <c r="L15" s="327">
        <v>-1</v>
      </c>
      <c r="M15" s="328">
        <v>-1</v>
      </c>
      <c r="N15" s="327">
        <v>8</v>
      </c>
      <c r="O15" s="327">
        <v>-8</v>
      </c>
      <c r="P15" s="328">
        <v>0</v>
      </c>
    </row>
    <row r="16" spans="1:16" s="83" customFormat="1" ht="10.199999999999999">
      <c r="A16" s="70" t="s">
        <v>136</v>
      </c>
      <c r="B16" s="330">
        <v>20</v>
      </c>
      <c r="C16" s="330">
        <v>-4</v>
      </c>
      <c r="D16" s="331">
        <v>16</v>
      </c>
      <c r="E16" s="327">
        <v>8</v>
      </c>
      <c r="F16" s="327">
        <v>-15</v>
      </c>
      <c r="G16" s="328">
        <v>-7</v>
      </c>
      <c r="H16" s="329">
        <v>12</v>
      </c>
      <c r="I16" s="329">
        <v>-13</v>
      </c>
      <c r="J16" s="328">
        <v>-1</v>
      </c>
      <c r="K16" s="327">
        <v>2</v>
      </c>
      <c r="L16" s="327">
        <v>-10</v>
      </c>
      <c r="M16" s="328">
        <v>-8</v>
      </c>
      <c r="N16" s="327">
        <v>42</v>
      </c>
      <c r="O16" s="327">
        <v>-42</v>
      </c>
      <c r="P16" s="328">
        <v>0</v>
      </c>
    </row>
    <row r="17" spans="1:16" s="83" customFormat="1" ht="10.199999999999999">
      <c r="A17" s="70" t="s">
        <v>137</v>
      </c>
      <c r="B17" s="330">
        <v>31</v>
      </c>
      <c r="C17" s="330">
        <v>-7</v>
      </c>
      <c r="D17" s="331">
        <v>24</v>
      </c>
      <c r="E17" s="327">
        <v>29</v>
      </c>
      <c r="F17" s="327">
        <v>-29</v>
      </c>
      <c r="G17" s="328">
        <v>0</v>
      </c>
      <c r="H17" s="329">
        <v>23</v>
      </c>
      <c r="I17" s="329">
        <v>-30</v>
      </c>
      <c r="J17" s="328">
        <v>-7</v>
      </c>
      <c r="K17" s="327">
        <v>7</v>
      </c>
      <c r="L17" s="327">
        <v>-24</v>
      </c>
      <c r="M17" s="328">
        <v>-17</v>
      </c>
      <c r="N17" s="327">
        <v>90</v>
      </c>
      <c r="O17" s="327">
        <v>-90</v>
      </c>
      <c r="P17" s="328">
        <v>0</v>
      </c>
    </row>
    <row r="18" spans="1:16" s="83" customFormat="1" ht="10.199999999999999">
      <c r="A18" s="70" t="s">
        <v>138</v>
      </c>
      <c r="B18" s="330">
        <v>33</v>
      </c>
      <c r="C18" s="330">
        <v>-11</v>
      </c>
      <c r="D18" s="331">
        <v>22</v>
      </c>
      <c r="E18" s="327">
        <v>20</v>
      </c>
      <c r="F18" s="327">
        <v>-43</v>
      </c>
      <c r="G18" s="328">
        <v>-23</v>
      </c>
      <c r="H18" s="329">
        <v>54</v>
      </c>
      <c r="I18" s="329">
        <v>-36</v>
      </c>
      <c r="J18" s="328">
        <v>18</v>
      </c>
      <c r="K18" s="327">
        <v>12</v>
      </c>
      <c r="L18" s="327">
        <v>-29</v>
      </c>
      <c r="M18" s="328">
        <v>-17</v>
      </c>
      <c r="N18" s="327">
        <v>119</v>
      </c>
      <c r="O18" s="327">
        <v>-119</v>
      </c>
      <c r="P18" s="328">
        <v>0</v>
      </c>
    </row>
    <row r="19" spans="1:16" s="83" customFormat="1" ht="10.199999999999999">
      <c r="A19" s="70" t="s">
        <v>139</v>
      </c>
      <c r="B19" s="330">
        <v>110</v>
      </c>
      <c r="C19" s="330">
        <v>-26</v>
      </c>
      <c r="D19" s="331">
        <v>84</v>
      </c>
      <c r="E19" s="327">
        <v>66</v>
      </c>
      <c r="F19" s="327">
        <v>-100</v>
      </c>
      <c r="G19" s="328">
        <v>-34</v>
      </c>
      <c r="H19" s="329">
        <v>58</v>
      </c>
      <c r="I19" s="329">
        <v>-78</v>
      </c>
      <c r="J19" s="328">
        <v>-20</v>
      </c>
      <c r="K19" s="327">
        <v>18</v>
      </c>
      <c r="L19" s="327">
        <v>-48</v>
      </c>
      <c r="M19" s="328">
        <v>-30</v>
      </c>
      <c r="N19" s="327">
        <v>252</v>
      </c>
      <c r="O19" s="327">
        <v>-252</v>
      </c>
      <c r="P19" s="328">
        <v>0</v>
      </c>
    </row>
    <row r="20" spans="1:16" s="83" customFormat="1" ht="14.25" customHeight="1">
      <c r="A20" s="70" t="s">
        <v>140</v>
      </c>
      <c r="B20" s="330">
        <v>43</v>
      </c>
      <c r="C20" s="330">
        <v>-19</v>
      </c>
      <c r="D20" s="331">
        <v>24</v>
      </c>
      <c r="E20" s="327">
        <v>43</v>
      </c>
      <c r="F20" s="327">
        <v>-38</v>
      </c>
      <c r="G20" s="328">
        <v>5</v>
      </c>
      <c r="H20" s="329">
        <v>39</v>
      </c>
      <c r="I20" s="329">
        <v>-60</v>
      </c>
      <c r="J20" s="328">
        <v>-21</v>
      </c>
      <c r="K20" s="327">
        <v>10</v>
      </c>
      <c r="L20" s="327">
        <v>-18</v>
      </c>
      <c r="M20" s="328">
        <v>-8</v>
      </c>
      <c r="N20" s="327">
        <v>135</v>
      </c>
      <c r="O20" s="327">
        <v>-135</v>
      </c>
      <c r="P20" s="328">
        <v>0</v>
      </c>
    </row>
    <row r="21" spans="1:16" s="83" customFormat="1" ht="10.199999999999999">
      <c r="A21" s="70" t="s">
        <v>141</v>
      </c>
      <c r="B21" s="330">
        <v>858</v>
      </c>
      <c r="C21" s="330">
        <v>-411</v>
      </c>
      <c r="D21" s="331">
        <v>447</v>
      </c>
      <c r="E21" s="327">
        <v>772</v>
      </c>
      <c r="F21" s="327">
        <v>-1080</v>
      </c>
      <c r="G21" s="328">
        <v>-308</v>
      </c>
      <c r="H21" s="329">
        <v>1080</v>
      </c>
      <c r="I21" s="329">
        <v>-1069</v>
      </c>
      <c r="J21" s="328">
        <v>11</v>
      </c>
      <c r="K21" s="327">
        <v>601</v>
      </c>
      <c r="L21" s="327">
        <v>-751</v>
      </c>
      <c r="M21" s="328">
        <v>-150</v>
      </c>
      <c r="N21" s="327">
        <v>3311</v>
      </c>
      <c r="O21" s="327">
        <v>-3311</v>
      </c>
      <c r="P21" s="328">
        <v>0</v>
      </c>
    </row>
    <row r="22" spans="1:16" s="83" customFormat="1" ht="10.199999999999999">
      <c r="A22" s="70" t="s">
        <v>142</v>
      </c>
      <c r="B22" s="330">
        <v>13</v>
      </c>
      <c r="C22" s="330">
        <v>-9</v>
      </c>
      <c r="D22" s="331">
        <v>4</v>
      </c>
      <c r="E22" s="327">
        <v>12</v>
      </c>
      <c r="F22" s="327">
        <v>-29</v>
      </c>
      <c r="G22" s="328">
        <v>-17</v>
      </c>
      <c r="H22" s="329">
        <v>20</v>
      </c>
      <c r="I22" s="329">
        <v>-13</v>
      </c>
      <c r="J22" s="328">
        <v>7</v>
      </c>
      <c r="K22" s="327">
        <v>17</v>
      </c>
      <c r="L22" s="327">
        <v>-11</v>
      </c>
      <c r="M22" s="328">
        <v>6</v>
      </c>
      <c r="N22" s="327">
        <v>62</v>
      </c>
      <c r="O22" s="327">
        <v>-62</v>
      </c>
      <c r="P22" s="328">
        <v>0</v>
      </c>
    </row>
    <row r="23" spans="1:16" s="83" customFormat="1" ht="12" customHeight="1">
      <c r="A23" s="70" t="s">
        <v>143</v>
      </c>
      <c r="B23" s="330">
        <v>4</v>
      </c>
      <c r="C23" s="330">
        <v>-2</v>
      </c>
      <c r="D23" s="331">
        <v>2</v>
      </c>
      <c r="E23" s="327">
        <v>3</v>
      </c>
      <c r="F23" s="327">
        <v>-6</v>
      </c>
      <c r="G23" s="328">
        <v>-3</v>
      </c>
      <c r="H23" s="329">
        <v>3</v>
      </c>
      <c r="I23" s="329">
        <v>-1</v>
      </c>
      <c r="J23" s="328">
        <v>2</v>
      </c>
      <c r="K23" s="327">
        <v>0</v>
      </c>
      <c r="L23" s="327">
        <v>-1</v>
      </c>
      <c r="M23" s="328">
        <v>-1</v>
      </c>
      <c r="N23" s="327">
        <v>10</v>
      </c>
      <c r="O23" s="327">
        <v>-10</v>
      </c>
      <c r="P23" s="328">
        <v>0</v>
      </c>
    </row>
    <row r="24" spans="1:16" s="83" customFormat="1" ht="10.199999999999999">
      <c r="A24" s="70" t="s">
        <v>144</v>
      </c>
      <c r="B24" s="330">
        <v>10</v>
      </c>
      <c r="C24" s="330">
        <v>-4</v>
      </c>
      <c r="D24" s="331">
        <v>6</v>
      </c>
      <c r="E24" s="334">
        <v>10</v>
      </c>
      <c r="F24" s="327">
        <v>-13</v>
      </c>
      <c r="G24" s="328">
        <v>-3</v>
      </c>
      <c r="H24" s="329">
        <v>11</v>
      </c>
      <c r="I24" s="329">
        <v>-10</v>
      </c>
      <c r="J24" s="328">
        <v>1</v>
      </c>
      <c r="K24" s="327">
        <v>2</v>
      </c>
      <c r="L24" s="327">
        <v>-6</v>
      </c>
      <c r="M24" s="328">
        <v>-4</v>
      </c>
      <c r="N24" s="327">
        <v>33</v>
      </c>
      <c r="O24" s="327">
        <v>-33</v>
      </c>
      <c r="P24" s="328">
        <v>0</v>
      </c>
    </row>
    <row r="25" spans="1:16" s="83" customFormat="1" ht="10.199999999999999">
      <c r="A25" s="70" t="s">
        <v>145</v>
      </c>
      <c r="B25" s="330">
        <v>7</v>
      </c>
      <c r="C25" s="330">
        <v>-4</v>
      </c>
      <c r="D25" s="331">
        <v>3</v>
      </c>
      <c r="E25" s="327">
        <v>2</v>
      </c>
      <c r="F25" s="327">
        <v>-5</v>
      </c>
      <c r="G25" s="328">
        <v>-3</v>
      </c>
      <c r="H25" s="329">
        <v>5</v>
      </c>
      <c r="I25" s="329">
        <v>-5</v>
      </c>
      <c r="J25" s="328">
        <v>0</v>
      </c>
      <c r="K25" s="327">
        <v>2</v>
      </c>
      <c r="L25" s="327">
        <v>-2</v>
      </c>
      <c r="M25" s="328">
        <v>0</v>
      </c>
      <c r="N25" s="327">
        <v>16</v>
      </c>
      <c r="O25" s="327">
        <v>-16</v>
      </c>
      <c r="P25" s="328">
        <v>0</v>
      </c>
    </row>
    <row r="26" spans="1:16" s="83" customFormat="1" ht="10.199999999999999">
      <c r="A26" s="70" t="s">
        <v>146</v>
      </c>
      <c r="B26" s="330">
        <v>52</v>
      </c>
      <c r="C26" s="330">
        <v>-20</v>
      </c>
      <c r="D26" s="331">
        <v>32</v>
      </c>
      <c r="E26" s="334">
        <v>41</v>
      </c>
      <c r="F26" s="327">
        <v>-69</v>
      </c>
      <c r="G26" s="328">
        <v>-28</v>
      </c>
      <c r="H26" s="329">
        <v>63</v>
      </c>
      <c r="I26" s="329">
        <v>-52</v>
      </c>
      <c r="J26" s="328">
        <v>11</v>
      </c>
      <c r="K26" s="327">
        <v>17</v>
      </c>
      <c r="L26" s="327">
        <v>-32</v>
      </c>
      <c r="M26" s="328">
        <v>-15</v>
      </c>
      <c r="N26" s="327">
        <v>173</v>
      </c>
      <c r="O26" s="327">
        <v>-173</v>
      </c>
      <c r="P26" s="328">
        <v>0</v>
      </c>
    </row>
    <row r="27" spans="1:16" s="83" customFormat="1" ht="10.199999999999999">
      <c r="A27" s="70" t="s">
        <v>147</v>
      </c>
      <c r="B27" s="330">
        <v>14</v>
      </c>
      <c r="C27" s="330">
        <v>-4</v>
      </c>
      <c r="D27" s="331">
        <v>10</v>
      </c>
      <c r="E27" s="334">
        <v>8</v>
      </c>
      <c r="F27" s="327">
        <v>-15</v>
      </c>
      <c r="G27" s="328">
        <v>-7</v>
      </c>
      <c r="H27" s="329">
        <v>9</v>
      </c>
      <c r="I27" s="329">
        <v>-7</v>
      </c>
      <c r="J27" s="328">
        <v>2</v>
      </c>
      <c r="K27" s="327">
        <v>4</v>
      </c>
      <c r="L27" s="327">
        <v>-9</v>
      </c>
      <c r="M27" s="328">
        <v>-5</v>
      </c>
      <c r="N27" s="327">
        <v>35</v>
      </c>
      <c r="O27" s="327">
        <v>-35</v>
      </c>
      <c r="P27" s="328">
        <v>0</v>
      </c>
    </row>
    <row r="28" spans="1:16" s="83" customFormat="1" ht="10.199999999999999">
      <c r="A28" s="70" t="s">
        <v>148</v>
      </c>
      <c r="B28" s="330">
        <v>15</v>
      </c>
      <c r="C28" s="330">
        <v>-1</v>
      </c>
      <c r="D28" s="331">
        <v>14</v>
      </c>
      <c r="E28" s="334">
        <v>6</v>
      </c>
      <c r="F28" s="327">
        <v>-14</v>
      </c>
      <c r="G28" s="328">
        <v>-8</v>
      </c>
      <c r="H28" s="329">
        <v>10</v>
      </c>
      <c r="I28" s="329">
        <v>-9</v>
      </c>
      <c r="J28" s="328">
        <v>1</v>
      </c>
      <c r="K28" s="327">
        <v>1</v>
      </c>
      <c r="L28" s="327">
        <v>-8</v>
      </c>
      <c r="M28" s="328">
        <v>-7</v>
      </c>
      <c r="N28" s="327">
        <v>32</v>
      </c>
      <c r="O28" s="327">
        <v>-32</v>
      </c>
      <c r="P28" s="328">
        <v>0</v>
      </c>
    </row>
    <row r="29" spans="1:16" s="83" customFormat="1" ht="10.199999999999999">
      <c r="A29" s="70" t="s">
        <v>149</v>
      </c>
      <c r="B29" s="330">
        <v>15</v>
      </c>
      <c r="C29" s="330">
        <v>-1</v>
      </c>
      <c r="D29" s="331">
        <v>14</v>
      </c>
      <c r="E29" s="334">
        <v>7</v>
      </c>
      <c r="F29" s="327">
        <v>-13</v>
      </c>
      <c r="G29" s="328">
        <v>-6</v>
      </c>
      <c r="H29" s="329">
        <v>13</v>
      </c>
      <c r="I29" s="329">
        <v>-14</v>
      </c>
      <c r="J29" s="328">
        <v>-1</v>
      </c>
      <c r="K29" s="327">
        <v>2</v>
      </c>
      <c r="L29" s="327">
        <v>-9</v>
      </c>
      <c r="M29" s="328">
        <v>-7</v>
      </c>
      <c r="N29" s="327">
        <v>37</v>
      </c>
      <c r="O29" s="327">
        <v>-37</v>
      </c>
      <c r="P29" s="328">
        <v>0</v>
      </c>
    </row>
    <row r="30" spans="1:16" s="83" customFormat="1" ht="10.199999999999999">
      <c r="A30" s="70" t="s">
        <v>150</v>
      </c>
      <c r="B30" s="330">
        <v>6</v>
      </c>
      <c r="C30" s="330">
        <v>-2</v>
      </c>
      <c r="D30" s="331">
        <v>4</v>
      </c>
      <c r="E30" s="334">
        <v>5</v>
      </c>
      <c r="F30" s="327">
        <v>-9</v>
      </c>
      <c r="G30" s="328">
        <v>-4</v>
      </c>
      <c r="H30" s="329">
        <v>10</v>
      </c>
      <c r="I30" s="327">
        <v>-7</v>
      </c>
      <c r="J30" s="328">
        <v>3</v>
      </c>
      <c r="K30" s="327">
        <v>1</v>
      </c>
      <c r="L30" s="327">
        <v>-4</v>
      </c>
      <c r="M30" s="328">
        <v>-3</v>
      </c>
      <c r="N30" s="327">
        <v>22</v>
      </c>
      <c r="O30" s="327">
        <v>-22</v>
      </c>
      <c r="P30" s="328">
        <v>0</v>
      </c>
    </row>
    <row r="31" spans="1:16" s="83" customFormat="1" ht="10.199999999999999">
      <c r="A31" s="70" t="s">
        <v>151</v>
      </c>
      <c r="B31" s="330">
        <v>8</v>
      </c>
      <c r="C31" s="330">
        <v>-8</v>
      </c>
      <c r="D31" s="331">
        <v>0</v>
      </c>
      <c r="E31" s="334">
        <v>7</v>
      </c>
      <c r="F31" s="327">
        <v>-9</v>
      </c>
      <c r="G31" s="328">
        <v>-2</v>
      </c>
      <c r="H31" s="329">
        <v>10</v>
      </c>
      <c r="I31" s="327">
        <v>-3</v>
      </c>
      <c r="J31" s="328">
        <v>7</v>
      </c>
      <c r="K31" s="327">
        <v>1</v>
      </c>
      <c r="L31" s="327">
        <v>-6</v>
      </c>
      <c r="M31" s="328">
        <v>-5</v>
      </c>
      <c r="N31" s="327">
        <v>26</v>
      </c>
      <c r="O31" s="327">
        <v>-26</v>
      </c>
      <c r="P31" s="328">
        <v>0</v>
      </c>
    </row>
    <row r="32" spans="1:16" s="83" customFormat="1" ht="10.199999999999999">
      <c r="A32" s="70" t="s">
        <v>152</v>
      </c>
      <c r="B32" s="327">
        <v>0</v>
      </c>
      <c r="C32" s="327">
        <v>0</v>
      </c>
      <c r="D32" s="328">
        <v>0</v>
      </c>
      <c r="E32" s="327">
        <v>0</v>
      </c>
      <c r="F32" s="327">
        <v>0</v>
      </c>
      <c r="G32" s="328">
        <v>0</v>
      </c>
      <c r="H32" s="327">
        <v>0</v>
      </c>
      <c r="I32" s="327">
        <v>0</v>
      </c>
      <c r="J32" s="328">
        <v>0</v>
      </c>
      <c r="K32" s="327">
        <v>0</v>
      </c>
      <c r="L32" s="327">
        <v>0</v>
      </c>
      <c r="M32" s="328">
        <v>0</v>
      </c>
      <c r="N32" s="327">
        <v>0</v>
      </c>
      <c r="O32" s="327">
        <v>0</v>
      </c>
      <c r="P32" s="328">
        <v>0</v>
      </c>
    </row>
    <row r="33" spans="1:16" s="83" customFormat="1" ht="17.25" customHeight="1">
      <c r="A33" s="198" t="s">
        <v>233</v>
      </c>
      <c r="B33" s="335">
        <v>3</v>
      </c>
      <c r="C33" s="335">
        <v>0</v>
      </c>
      <c r="D33" s="336">
        <v>3</v>
      </c>
      <c r="E33" s="335">
        <v>0</v>
      </c>
      <c r="F33" s="335">
        <v>-5</v>
      </c>
      <c r="G33" s="336">
        <v>-5</v>
      </c>
      <c r="H33" s="335">
        <v>3</v>
      </c>
      <c r="I33" s="335">
        <v>-1</v>
      </c>
      <c r="J33" s="336">
        <v>2</v>
      </c>
      <c r="K33" s="335">
        <v>0</v>
      </c>
      <c r="L33" s="335">
        <v>0</v>
      </c>
      <c r="M33" s="336">
        <v>0</v>
      </c>
      <c r="N33" s="335">
        <v>6</v>
      </c>
      <c r="O33" s="335">
        <v>-6</v>
      </c>
      <c r="P33" s="336">
        <v>0</v>
      </c>
    </row>
    <row r="34" spans="1:16" s="83" customFormat="1" ht="10.8" thickBot="1">
      <c r="A34" s="337" t="s">
        <v>125</v>
      </c>
      <c r="B34" s="338">
        <v>1491</v>
      </c>
      <c r="C34" s="338">
        <v>-621</v>
      </c>
      <c r="D34" s="338">
        <v>870</v>
      </c>
      <c r="E34" s="338">
        <v>1215</v>
      </c>
      <c r="F34" s="338">
        <v>-1828</v>
      </c>
      <c r="G34" s="338">
        <v>-613</v>
      </c>
      <c r="H34" s="338">
        <v>1725</v>
      </c>
      <c r="I34" s="338">
        <v>-1659</v>
      </c>
      <c r="J34" s="338">
        <v>66</v>
      </c>
      <c r="K34" s="338">
        <v>812</v>
      </c>
      <c r="L34" s="338">
        <v>-1135</v>
      </c>
      <c r="M34" s="338">
        <v>-323</v>
      </c>
      <c r="N34" s="338">
        <v>5243</v>
      </c>
      <c r="O34" s="338">
        <v>-5243</v>
      </c>
      <c r="P34" s="338">
        <v>0</v>
      </c>
    </row>
  </sheetData>
  <mergeCells count="1">
    <mergeCell ref="A5:A6"/>
  </mergeCells>
  <printOptions horizontalCentered="1" verticalCentered="1"/>
  <pageMargins left="0.78740157480314965" right="0.78740157480314965" top="0.78740157480314965" bottom="0.78740157480314965" header="0" footer="0"/>
  <pageSetup scale="4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2E86C-0754-45EA-A752-54207993FE68}">
  <sheetPr codeName="Hoja2"/>
  <dimension ref="A1:D118"/>
  <sheetViews>
    <sheetView view="pageBreakPreview" zoomScaleNormal="100" zoomScaleSheetLayoutView="100" workbookViewId="0">
      <selection activeCell="C97" sqref="C97"/>
    </sheetView>
  </sheetViews>
  <sheetFormatPr baseColWidth="10" defaultColWidth="11.44140625" defaultRowHeight="13.2"/>
  <cols>
    <col min="1" max="1" width="2.44140625" style="8" customWidth="1"/>
    <col min="2" max="2" width="2" style="8" customWidth="1"/>
    <col min="3" max="3" width="87.44140625" style="8" customWidth="1"/>
    <col min="4" max="4" width="7.5546875" style="7" customWidth="1"/>
    <col min="5" max="256" width="11.44140625" style="8"/>
    <col min="257" max="257" width="2.44140625" style="8" customWidth="1"/>
    <col min="258" max="258" width="2" style="8" customWidth="1"/>
    <col min="259" max="259" width="87.44140625" style="8" customWidth="1"/>
    <col min="260" max="260" width="7.5546875" style="8" customWidth="1"/>
    <col min="261" max="512" width="11.44140625" style="8"/>
    <col min="513" max="513" width="2.44140625" style="8" customWidth="1"/>
    <col min="514" max="514" width="2" style="8" customWidth="1"/>
    <col min="515" max="515" width="87.44140625" style="8" customWidth="1"/>
    <col min="516" max="516" width="7.5546875" style="8" customWidth="1"/>
    <col min="517" max="768" width="11.44140625" style="8"/>
    <col min="769" max="769" width="2.44140625" style="8" customWidth="1"/>
    <col min="770" max="770" width="2" style="8" customWidth="1"/>
    <col min="771" max="771" width="87.44140625" style="8" customWidth="1"/>
    <col min="772" max="772" width="7.5546875" style="8" customWidth="1"/>
    <col min="773" max="1024" width="11.44140625" style="8"/>
    <col min="1025" max="1025" width="2.44140625" style="8" customWidth="1"/>
    <col min="1026" max="1026" width="2" style="8" customWidth="1"/>
    <col min="1027" max="1027" width="87.44140625" style="8" customWidth="1"/>
    <col min="1028" max="1028" width="7.5546875" style="8" customWidth="1"/>
    <col min="1029" max="1280" width="11.44140625" style="8"/>
    <col min="1281" max="1281" width="2.44140625" style="8" customWidth="1"/>
    <col min="1282" max="1282" width="2" style="8" customWidth="1"/>
    <col min="1283" max="1283" width="87.44140625" style="8" customWidth="1"/>
    <col min="1284" max="1284" width="7.5546875" style="8" customWidth="1"/>
    <col min="1285" max="1536" width="11.44140625" style="8"/>
    <col min="1537" max="1537" width="2.44140625" style="8" customWidth="1"/>
    <col min="1538" max="1538" width="2" style="8" customWidth="1"/>
    <col min="1539" max="1539" width="87.44140625" style="8" customWidth="1"/>
    <col min="1540" max="1540" width="7.5546875" style="8" customWidth="1"/>
    <col min="1541" max="1792" width="11.44140625" style="8"/>
    <col min="1793" max="1793" width="2.44140625" style="8" customWidth="1"/>
    <col min="1794" max="1794" width="2" style="8" customWidth="1"/>
    <col min="1795" max="1795" width="87.44140625" style="8" customWidth="1"/>
    <col min="1796" max="1796" width="7.5546875" style="8" customWidth="1"/>
    <col min="1797" max="2048" width="11.44140625" style="8"/>
    <col min="2049" max="2049" width="2.44140625" style="8" customWidth="1"/>
    <col min="2050" max="2050" width="2" style="8" customWidth="1"/>
    <col min="2051" max="2051" width="87.44140625" style="8" customWidth="1"/>
    <col min="2052" max="2052" width="7.5546875" style="8" customWidth="1"/>
    <col min="2053" max="2304" width="11.44140625" style="8"/>
    <col min="2305" max="2305" width="2.44140625" style="8" customWidth="1"/>
    <col min="2306" max="2306" width="2" style="8" customWidth="1"/>
    <col min="2307" max="2307" width="87.44140625" style="8" customWidth="1"/>
    <col min="2308" max="2308" width="7.5546875" style="8" customWidth="1"/>
    <col min="2309" max="2560" width="11.44140625" style="8"/>
    <col min="2561" max="2561" width="2.44140625" style="8" customWidth="1"/>
    <col min="2562" max="2562" width="2" style="8" customWidth="1"/>
    <col min="2563" max="2563" width="87.44140625" style="8" customWidth="1"/>
    <col min="2564" max="2564" width="7.5546875" style="8" customWidth="1"/>
    <col min="2565" max="2816" width="11.44140625" style="8"/>
    <col min="2817" max="2817" width="2.44140625" style="8" customWidth="1"/>
    <col min="2818" max="2818" width="2" style="8" customWidth="1"/>
    <col min="2819" max="2819" width="87.44140625" style="8" customWidth="1"/>
    <col min="2820" max="2820" width="7.5546875" style="8" customWidth="1"/>
    <col min="2821" max="3072" width="11.44140625" style="8"/>
    <col min="3073" max="3073" width="2.44140625" style="8" customWidth="1"/>
    <col min="3074" max="3074" width="2" style="8" customWidth="1"/>
    <col min="3075" max="3075" width="87.44140625" style="8" customWidth="1"/>
    <col min="3076" max="3076" width="7.5546875" style="8" customWidth="1"/>
    <col min="3077" max="3328" width="11.44140625" style="8"/>
    <col min="3329" max="3329" width="2.44140625" style="8" customWidth="1"/>
    <col min="3330" max="3330" width="2" style="8" customWidth="1"/>
    <col min="3331" max="3331" width="87.44140625" style="8" customWidth="1"/>
    <col min="3332" max="3332" width="7.5546875" style="8" customWidth="1"/>
    <col min="3333" max="3584" width="11.44140625" style="8"/>
    <col min="3585" max="3585" width="2.44140625" style="8" customWidth="1"/>
    <col min="3586" max="3586" width="2" style="8" customWidth="1"/>
    <col min="3587" max="3587" width="87.44140625" style="8" customWidth="1"/>
    <col min="3588" max="3588" width="7.5546875" style="8" customWidth="1"/>
    <col min="3589" max="3840" width="11.44140625" style="8"/>
    <col min="3841" max="3841" width="2.44140625" style="8" customWidth="1"/>
    <col min="3842" max="3842" width="2" style="8" customWidth="1"/>
    <col min="3843" max="3843" width="87.44140625" style="8" customWidth="1"/>
    <col min="3844" max="3844" width="7.5546875" style="8" customWidth="1"/>
    <col min="3845" max="4096" width="11.44140625" style="8"/>
    <col min="4097" max="4097" width="2.44140625" style="8" customWidth="1"/>
    <col min="4098" max="4098" width="2" style="8" customWidth="1"/>
    <col min="4099" max="4099" width="87.44140625" style="8" customWidth="1"/>
    <col min="4100" max="4100" width="7.5546875" style="8" customWidth="1"/>
    <col min="4101" max="4352" width="11.44140625" style="8"/>
    <col min="4353" max="4353" width="2.44140625" style="8" customWidth="1"/>
    <col min="4354" max="4354" width="2" style="8" customWidth="1"/>
    <col min="4355" max="4355" width="87.44140625" style="8" customWidth="1"/>
    <col min="4356" max="4356" width="7.5546875" style="8" customWidth="1"/>
    <col min="4357" max="4608" width="11.44140625" style="8"/>
    <col min="4609" max="4609" width="2.44140625" style="8" customWidth="1"/>
    <col min="4610" max="4610" width="2" style="8" customWidth="1"/>
    <col min="4611" max="4611" width="87.44140625" style="8" customWidth="1"/>
    <col min="4612" max="4612" width="7.5546875" style="8" customWidth="1"/>
    <col min="4613" max="4864" width="11.44140625" style="8"/>
    <col min="4865" max="4865" width="2.44140625" style="8" customWidth="1"/>
    <col min="4866" max="4866" width="2" style="8" customWidth="1"/>
    <col min="4867" max="4867" width="87.44140625" style="8" customWidth="1"/>
    <col min="4868" max="4868" width="7.5546875" style="8" customWidth="1"/>
    <col min="4869" max="5120" width="11.44140625" style="8"/>
    <col min="5121" max="5121" width="2.44140625" style="8" customWidth="1"/>
    <col min="5122" max="5122" width="2" style="8" customWidth="1"/>
    <col min="5123" max="5123" width="87.44140625" style="8" customWidth="1"/>
    <col min="5124" max="5124" width="7.5546875" style="8" customWidth="1"/>
    <col min="5125" max="5376" width="11.44140625" style="8"/>
    <col min="5377" max="5377" width="2.44140625" style="8" customWidth="1"/>
    <col min="5378" max="5378" width="2" style="8" customWidth="1"/>
    <col min="5379" max="5379" width="87.44140625" style="8" customWidth="1"/>
    <col min="5380" max="5380" width="7.5546875" style="8" customWidth="1"/>
    <col min="5381" max="5632" width="11.44140625" style="8"/>
    <col min="5633" max="5633" width="2.44140625" style="8" customWidth="1"/>
    <col min="5634" max="5634" width="2" style="8" customWidth="1"/>
    <col min="5635" max="5635" width="87.44140625" style="8" customWidth="1"/>
    <col min="5636" max="5636" width="7.5546875" style="8" customWidth="1"/>
    <col min="5637" max="5888" width="11.44140625" style="8"/>
    <col min="5889" max="5889" width="2.44140625" style="8" customWidth="1"/>
    <col min="5890" max="5890" width="2" style="8" customWidth="1"/>
    <col min="5891" max="5891" width="87.44140625" style="8" customWidth="1"/>
    <col min="5892" max="5892" width="7.5546875" style="8" customWidth="1"/>
    <col min="5893" max="6144" width="11.44140625" style="8"/>
    <col min="6145" max="6145" width="2.44140625" style="8" customWidth="1"/>
    <col min="6146" max="6146" width="2" style="8" customWidth="1"/>
    <col min="6147" max="6147" width="87.44140625" style="8" customWidth="1"/>
    <col min="6148" max="6148" width="7.5546875" style="8" customWidth="1"/>
    <col min="6149" max="6400" width="11.44140625" style="8"/>
    <col min="6401" max="6401" width="2.44140625" style="8" customWidth="1"/>
    <col min="6402" max="6402" width="2" style="8" customWidth="1"/>
    <col min="6403" max="6403" width="87.44140625" style="8" customWidth="1"/>
    <col min="6404" max="6404" width="7.5546875" style="8" customWidth="1"/>
    <col min="6405" max="6656" width="11.44140625" style="8"/>
    <col min="6657" max="6657" width="2.44140625" style="8" customWidth="1"/>
    <col min="6658" max="6658" width="2" style="8" customWidth="1"/>
    <col min="6659" max="6659" width="87.44140625" style="8" customWidth="1"/>
    <col min="6660" max="6660" width="7.5546875" style="8" customWidth="1"/>
    <col min="6661" max="6912" width="11.44140625" style="8"/>
    <col min="6913" max="6913" width="2.44140625" style="8" customWidth="1"/>
    <col min="6914" max="6914" width="2" style="8" customWidth="1"/>
    <col min="6915" max="6915" width="87.44140625" style="8" customWidth="1"/>
    <col min="6916" max="6916" width="7.5546875" style="8" customWidth="1"/>
    <col min="6917" max="7168" width="11.44140625" style="8"/>
    <col min="7169" max="7169" width="2.44140625" style="8" customWidth="1"/>
    <col min="7170" max="7170" width="2" style="8" customWidth="1"/>
    <col min="7171" max="7171" width="87.44140625" style="8" customWidth="1"/>
    <col min="7172" max="7172" width="7.5546875" style="8" customWidth="1"/>
    <col min="7173" max="7424" width="11.44140625" style="8"/>
    <col min="7425" max="7425" width="2.44140625" style="8" customWidth="1"/>
    <col min="7426" max="7426" width="2" style="8" customWidth="1"/>
    <col min="7427" max="7427" width="87.44140625" style="8" customWidth="1"/>
    <col min="7428" max="7428" width="7.5546875" style="8" customWidth="1"/>
    <col min="7429" max="7680" width="11.44140625" style="8"/>
    <col min="7681" max="7681" width="2.44140625" style="8" customWidth="1"/>
    <col min="7682" max="7682" width="2" style="8" customWidth="1"/>
    <col min="7683" max="7683" width="87.44140625" style="8" customWidth="1"/>
    <col min="7684" max="7684" width="7.5546875" style="8" customWidth="1"/>
    <col min="7685" max="7936" width="11.44140625" style="8"/>
    <col min="7937" max="7937" width="2.44140625" style="8" customWidth="1"/>
    <col min="7938" max="7938" width="2" style="8" customWidth="1"/>
    <col min="7939" max="7939" width="87.44140625" style="8" customWidth="1"/>
    <col min="7940" max="7940" width="7.5546875" style="8" customWidth="1"/>
    <col min="7941" max="8192" width="11.44140625" style="8"/>
    <col min="8193" max="8193" width="2.44140625" style="8" customWidth="1"/>
    <col min="8194" max="8194" width="2" style="8" customWidth="1"/>
    <col min="8195" max="8195" width="87.44140625" style="8" customWidth="1"/>
    <col min="8196" max="8196" width="7.5546875" style="8" customWidth="1"/>
    <col min="8197" max="8448" width="11.44140625" style="8"/>
    <col min="8449" max="8449" width="2.44140625" style="8" customWidth="1"/>
    <col min="8450" max="8450" width="2" style="8" customWidth="1"/>
    <col min="8451" max="8451" width="87.44140625" style="8" customWidth="1"/>
    <col min="8452" max="8452" width="7.5546875" style="8" customWidth="1"/>
    <col min="8453" max="8704" width="11.44140625" style="8"/>
    <col min="8705" max="8705" width="2.44140625" style="8" customWidth="1"/>
    <col min="8706" max="8706" width="2" style="8" customWidth="1"/>
    <col min="8707" max="8707" width="87.44140625" style="8" customWidth="1"/>
    <col min="8708" max="8708" width="7.5546875" style="8" customWidth="1"/>
    <col min="8709" max="8960" width="11.44140625" style="8"/>
    <col min="8961" max="8961" width="2.44140625" style="8" customWidth="1"/>
    <col min="8962" max="8962" width="2" style="8" customWidth="1"/>
    <col min="8963" max="8963" width="87.44140625" style="8" customWidth="1"/>
    <col min="8964" max="8964" width="7.5546875" style="8" customWidth="1"/>
    <col min="8965" max="9216" width="11.44140625" style="8"/>
    <col min="9217" max="9217" width="2.44140625" style="8" customWidth="1"/>
    <col min="9218" max="9218" width="2" style="8" customWidth="1"/>
    <col min="9219" max="9219" width="87.44140625" style="8" customWidth="1"/>
    <col min="9220" max="9220" width="7.5546875" style="8" customWidth="1"/>
    <col min="9221" max="9472" width="11.44140625" style="8"/>
    <col min="9473" max="9473" width="2.44140625" style="8" customWidth="1"/>
    <col min="9474" max="9474" width="2" style="8" customWidth="1"/>
    <col min="9475" max="9475" width="87.44140625" style="8" customWidth="1"/>
    <col min="9476" max="9476" width="7.5546875" style="8" customWidth="1"/>
    <col min="9477" max="9728" width="11.44140625" style="8"/>
    <col min="9729" max="9729" width="2.44140625" style="8" customWidth="1"/>
    <col min="9730" max="9730" width="2" style="8" customWidth="1"/>
    <col min="9731" max="9731" width="87.44140625" style="8" customWidth="1"/>
    <col min="9732" max="9732" width="7.5546875" style="8" customWidth="1"/>
    <col min="9733" max="9984" width="11.44140625" style="8"/>
    <col min="9985" max="9985" width="2.44140625" style="8" customWidth="1"/>
    <col min="9986" max="9986" width="2" style="8" customWidth="1"/>
    <col min="9987" max="9987" width="87.44140625" style="8" customWidth="1"/>
    <col min="9988" max="9988" width="7.5546875" style="8" customWidth="1"/>
    <col min="9989" max="10240" width="11.44140625" style="8"/>
    <col min="10241" max="10241" width="2.44140625" style="8" customWidth="1"/>
    <col min="10242" max="10242" width="2" style="8" customWidth="1"/>
    <col min="10243" max="10243" width="87.44140625" style="8" customWidth="1"/>
    <col min="10244" max="10244" width="7.5546875" style="8" customWidth="1"/>
    <col min="10245" max="10496" width="11.44140625" style="8"/>
    <col min="10497" max="10497" width="2.44140625" style="8" customWidth="1"/>
    <col min="10498" max="10498" width="2" style="8" customWidth="1"/>
    <col min="10499" max="10499" width="87.44140625" style="8" customWidth="1"/>
    <col min="10500" max="10500" width="7.5546875" style="8" customWidth="1"/>
    <col min="10501" max="10752" width="11.44140625" style="8"/>
    <col min="10753" max="10753" width="2.44140625" style="8" customWidth="1"/>
    <col min="10754" max="10754" width="2" style="8" customWidth="1"/>
    <col min="10755" max="10755" width="87.44140625" style="8" customWidth="1"/>
    <col min="10756" max="10756" width="7.5546875" style="8" customWidth="1"/>
    <col min="10757" max="11008" width="11.44140625" style="8"/>
    <col min="11009" max="11009" width="2.44140625" style="8" customWidth="1"/>
    <col min="11010" max="11010" width="2" style="8" customWidth="1"/>
    <col min="11011" max="11011" width="87.44140625" style="8" customWidth="1"/>
    <col min="11012" max="11012" width="7.5546875" style="8" customWidth="1"/>
    <col min="11013" max="11264" width="11.44140625" style="8"/>
    <col min="11265" max="11265" width="2.44140625" style="8" customWidth="1"/>
    <col min="11266" max="11266" width="2" style="8" customWidth="1"/>
    <col min="11267" max="11267" width="87.44140625" style="8" customWidth="1"/>
    <col min="11268" max="11268" width="7.5546875" style="8" customWidth="1"/>
    <col min="11269" max="11520" width="11.44140625" style="8"/>
    <col min="11521" max="11521" width="2.44140625" style="8" customWidth="1"/>
    <col min="11522" max="11522" width="2" style="8" customWidth="1"/>
    <col min="11523" max="11523" width="87.44140625" style="8" customWidth="1"/>
    <col min="11524" max="11524" width="7.5546875" style="8" customWidth="1"/>
    <col min="11525" max="11776" width="11.44140625" style="8"/>
    <col min="11777" max="11777" width="2.44140625" style="8" customWidth="1"/>
    <col min="11778" max="11778" width="2" style="8" customWidth="1"/>
    <col min="11779" max="11779" width="87.44140625" style="8" customWidth="1"/>
    <col min="11780" max="11780" width="7.5546875" style="8" customWidth="1"/>
    <col min="11781" max="12032" width="11.44140625" style="8"/>
    <col min="12033" max="12033" width="2.44140625" style="8" customWidth="1"/>
    <col min="12034" max="12034" width="2" style="8" customWidth="1"/>
    <col min="12035" max="12035" width="87.44140625" style="8" customWidth="1"/>
    <col min="12036" max="12036" width="7.5546875" style="8" customWidth="1"/>
    <col min="12037" max="12288" width="11.44140625" style="8"/>
    <col min="12289" max="12289" width="2.44140625" style="8" customWidth="1"/>
    <col min="12290" max="12290" width="2" style="8" customWidth="1"/>
    <col min="12291" max="12291" width="87.44140625" style="8" customWidth="1"/>
    <col min="12292" max="12292" width="7.5546875" style="8" customWidth="1"/>
    <col min="12293" max="12544" width="11.44140625" style="8"/>
    <col min="12545" max="12545" width="2.44140625" style="8" customWidth="1"/>
    <col min="12546" max="12546" width="2" style="8" customWidth="1"/>
    <col min="12547" max="12547" width="87.44140625" style="8" customWidth="1"/>
    <col min="12548" max="12548" width="7.5546875" style="8" customWidth="1"/>
    <col min="12549" max="12800" width="11.44140625" style="8"/>
    <col min="12801" max="12801" width="2.44140625" style="8" customWidth="1"/>
    <col min="12802" max="12802" width="2" style="8" customWidth="1"/>
    <col min="12803" max="12803" width="87.44140625" style="8" customWidth="1"/>
    <col min="12804" max="12804" width="7.5546875" style="8" customWidth="1"/>
    <col min="12805" max="13056" width="11.44140625" style="8"/>
    <col min="13057" max="13057" width="2.44140625" style="8" customWidth="1"/>
    <col min="13058" max="13058" width="2" style="8" customWidth="1"/>
    <col min="13059" max="13059" width="87.44140625" style="8" customWidth="1"/>
    <col min="13060" max="13060" width="7.5546875" style="8" customWidth="1"/>
    <col min="13061" max="13312" width="11.44140625" style="8"/>
    <col min="13313" max="13313" width="2.44140625" style="8" customWidth="1"/>
    <col min="13314" max="13314" width="2" style="8" customWidth="1"/>
    <col min="13315" max="13315" width="87.44140625" style="8" customWidth="1"/>
    <col min="13316" max="13316" width="7.5546875" style="8" customWidth="1"/>
    <col min="13317" max="13568" width="11.44140625" style="8"/>
    <col min="13569" max="13569" width="2.44140625" style="8" customWidth="1"/>
    <col min="13570" max="13570" width="2" style="8" customWidth="1"/>
    <col min="13571" max="13571" width="87.44140625" style="8" customWidth="1"/>
    <col min="13572" max="13572" width="7.5546875" style="8" customWidth="1"/>
    <col min="13573" max="13824" width="11.44140625" style="8"/>
    <col min="13825" max="13825" width="2.44140625" style="8" customWidth="1"/>
    <col min="13826" max="13826" width="2" style="8" customWidth="1"/>
    <col min="13827" max="13827" width="87.44140625" style="8" customWidth="1"/>
    <col min="13828" max="13828" width="7.5546875" style="8" customWidth="1"/>
    <col min="13829" max="14080" width="11.44140625" style="8"/>
    <col min="14081" max="14081" width="2.44140625" style="8" customWidth="1"/>
    <col min="14082" max="14082" width="2" style="8" customWidth="1"/>
    <col min="14083" max="14083" width="87.44140625" style="8" customWidth="1"/>
    <col min="14084" max="14084" width="7.5546875" style="8" customWidth="1"/>
    <col min="14085" max="14336" width="11.44140625" style="8"/>
    <col min="14337" max="14337" width="2.44140625" style="8" customWidth="1"/>
    <col min="14338" max="14338" width="2" style="8" customWidth="1"/>
    <col min="14339" max="14339" width="87.44140625" style="8" customWidth="1"/>
    <col min="14340" max="14340" width="7.5546875" style="8" customWidth="1"/>
    <col min="14341" max="14592" width="11.44140625" style="8"/>
    <col min="14593" max="14593" width="2.44140625" style="8" customWidth="1"/>
    <col min="14594" max="14594" width="2" style="8" customWidth="1"/>
    <col min="14595" max="14595" width="87.44140625" style="8" customWidth="1"/>
    <col min="14596" max="14596" width="7.5546875" style="8" customWidth="1"/>
    <col min="14597" max="14848" width="11.44140625" style="8"/>
    <col min="14849" max="14849" width="2.44140625" style="8" customWidth="1"/>
    <col min="14850" max="14850" width="2" style="8" customWidth="1"/>
    <col min="14851" max="14851" width="87.44140625" style="8" customWidth="1"/>
    <col min="14852" max="14852" width="7.5546875" style="8" customWidth="1"/>
    <col min="14853" max="15104" width="11.44140625" style="8"/>
    <col min="15105" max="15105" width="2.44140625" style="8" customWidth="1"/>
    <col min="15106" max="15106" width="2" style="8" customWidth="1"/>
    <col min="15107" max="15107" width="87.44140625" style="8" customWidth="1"/>
    <col min="15108" max="15108" width="7.5546875" style="8" customWidth="1"/>
    <col min="15109" max="15360" width="11.44140625" style="8"/>
    <col min="15361" max="15361" width="2.44140625" style="8" customWidth="1"/>
    <col min="15362" max="15362" width="2" style="8" customWidth="1"/>
    <col min="15363" max="15363" width="87.44140625" style="8" customWidth="1"/>
    <col min="15364" max="15364" width="7.5546875" style="8" customWidth="1"/>
    <col min="15365" max="15616" width="11.44140625" style="8"/>
    <col min="15617" max="15617" width="2.44140625" style="8" customWidth="1"/>
    <col min="15618" max="15618" width="2" style="8" customWidth="1"/>
    <col min="15619" max="15619" width="87.44140625" style="8" customWidth="1"/>
    <col min="15620" max="15620" width="7.5546875" style="8" customWidth="1"/>
    <col min="15621" max="15872" width="11.44140625" style="8"/>
    <col min="15873" max="15873" width="2.44140625" style="8" customWidth="1"/>
    <col min="15874" max="15874" width="2" style="8" customWidth="1"/>
    <col min="15875" max="15875" width="87.44140625" style="8" customWidth="1"/>
    <col min="15876" max="15876" width="7.5546875" style="8" customWidth="1"/>
    <col min="15877" max="16128" width="11.44140625" style="8"/>
    <col min="16129" max="16129" width="2.44140625" style="8" customWidth="1"/>
    <col min="16130" max="16130" width="2" style="8" customWidth="1"/>
    <col min="16131" max="16131" width="87.44140625" style="8" customWidth="1"/>
    <col min="16132" max="16132" width="7.5546875" style="8" customWidth="1"/>
    <col min="16133" max="16384" width="11.44140625" style="8"/>
  </cols>
  <sheetData>
    <row r="1" spans="1:4" ht="24.6">
      <c r="A1" s="4" t="s">
        <v>1</v>
      </c>
      <c r="B1" s="5"/>
      <c r="C1" s="6"/>
    </row>
    <row r="3" spans="1:4" hidden="1">
      <c r="A3" s="9" t="s">
        <v>2</v>
      </c>
    </row>
    <row r="4" spans="1:4" hidden="1">
      <c r="A4" s="9"/>
    </row>
    <row r="5" spans="1:4" s="11" customFormat="1" ht="14.1" customHeight="1">
      <c r="A5" s="10"/>
      <c r="B5" s="10" t="s">
        <v>3</v>
      </c>
      <c r="C5" s="8"/>
      <c r="D5" s="7"/>
    </row>
    <row r="6" spans="1:4" s="11" customFormat="1" ht="14.1" customHeight="1">
      <c r="C6" s="2" t="s">
        <v>4</v>
      </c>
      <c r="D6" s="7">
        <v>1</v>
      </c>
    </row>
    <row r="7" spans="1:4" s="11" customFormat="1" ht="14.1" customHeight="1">
      <c r="C7" s="2" t="s">
        <v>5</v>
      </c>
      <c r="D7" s="7">
        <v>2</v>
      </c>
    </row>
    <row r="8" spans="1:4" s="11" customFormat="1" ht="14.1" customHeight="1">
      <c r="C8" s="2" t="s">
        <v>6</v>
      </c>
      <c r="D8" s="7">
        <v>3</v>
      </c>
    </row>
    <row r="9" spans="1:4" s="11" customFormat="1" ht="14.1" customHeight="1">
      <c r="C9" s="2" t="s">
        <v>7</v>
      </c>
      <c r="D9" s="7">
        <v>4</v>
      </c>
    </row>
    <row r="10" spans="1:4" s="11" customFormat="1" ht="14.1" customHeight="1">
      <c r="C10" s="2" t="s">
        <v>8</v>
      </c>
      <c r="D10" s="7">
        <v>5</v>
      </c>
    </row>
    <row r="11" spans="1:4" s="11" customFormat="1" ht="14.1" customHeight="1">
      <c r="C11" s="2" t="s">
        <v>9</v>
      </c>
      <c r="D11" s="7">
        <v>6</v>
      </c>
    </row>
    <row r="12" spans="1:4" s="11" customFormat="1" ht="14.1" customHeight="1">
      <c r="C12" s="2" t="s">
        <v>10</v>
      </c>
      <c r="D12" s="7">
        <v>7</v>
      </c>
    </row>
    <row r="13" spans="1:4" s="11" customFormat="1" ht="14.1" customHeight="1">
      <c r="C13" s="2" t="s">
        <v>11</v>
      </c>
      <c r="D13" s="7">
        <v>8</v>
      </c>
    </row>
    <row r="14" spans="1:4" s="11" customFormat="1" ht="14.1" customHeight="1">
      <c r="C14" s="2" t="s">
        <v>12</v>
      </c>
      <c r="D14" s="7">
        <v>9</v>
      </c>
    </row>
    <row r="15" spans="1:4" s="11" customFormat="1" ht="14.1" customHeight="1">
      <c r="C15" s="2" t="s">
        <v>13</v>
      </c>
      <c r="D15" s="7">
        <v>10</v>
      </c>
    </row>
    <row r="16" spans="1:4" s="11" customFormat="1" ht="14.1" customHeight="1">
      <c r="C16" s="2" t="s">
        <v>14</v>
      </c>
      <c r="D16" s="7">
        <v>11</v>
      </c>
    </row>
    <row r="17" spans="2:4" s="11" customFormat="1" ht="14.1" customHeight="1">
      <c r="C17" s="2" t="s">
        <v>15</v>
      </c>
      <c r="D17" s="7">
        <v>12</v>
      </c>
    </row>
    <row r="18" spans="2:4" s="11" customFormat="1" ht="14.1" customHeight="1">
      <c r="C18" s="12"/>
      <c r="D18" s="7"/>
    </row>
    <row r="19" spans="2:4" s="11" customFormat="1" ht="14.1" customHeight="1">
      <c r="B19" s="10" t="s">
        <v>16</v>
      </c>
      <c r="C19" s="12"/>
      <c r="D19" s="7"/>
    </row>
    <row r="20" spans="2:4" s="11" customFormat="1" ht="14.1" customHeight="1">
      <c r="C20" s="2" t="s">
        <v>17</v>
      </c>
      <c r="D20" s="7">
        <v>13</v>
      </c>
    </row>
    <row r="21" spans="2:4" s="11" customFormat="1" ht="14.1" customHeight="1">
      <c r="C21" s="2" t="s">
        <v>18</v>
      </c>
      <c r="D21" s="7">
        <v>14</v>
      </c>
    </row>
    <row r="22" spans="2:4" s="11" customFormat="1" ht="14.1" customHeight="1">
      <c r="C22" s="2" t="s">
        <v>19</v>
      </c>
      <c r="D22" s="7">
        <v>15</v>
      </c>
    </row>
    <row r="23" spans="2:4" s="11" customFormat="1" ht="14.1" customHeight="1">
      <c r="C23" s="2" t="s">
        <v>20</v>
      </c>
      <c r="D23" s="7">
        <v>16</v>
      </c>
    </row>
    <row r="24" spans="2:4" s="11" customFormat="1" ht="14.1" customHeight="1">
      <c r="C24" s="2" t="s">
        <v>21</v>
      </c>
      <c r="D24" s="7">
        <v>17</v>
      </c>
    </row>
    <row r="25" spans="2:4" s="11" customFormat="1" ht="14.1" customHeight="1">
      <c r="C25" s="12"/>
      <c r="D25" s="7"/>
    </row>
    <row r="26" spans="2:4" s="11" customFormat="1" ht="14.1" customHeight="1">
      <c r="B26" s="10" t="s">
        <v>22</v>
      </c>
      <c r="C26" s="12"/>
      <c r="D26" s="7"/>
    </row>
    <row r="27" spans="2:4" s="11" customFormat="1" ht="14.1" customHeight="1">
      <c r="C27" s="2" t="s">
        <v>23</v>
      </c>
      <c r="D27" s="7">
        <v>18</v>
      </c>
    </row>
    <row r="28" spans="2:4" s="11" customFormat="1" ht="14.1" customHeight="1">
      <c r="C28" s="2" t="s">
        <v>24</v>
      </c>
      <c r="D28" s="7">
        <v>19</v>
      </c>
    </row>
    <row r="29" spans="2:4" s="11" customFormat="1" ht="14.1" customHeight="1">
      <c r="C29" s="2" t="s">
        <v>25</v>
      </c>
      <c r="D29" s="7">
        <v>20</v>
      </c>
    </row>
    <row r="30" spans="2:4" s="11" customFormat="1" ht="14.1" customHeight="1">
      <c r="C30" s="2" t="s">
        <v>26</v>
      </c>
      <c r="D30" s="7">
        <v>21</v>
      </c>
    </row>
    <row r="31" spans="2:4" s="11" customFormat="1" ht="14.1" customHeight="1">
      <c r="C31" s="2" t="s">
        <v>27</v>
      </c>
      <c r="D31" s="7">
        <v>22</v>
      </c>
    </row>
    <row r="32" spans="2:4" ht="14.1" customHeight="1"/>
    <row r="33" spans="1:4" s="11" customFormat="1" ht="14.1" customHeight="1">
      <c r="A33" s="10"/>
      <c r="B33" s="10" t="s">
        <v>28</v>
      </c>
      <c r="C33" s="8"/>
      <c r="D33" s="7"/>
    </row>
    <row r="34" spans="1:4" s="11" customFormat="1" ht="14.1" customHeight="1">
      <c r="A34" s="10"/>
      <c r="B34" s="10"/>
      <c r="C34" s="2" t="s">
        <v>29</v>
      </c>
      <c r="D34" s="7">
        <v>23</v>
      </c>
    </row>
    <row r="35" spans="1:4" s="11" customFormat="1" ht="14.1" customHeight="1">
      <c r="C35" s="2" t="s">
        <v>30</v>
      </c>
      <c r="D35" s="7">
        <v>24</v>
      </c>
    </row>
    <row r="36" spans="1:4" s="11" customFormat="1" ht="14.1" hidden="1" customHeight="1">
      <c r="C36" s="2" t="s">
        <v>31</v>
      </c>
      <c r="D36" s="7">
        <v>29</v>
      </c>
    </row>
    <row r="37" spans="1:4" s="11" customFormat="1" ht="14.1" hidden="1" customHeight="1">
      <c r="C37" s="2" t="s">
        <v>32</v>
      </c>
      <c r="D37" s="7">
        <v>30</v>
      </c>
    </row>
    <row r="38" spans="1:4" ht="14.1" customHeight="1"/>
    <row r="39" spans="1:4" ht="14.1" customHeight="1"/>
    <row r="40" spans="1:4" ht="14.1" customHeight="1">
      <c r="B40" s="13" t="s">
        <v>33</v>
      </c>
    </row>
    <row r="41" spans="1:4" ht="14.1" customHeight="1">
      <c r="B41" s="13"/>
      <c r="C41" s="2" t="s">
        <v>34</v>
      </c>
      <c r="D41" s="7">
        <v>25</v>
      </c>
    </row>
    <row r="42" spans="1:4" ht="14.1" customHeight="1">
      <c r="B42" s="13"/>
      <c r="C42" s="2" t="s">
        <v>35</v>
      </c>
      <c r="D42" s="7">
        <v>26</v>
      </c>
    </row>
    <row r="43" spans="1:4" ht="14.1" customHeight="1">
      <c r="B43" s="13"/>
      <c r="C43" s="2" t="s">
        <v>36</v>
      </c>
      <c r="D43" s="7">
        <v>27</v>
      </c>
    </row>
    <row r="44" spans="1:4" ht="14.1" customHeight="1">
      <c r="B44" s="13"/>
      <c r="C44" s="2" t="s">
        <v>37</v>
      </c>
      <c r="D44" s="7">
        <v>28</v>
      </c>
    </row>
    <row r="45" spans="1:4" ht="14.1" customHeight="1">
      <c r="B45" s="13"/>
      <c r="C45" s="2" t="s">
        <v>38</v>
      </c>
      <c r="D45" s="7">
        <v>29</v>
      </c>
    </row>
    <row r="46" spans="1:4" ht="14.1" customHeight="1">
      <c r="B46" s="13"/>
      <c r="C46" s="2" t="s">
        <v>39</v>
      </c>
      <c r="D46" s="7">
        <v>30</v>
      </c>
    </row>
    <row r="47" spans="1:4" ht="14.1" customHeight="1">
      <c r="B47" s="13"/>
      <c r="C47" s="2" t="s">
        <v>40</v>
      </c>
      <c r="D47" s="7">
        <v>31</v>
      </c>
    </row>
    <row r="48" spans="1:4" ht="14.1" customHeight="1">
      <c r="B48" s="13"/>
      <c r="C48" s="2" t="s">
        <v>41</v>
      </c>
      <c r="D48" s="7">
        <v>32</v>
      </c>
    </row>
    <row r="49" spans="2:4" ht="14.1" customHeight="1">
      <c r="B49" s="13"/>
      <c r="C49" s="2" t="s">
        <v>42</v>
      </c>
      <c r="D49" s="7">
        <v>33</v>
      </c>
    </row>
    <row r="50" spans="2:4" ht="14.1" customHeight="1">
      <c r="B50" s="13"/>
      <c r="C50" s="2" t="s">
        <v>43</v>
      </c>
      <c r="D50" s="7">
        <v>34</v>
      </c>
    </row>
    <row r="51" spans="2:4" ht="14.1" customHeight="1">
      <c r="B51" s="13"/>
      <c r="C51" s="2" t="s">
        <v>44</v>
      </c>
      <c r="D51" s="7">
        <v>35</v>
      </c>
    </row>
    <row r="52" spans="2:4" ht="14.1" customHeight="1">
      <c r="B52" s="13"/>
      <c r="C52" s="2" t="s">
        <v>45</v>
      </c>
      <c r="D52" s="7">
        <v>36</v>
      </c>
    </row>
    <row r="53" spans="2:4" ht="14.1" customHeight="1">
      <c r="B53" s="13"/>
      <c r="C53" s="2" t="s">
        <v>46</v>
      </c>
      <c r="D53" s="7">
        <v>37</v>
      </c>
    </row>
    <row r="54" spans="2:4" ht="14.1" customHeight="1">
      <c r="B54" s="13"/>
      <c r="C54" s="2" t="s">
        <v>47</v>
      </c>
      <c r="D54" s="7">
        <v>38</v>
      </c>
    </row>
    <row r="55" spans="2:4" ht="14.1" customHeight="1">
      <c r="B55" s="13"/>
      <c r="C55" s="2" t="s">
        <v>48</v>
      </c>
      <c r="D55" s="7">
        <v>39</v>
      </c>
    </row>
    <row r="56" spans="2:4" ht="14.1" customHeight="1">
      <c r="B56" s="13"/>
    </row>
    <row r="57" spans="2:4" ht="14.1" customHeight="1">
      <c r="B57" s="13" t="s">
        <v>49</v>
      </c>
    </row>
    <row r="58" spans="2:4" ht="14.1" customHeight="1">
      <c r="B58" s="13"/>
      <c r="C58" s="2" t="s">
        <v>50</v>
      </c>
      <c r="D58" s="7">
        <v>40</v>
      </c>
    </row>
    <row r="59" spans="2:4" ht="14.1" customHeight="1">
      <c r="B59" s="13"/>
      <c r="C59" s="2" t="s">
        <v>51</v>
      </c>
      <c r="D59" s="7">
        <v>41</v>
      </c>
    </row>
    <row r="60" spans="2:4" ht="14.1" customHeight="1">
      <c r="B60" s="13"/>
      <c r="C60" s="2" t="s">
        <v>52</v>
      </c>
      <c r="D60" s="7">
        <v>42</v>
      </c>
    </row>
    <row r="61" spans="2:4" ht="14.1" customHeight="1">
      <c r="B61" s="13"/>
      <c r="C61" s="2" t="s">
        <v>53</v>
      </c>
      <c r="D61" s="7">
        <v>43</v>
      </c>
    </row>
    <row r="62" spans="2:4" ht="14.1" customHeight="1">
      <c r="B62" s="13"/>
      <c r="C62" s="2" t="s">
        <v>54</v>
      </c>
      <c r="D62" s="7">
        <v>44</v>
      </c>
    </row>
    <row r="63" spans="2:4" ht="14.1" customHeight="1">
      <c r="B63" s="13"/>
      <c r="C63" s="2" t="s">
        <v>55</v>
      </c>
      <c r="D63" s="7">
        <v>45</v>
      </c>
    </row>
    <row r="64" spans="2:4" ht="14.1" customHeight="1">
      <c r="B64" s="13"/>
      <c r="C64" s="2" t="s">
        <v>56</v>
      </c>
      <c r="D64" s="7">
        <v>46</v>
      </c>
    </row>
    <row r="65" spans="1:4" ht="14.1" customHeight="1">
      <c r="B65" s="13"/>
      <c r="C65" s="2" t="s">
        <v>57</v>
      </c>
      <c r="D65" s="7">
        <v>47</v>
      </c>
    </row>
    <row r="66" spans="1:4" ht="14.1" customHeight="1">
      <c r="B66" s="13"/>
      <c r="C66" s="2" t="s">
        <v>58</v>
      </c>
      <c r="D66" s="7">
        <v>48</v>
      </c>
    </row>
    <row r="67" spans="1:4" ht="14.1" customHeight="1">
      <c r="B67" s="13"/>
      <c r="C67" s="2" t="s">
        <v>59</v>
      </c>
      <c r="D67" s="7">
        <v>49</v>
      </c>
    </row>
    <row r="68" spans="1:4" ht="14.1" customHeight="1">
      <c r="C68" s="12"/>
    </row>
    <row r="69" spans="1:4" ht="14.1" customHeight="1">
      <c r="B69" s="13" t="s">
        <v>60</v>
      </c>
      <c r="C69" s="12"/>
    </row>
    <row r="70" spans="1:4" ht="31.95" customHeight="1">
      <c r="B70" s="13"/>
      <c r="C70" s="14" t="s">
        <v>61</v>
      </c>
      <c r="D70" s="7">
        <v>50</v>
      </c>
    </row>
    <row r="71" spans="1:4" ht="31.2" customHeight="1">
      <c r="B71" s="13"/>
      <c r="C71" s="14" t="s">
        <v>62</v>
      </c>
      <c r="D71" s="7">
        <v>51</v>
      </c>
    </row>
    <row r="72" spans="1:4" ht="14.1" customHeight="1">
      <c r="A72" s="13"/>
    </row>
    <row r="73" spans="1:4" ht="14.1" customHeight="1">
      <c r="B73" s="13" t="s">
        <v>63</v>
      </c>
    </row>
    <row r="74" spans="1:4" ht="14.1" customHeight="1">
      <c r="B74" s="13"/>
      <c r="C74" s="2" t="s">
        <v>64</v>
      </c>
      <c r="D74" s="7">
        <v>52</v>
      </c>
    </row>
    <row r="75" spans="1:4" ht="14.1" customHeight="1">
      <c r="B75" s="13"/>
      <c r="C75" s="2" t="s">
        <v>65</v>
      </c>
      <c r="D75" s="7">
        <v>54</v>
      </c>
    </row>
    <row r="76" spans="1:4" ht="14.1" customHeight="1">
      <c r="B76" s="13"/>
      <c r="C76" s="2" t="s">
        <v>66</v>
      </c>
      <c r="D76" s="7">
        <v>55</v>
      </c>
    </row>
    <row r="77" spans="1:4" ht="14.1" customHeight="1">
      <c r="B77" s="13"/>
      <c r="C77" s="2" t="s">
        <v>67</v>
      </c>
      <c r="D77" s="7">
        <v>56</v>
      </c>
    </row>
    <row r="78" spans="1:4" ht="14.1" customHeight="1">
      <c r="B78" s="13"/>
      <c r="C78" s="2" t="s">
        <v>68</v>
      </c>
      <c r="D78" s="7">
        <v>57</v>
      </c>
    </row>
    <row r="79" spans="1:4" ht="14.1" customHeight="1">
      <c r="B79" s="13"/>
      <c r="C79" s="2" t="s">
        <v>69</v>
      </c>
      <c r="D79" s="7">
        <v>58</v>
      </c>
    </row>
    <row r="80" spans="1:4" ht="14.1" customHeight="1">
      <c r="B80" s="13"/>
      <c r="C80" s="2" t="s">
        <v>70</v>
      </c>
      <c r="D80" s="7">
        <v>59</v>
      </c>
    </row>
    <row r="81" spans="2:4" ht="28.95" customHeight="1">
      <c r="B81" s="13"/>
      <c r="C81" s="14" t="s">
        <v>71</v>
      </c>
      <c r="D81" s="7">
        <v>60</v>
      </c>
    </row>
    <row r="82" spans="2:4" ht="13.95" customHeight="1">
      <c r="B82" s="13"/>
      <c r="C82" s="14" t="s">
        <v>72</v>
      </c>
      <c r="D82" s="7">
        <v>61</v>
      </c>
    </row>
    <row r="83" spans="2:4" ht="14.1" customHeight="1">
      <c r="B83" s="13"/>
      <c r="C83" s="2" t="s">
        <v>73</v>
      </c>
      <c r="D83" s="7">
        <v>62</v>
      </c>
    </row>
    <row r="84" spans="2:4" ht="14.1" customHeight="1">
      <c r="B84" s="13"/>
      <c r="C84" s="2" t="s">
        <v>74</v>
      </c>
      <c r="D84" s="7">
        <v>64</v>
      </c>
    </row>
    <row r="85" spans="2:4" ht="14.1" customHeight="1">
      <c r="B85" s="13"/>
      <c r="C85" s="2" t="s">
        <v>75</v>
      </c>
      <c r="D85" s="7">
        <v>65</v>
      </c>
    </row>
    <row r="86" spans="2:4" ht="14.1" customHeight="1">
      <c r="B86" s="13"/>
      <c r="C86" s="2" t="s">
        <v>76</v>
      </c>
      <c r="D86" s="7">
        <v>66</v>
      </c>
    </row>
    <row r="87" spans="2:4" ht="14.1" customHeight="1">
      <c r="B87" s="13"/>
      <c r="C87" s="2" t="s">
        <v>77</v>
      </c>
      <c r="D87" s="7">
        <v>67</v>
      </c>
    </row>
    <row r="88" spans="2:4" ht="14.1" customHeight="1">
      <c r="B88" s="13"/>
      <c r="C88" s="2" t="s">
        <v>78</v>
      </c>
      <c r="D88" s="7">
        <v>68</v>
      </c>
    </row>
    <row r="89" spans="2:4" ht="14.1" customHeight="1">
      <c r="C89" s="2" t="s">
        <v>79</v>
      </c>
      <c r="D89" s="7">
        <v>70</v>
      </c>
    </row>
    <row r="90" spans="2:4" ht="14.1" customHeight="1">
      <c r="C90" s="2" t="s">
        <v>80</v>
      </c>
      <c r="D90" s="7">
        <v>71</v>
      </c>
    </row>
    <row r="91" spans="2:4" ht="14.1" customHeight="1">
      <c r="C91" s="2" t="s">
        <v>81</v>
      </c>
      <c r="D91" s="7">
        <v>72</v>
      </c>
    </row>
    <row r="92" spans="2:4" ht="14.1" customHeight="1">
      <c r="C92" s="2" t="s">
        <v>82</v>
      </c>
      <c r="D92" s="7">
        <v>73</v>
      </c>
    </row>
    <row r="93" spans="2:4" ht="14.1" customHeight="1">
      <c r="C93" s="2" t="s">
        <v>83</v>
      </c>
      <c r="D93" s="7">
        <v>74</v>
      </c>
    </row>
    <row r="94" spans="2:4" ht="14.1" customHeight="1">
      <c r="C94" s="2" t="s">
        <v>84</v>
      </c>
      <c r="D94" s="7">
        <v>75</v>
      </c>
    </row>
    <row r="95" spans="2:4" ht="33.6" customHeight="1">
      <c r="C95" s="15" t="s">
        <v>85</v>
      </c>
      <c r="D95" s="7">
        <v>77</v>
      </c>
    </row>
    <row r="96" spans="2:4" s="16" customFormat="1" ht="36" customHeight="1">
      <c r="C96" s="15" t="s">
        <v>86</v>
      </c>
      <c r="D96" s="7">
        <v>78</v>
      </c>
    </row>
    <row r="97" spans="1:4" ht="30" customHeight="1">
      <c r="C97" s="15" t="s">
        <v>87</v>
      </c>
      <c r="D97" s="7">
        <v>79</v>
      </c>
    </row>
    <row r="98" spans="1:4" ht="14.1" customHeight="1">
      <c r="A98" s="13"/>
    </row>
    <row r="99" spans="1:4" ht="14.1" customHeight="1">
      <c r="B99" s="13" t="s">
        <v>88</v>
      </c>
    </row>
    <row r="100" spans="1:4" ht="32.4" customHeight="1">
      <c r="B100" s="13"/>
      <c r="C100" s="15" t="s">
        <v>89</v>
      </c>
      <c r="D100" s="7">
        <v>80</v>
      </c>
    </row>
    <row r="101" spans="1:4" ht="14.1" customHeight="1">
      <c r="B101" s="13"/>
      <c r="C101" s="2" t="s">
        <v>90</v>
      </c>
      <c r="D101" s="7">
        <v>81</v>
      </c>
    </row>
    <row r="102" spans="1:4" ht="14.1" customHeight="1">
      <c r="B102" s="13"/>
      <c r="C102" s="2" t="s">
        <v>91</v>
      </c>
      <c r="D102" s="7">
        <v>82</v>
      </c>
    </row>
    <row r="103" spans="1:4" ht="30" customHeight="1">
      <c r="B103" s="13"/>
      <c r="C103" s="15" t="s">
        <v>92</v>
      </c>
      <c r="D103" s="7">
        <v>83</v>
      </c>
    </row>
    <row r="104" spans="1:4" ht="14.1" customHeight="1">
      <c r="B104" s="13"/>
      <c r="C104" s="2" t="s">
        <v>93</v>
      </c>
      <c r="D104" s="7">
        <v>84</v>
      </c>
    </row>
    <row r="105" spans="1:4" ht="14.1" customHeight="1">
      <c r="B105" s="13"/>
      <c r="C105" s="2" t="s">
        <v>94</v>
      </c>
      <c r="D105" s="7">
        <v>85</v>
      </c>
    </row>
    <row r="106" spans="1:4" ht="14.1" customHeight="1">
      <c r="B106" s="13"/>
    </row>
    <row r="107" spans="1:4" ht="14.1" customHeight="1">
      <c r="B107" s="13"/>
    </row>
    <row r="108" spans="1:4" ht="14.1" customHeight="1">
      <c r="B108" s="13"/>
    </row>
    <row r="109" spans="1:4" ht="14.1" customHeight="1">
      <c r="B109" s="13"/>
    </row>
    <row r="110" spans="1:4" ht="14.1" customHeight="1"/>
    <row r="111" spans="1:4" s="17" customFormat="1" ht="14.1" customHeight="1">
      <c r="A111" s="8"/>
      <c r="B111" s="8"/>
      <c r="D111" s="7"/>
    </row>
    <row r="112" spans="1:4" s="17" customFormat="1" ht="14.1" customHeight="1">
      <c r="A112" s="8"/>
      <c r="B112" s="8"/>
      <c r="D112" s="7"/>
    </row>
    <row r="113" spans="1:4" s="17" customFormat="1" ht="28.5" customHeight="1">
      <c r="A113" s="8"/>
      <c r="B113" s="8"/>
      <c r="D113" s="7"/>
    </row>
    <row r="114" spans="1:4" s="17" customFormat="1" ht="27.75" customHeight="1">
      <c r="A114" s="8"/>
      <c r="B114" s="8"/>
      <c r="D114" s="7"/>
    </row>
    <row r="115" spans="1:4" s="17" customFormat="1" ht="14.1" customHeight="1">
      <c r="A115" s="8"/>
      <c r="B115" s="8"/>
      <c r="D115" s="7"/>
    </row>
    <row r="116" spans="1:4" s="17" customFormat="1" ht="14.1" customHeight="1">
      <c r="A116" s="8"/>
      <c r="B116" s="8"/>
      <c r="C116" s="2"/>
      <c r="D116" s="7"/>
    </row>
    <row r="117" spans="1:4" ht="14.1" customHeight="1"/>
    <row r="118" spans="1:4" ht="17.100000000000001" customHeight="1"/>
  </sheetData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48A2A-3CDF-42A9-93B1-1C2FC5B1F28A}">
  <sheetPr codeName="Hoja20"/>
  <dimension ref="A2:P200"/>
  <sheetViews>
    <sheetView zoomScaleNormal="100" workbookViewId="0"/>
  </sheetViews>
  <sheetFormatPr baseColWidth="10" defaultColWidth="11.44140625" defaultRowHeight="13.2"/>
  <cols>
    <col min="1" max="1" width="2.5546875" style="80" customWidth="1"/>
    <col min="2" max="2" width="18.33203125" style="80" customWidth="1"/>
    <col min="3" max="15" width="10.33203125" style="80" customWidth="1"/>
    <col min="16" max="256" width="11.44140625" style="80"/>
    <col min="257" max="257" width="2.5546875" style="80" customWidth="1"/>
    <col min="258" max="258" width="18.33203125" style="80" customWidth="1"/>
    <col min="259" max="271" width="10.33203125" style="80" customWidth="1"/>
    <col min="272" max="512" width="11.44140625" style="80"/>
    <col min="513" max="513" width="2.5546875" style="80" customWidth="1"/>
    <col min="514" max="514" width="18.33203125" style="80" customWidth="1"/>
    <col min="515" max="527" width="10.33203125" style="80" customWidth="1"/>
    <col min="528" max="768" width="11.44140625" style="80"/>
    <col min="769" max="769" width="2.5546875" style="80" customWidth="1"/>
    <col min="770" max="770" width="18.33203125" style="80" customWidth="1"/>
    <col min="771" max="783" width="10.33203125" style="80" customWidth="1"/>
    <col min="784" max="1024" width="11.44140625" style="80"/>
    <col min="1025" max="1025" width="2.5546875" style="80" customWidth="1"/>
    <col min="1026" max="1026" width="18.33203125" style="80" customWidth="1"/>
    <col min="1027" max="1039" width="10.33203125" style="80" customWidth="1"/>
    <col min="1040" max="1280" width="11.44140625" style="80"/>
    <col min="1281" max="1281" width="2.5546875" style="80" customWidth="1"/>
    <col min="1282" max="1282" width="18.33203125" style="80" customWidth="1"/>
    <col min="1283" max="1295" width="10.33203125" style="80" customWidth="1"/>
    <col min="1296" max="1536" width="11.44140625" style="80"/>
    <col min="1537" max="1537" width="2.5546875" style="80" customWidth="1"/>
    <col min="1538" max="1538" width="18.33203125" style="80" customWidth="1"/>
    <col min="1539" max="1551" width="10.33203125" style="80" customWidth="1"/>
    <col min="1552" max="1792" width="11.44140625" style="80"/>
    <col min="1793" max="1793" width="2.5546875" style="80" customWidth="1"/>
    <col min="1794" max="1794" width="18.33203125" style="80" customWidth="1"/>
    <col min="1795" max="1807" width="10.33203125" style="80" customWidth="1"/>
    <col min="1808" max="2048" width="11.44140625" style="80"/>
    <col min="2049" max="2049" width="2.5546875" style="80" customWidth="1"/>
    <col min="2050" max="2050" width="18.33203125" style="80" customWidth="1"/>
    <col min="2051" max="2063" width="10.33203125" style="80" customWidth="1"/>
    <col min="2064" max="2304" width="11.44140625" style="80"/>
    <col min="2305" max="2305" width="2.5546875" style="80" customWidth="1"/>
    <col min="2306" max="2306" width="18.33203125" style="80" customWidth="1"/>
    <col min="2307" max="2319" width="10.33203125" style="80" customWidth="1"/>
    <col min="2320" max="2560" width="11.44140625" style="80"/>
    <col min="2561" max="2561" width="2.5546875" style="80" customWidth="1"/>
    <col min="2562" max="2562" width="18.33203125" style="80" customWidth="1"/>
    <col min="2563" max="2575" width="10.33203125" style="80" customWidth="1"/>
    <col min="2576" max="2816" width="11.44140625" style="80"/>
    <col min="2817" max="2817" width="2.5546875" style="80" customWidth="1"/>
    <col min="2818" max="2818" width="18.33203125" style="80" customWidth="1"/>
    <col min="2819" max="2831" width="10.33203125" style="80" customWidth="1"/>
    <col min="2832" max="3072" width="11.44140625" style="80"/>
    <col min="3073" max="3073" width="2.5546875" style="80" customWidth="1"/>
    <col min="3074" max="3074" width="18.33203125" style="80" customWidth="1"/>
    <col min="3075" max="3087" width="10.33203125" style="80" customWidth="1"/>
    <col min="3088" max="3328" width="11.44140625" style="80"/>
    <col min="3329" max="3329" width="2.5546875" style="80" customWidth="1"/>
    <col min="3330" max="3330" width="18.33203125" style="80" customWidth="1"/>
    <col min="3331" max="3343" width="10.33203125" style="80" customWidth="1"/>
    <col min="3344" max="3584" width="11.44140625" style="80"/>
    <col min="3585" max="3585" width="2.5546875" style="80" customWidth="1"/>
    <col min="3586" max="3586" width="18.33203125" style="80" customWidth="1"/>
    <col min="3587" max="3599" width="10.33203125" style="80" customWidth="1"/>
    <col min="3600" max="3840" width="11.44140625" style="80"/>
    <col min="3841" max="3841" width="2.5546875" style="80" customWidth="1"/>
    <col min="3842" max="3842" width="18.33203125" style="80" customWidth="1"/>
    <col min="3843" max="3855" width="10.33203125" style="80" customWidth="1"/>
    <col min="3856" max="4096" width="11.44140625" style="80"/>
    <col min="4097" max="4097" width="2.5546875" style="80" customWidth="1"/>
    <col min="4098" max="4098" width="18.33203125" style="80" customWidth="1"/>
    <col min="4099" max="4111" width="10.33203125" style="80" customWidth="1"/>
    <col min="4112" max="4352" width="11.44140625" style="80"/>
    <col min="4353" max="4353" width="2.5546875" style="80" customWidth="1"/>
    <col min="4354" max="4354" width="18.33203125" style="80" customWidth="1"/>
    <col min="4355" max="4367" width="10.33203125" style="80" customWidth="1"/>
    <col min="4368" max="4608" width="11.44140625" style="80"/>
    <col min="4609" max="4609" width="2.5546875" style="80" customWidth="1"/>
    <col min="4610" max="4610" width="18.33203125" style="80" customWidth="1"/>
    <col min="4611" max="4623" width="10.33203125" style="80" customWidth="1"/>
    <col min="4624" max="4864" width="11.44140625" style="80"/>
    <col min="4865" max="4865" width="2.5546875" style="80" customWidth="1"/>
    <col min="4866" max="4866" width="18.33203125" style="80" customWidth="1"/>
    <col min="4867" max="4879" width="10.33203125" style="80" customWidth="1"/>
    <col min="4880" max="5120" width="11.44140625" style="80"/>
    <col min="5121" max="5121" width="2.5546875" style="80" customWidth="1"/>
    <col min="5122" max="5122" width="18.33203125" style="80" customWidth="1"/>
    <col min="5123" max="5135" width="10.33203125" style="80" customWidth="1"/>
    <col min="5136" max="5376" width="11.44140625" style="80"/>
    <col min="5377" max="5377" width="2.5546875" style="80" customWidth="1"/>
    <col min="5378" max="5378" width="18.33203125" style="80" customWidth="1"/>
    <col min="5379" max="5391" width="10.33203125" style="80" customWidth="1"/>
    <col min="5392" max="5632" width="11.44140625" style="80"/>
    <col min="5633" max="5633" width="2.5546875" style="80" customWidth="1"/>
    <col min="5634" max="5634" width="18.33203125" style="80" customWidth="1"/>
    <col min="5635" max="5647" width="10.33203125" style="80" customWidth="1"/>
    <col min="5648" max="5888" width="11.44140625" style="80"/>
    <col min="5889" max="5889" width="2.5546875" style="80" customWidth="1"/>
    <col min="5890" max="5890" width="18.33203125" style="80" customWidth="1"/>
    <col min="5891" max="5903" width="10.33203125" style="80" customWidth="1"/>
    <col min="5904" max="6144" width="11.44140625" style="80"/>
    <col min="6145" max="6145" width="2.5546875" style="80" customWidth="1"/>
    <col min="6146" max="6146" width="18.33203125" style="80" customWidth="1"/>
    <col min="6147" max="6159" width="10.33203125" style="80" customWidth="1"/>
    <col min="6160" max="6400" width="11.44140625" style="80"/>
    <col min="6401" max="6401" width="2.5546875" style="80" customWidth="1"/>
    <col min="6402" max="6402" width="18.33203125" style="80" customWidth="1"/>
    <col min="6403" max="6415" width="10.33203125" style="80" customWidth="1"/>
    <col min="6416" max="6656" width="11.44140625" style="80"/>
    <col min="6657" max="6657" width="2.5546875" style="80" customWidth="1"/>
    <col min="6658" max="6658" width="18.33203125" style="80" customWidth="1"/>
    <col min="6659" max="6671" width="10.33203125" style="80" customWidth="1"/>
    <col min="6672" max="6912" width="11.44140625" style="80"/>
    <col min="6913" max="6913" width="2.5546875" style="80" customWidth="1"/>
    <col min="6914" max="6914" width="18.33203125" style="80" customWidth="1"/>
    <col min="6915" max="6927" width="10.33203125" style="80" customWidth="1"/>
    <col min="6928" max="7168" width="11.44140625" style="80"/>
    <col min="7169" max="7169" width="2.5546875" style="80" customWidth="1"/>
    <col min="7170" max="7170" width="18.33203125" style="80" customWidth="1"/>
    <col min="7171" max="7183" width="10.33203125" style="80" customWidth="1"/>
    <col min="7184" max="7424" width="11.44140625" style="80"/>
    <col min="7425" max="7425" width="2.5546875" style="80" customWidth="1"/>
    <col min="7426" max="7426" width="18.33203125" style="80" customWidth="1"/>
    <col min="7427" max="7439" width="10.33203125" style="80" customWidth="1"/>
    <col min="7440" max="7680" width="11.44140625" style="80"/>
    <col min="7681" max="7681" width="2.5546875" style="80" customWidth="1"/>
    <col min="7682" max="7682" width="18.33203125" style="80" customWidth="1"/>
    <col min="7683" max="7695" width="10.33203125" style="80" customWidth="1"/>
    <col min="7696" max="7936" width="11.44140625" style="80"/>
    <col min="7937" max="7937" width="2.5546875" style="80" customWidth="1"/>
    <col min="7938" max="7938" width="18.33203125" style="80" customWidth="1"/>
    <col min="7939" max="7951" width="10.33203125" style="80" customWidth="1"/>
    <col min="7952" max="8192" width="11.44140625" style="80"/>
    <col min="8193" max="8193" width="2.5546875" style="80" customWidth="1"/>
    <col min="8194" max="8194" width="18.33203125" style="80" customWidth="1"/>
    <col min="8195" max="8207" width="10.33203125" style="80" customWidth="1"/>
    <col min="8208" max="8448" width="11.44140625" style="80"/>
    <col min="8449" max="8449" width="2.5546875" style="80" customWidth="1"/>
    <col min="8450" max="8450" width="18.33203125" style="80" customWidth="1"/>
    <col min="8451" max="8463" width="10.33203125" style="80" customWidth="1"/>
    <col min="8464" max="8704" width="11.44140625" style="80"/>
    <col min="8705" max="8705" width="2.5546875" style="80" customWidth="1"/>
    <col min="8706" max="8706" width="18.33203125" style="80" customWidth="1"/>
    <col min="8707" max="8719" width="10.33203125" style="80" customWidth="1"/>
    <col min="8720" max="8960" width="11.44140625" style="80"/>
    <col min="8961" max="8961" width="2.5546875" style="80" customWidth="1"/>
    <col min="8962" max="8962" width="18.33203125" style="80" customWidth="1"/>
    <col min="8963" max="8975" width="10.33203125" style="80" customWidth="1"/>
    <col min="8976" max="9216" width="11.44140625" style="80"/>
    <col min="9217" max="9217" width="2.5546875" style="80" customWidth="1"/>
    <col min="9218" max="9218" width="18.33203125" style="80" customWidth="1"/>
    <col min="9219" max="9231" width="10.33203125" style="80" customWidth="1"/>
    <col min="9232" max="9472" width="11.44140625" style="80"/>
    <col min="9473" max="9473" width="2.5546875" style="80" customWidth="1"/>
    <col min="9474" max="9474" width="18.33203125" style="80" customWidth="1"/>
    <col min="9475" max="9487" width="10.33203125" style="80" customWidth="1"/>
    <col min="9488" max="9728" width="11.44140625" style="80"/>
    <col min="9729" max="9729" width="2.5546875" style="80" customWidth="1"/>
    <col min="9730" max="9730" width="18.33203125" style="80" customWidth="1"/>
    <col min="9731" max="9743" width="10.33203125" style="80" customWidth="1"/>
    <col min="9744" max="9984" width="11.44140625" style="80"/>
    <col min="9985" max="9985" width="2.5546875" style="80" customWidth="1"/>
    <col min="9986" max="9986" width="18.33203125" style="80" customWidth="1"/>
    <col min="9987" max="9999" width="10.33203125" style="80" customWidth="1"/>
    <col min="10000" max="10240" width="11.44140625" style="80"/>
    <col min="10241" max="10241" width="2.5546875" style="80" customWidth="1"/>
    <col min="10242" max="10242" width="18.33203125" style="80" customWidth="1"/>
    <col min="10243" max="10255" width="10.33203125" style="80" customWidth="1"/>
    <col min="10256" max="10496" width="11.44140625" style="80"/>
    <col min="10497" max="10497" width="2.5546875" style="80" customWidth="1"/>
    <col min="10498" max="10498" width="18.33203125" style="80" customWidth="1"/>
    <col min="10499" max="10511" width="10.33203125" style="80" customWidth="1"/>
    <col min="10512" max="10752" width="11.44140625" style="80"/>
    <col min="10753" max="10753" width="2.5546875" style="80" customWidth="1"/>
    <col min="10754" max="10754" width="18.33203125" style="80" customWidth="1"/>
    <col min="10755" max="10767" width="10.33203125" style="80" customWidth="1"/>
    <col min="10768" max="11008" width="11.44140625" style="80"/>
    <col min="11009" max="11009" width="2.5546875" style="80" customWidth="1"/>
    <col min="11010" max="11010" width="18.33203125" style="80" customWidth="1"/>
    <col min="11011" max="11023" width="10.33203125" style="80" customWidth="1"/>
    <col min="11024" max="11264" width="11.44140625" style="80"/>
    <col min="11265" max="11265" width="2.5546875" style="80" customWidth="1"/>
    <col min="11266" max="11266" width="18.33203125" style="80" customWidth="1"/>
    <col min="11267" max="11279" width="10.33203125" style="80" customWidth="1"/>
    <col min="11280" max="11520" width="11.44140625" style="80"/>
    <col min="11521" max="11521" width="2.5546875" style="80" customWidth="1"/>
    <col min="11522" max="11522" width="18.33203125" style="80" customWidth="1"/>
    <col min="11523" max="11535" width="10.33203125" style="80" customWidth="1"/>
    <col min="11536" max="11776" width="11.44140625" style="80"/>
    <col min="11777" max="11777" width="2.5546875" style="80" customWidth="1"/>
    <col min="11778" max="11778" width="18.33203125" style="80" customWidth="1"/>
    <col min="11779" max="11791" width="10.33203125" style="80" customWidth="1"/>
    <col min="11792" max="12032" width="11.44140625" style="80"/>
    <col min="12033" max="12033" width="2.5546875" style="80" customWidth="1"/>
    <col min="12034" max="12034" width="18.33203125" style="80" customWidth="1"/>
    <col min="12035" max="12047" width="10.33203125" style="80" customWidth="1"/>
    <col min="12048" max="12288" width="11.44140625" style="80"/>
    <col min="12289" max="12289" width="2.5546875" style="80" customWidth="1"/>
    <col min="12290" max="12290" width="18.33203125" style="80" customWidth="1"/>
    <col min="12291" max="12303" width="10.33203125" style="80" customWidth="1"/>
    <col min="12304" max="12544" width="11.44140625" style="80"/>
    <col min="12545" max="12545" width="2.5546875" style="80" customWidth="1"/>
    <col min="12546" max="12546" width="18.33203125" style="80" customWidth="1"/>
    <col min="12547" max="12559" width="10.33203125" style="80" customWidth="1"/>
    <col min="12560" max="12800" width="11.44140625" style="80"/>
    <col min="12801" max="12801" width="2.5546875" style="80" customWidth="1"/>
    <col min="12802" max="12802" width="18.33203125" style="80" customWidth="1"/>
    <col min="12803" max="12815" width="10.33203125" style="80" customWidth="1"/>
    <col min="12816" max="13056" width="11.44140625" style="80"/>
    <col min="13057" max="13057" width="2.5546875" style="80" customWidth="1"/>
    <col min="13058" max="13058" width="18.33203125" style="80" customWidth="1"/>
    <col min="13059" max="13071" width="10.33203125" style="80" customWidth="1"/>
    <col min="13072" max="13312" width="11.44140625" style="80"/>
    <col min="13313" max="13313" width="2.5546875" style="80" customWidth="1"/>
    <col min="13314" max="13314" width="18.33203125" style="80" customWidth="1"/>
    <col min="13315" max="13327" width="10.33203125" style="80" customWidth="1"/>
    <col min="13328" max="13568" width="11.44140625" style="80"/>
    <col min="13569" max="13569" width="2.5546875" style="80" customWidth="1"/>
    <col min="13570" max="13570" width="18.33203125" style="80" customWidth="1"/>
    <col min="13571" max="13583" width="10.33203125" style="80" customWidth="1"/>
    <col min="13584" max="13824" width="11.44140625" style="80"/>
    <col min="13825" max="13825" width="2.5546875" style="80" customWidth="1"/>
    <col min="13826" max="13826" width="18.33203125" style="80" customWidth="1"/>
    <col min="13827" max="13839" width="10.33203125" style="80" customWidth="1"/>
    <col min="13840" max="14080" width="11.44140625" style="80"/>
    <col min="14081" max="14081" width="2.5546875" style="80" customWidth="1"/>
    <col min="14082" max="14082" width="18.33203125" style="80" customWidth="1"/>
    <col min="14083" max="14095" width="10.33203125" style="80" customWidth="1"/>
    <col min="14096" max="14336" width="11.44140625" style="80"/>
    <col min="14337" max="14337" width="2.5546875" style="80" customWidth="1"/>
    <col min="14338" max="14338" width="18.33203125" style="80" customWidth="1"/>
    <col min="14339" max="14351" width="10.33203125" style="80" customWidth="1"/>
    <col min="14352" max="14592" width="11.44140625" style="80"/>
    <col min="14593" max="14593" width="2.5546875" style="80" customWidth="1"/>
    <col min="14594" max="14594" width="18.33203125" style="80" customWidth="1"/>
    <col min="14595" max="14607" width="10.33203125" style="80" customWidth="1"/>
    <col min="14608" max="14848" width="11.44140625" style="80"/>
    <col min="14849" max="14849" width="2.5546875" style="80" customWidth="1"/>
    <col min="14850" max="14850" width="18.33203125" style="80" customWidth="1"/>
    <col min="14851" max="14863" width="10.33203125" style="80" customWidth="1"/>
    <col min="14864" max="15104" width="11.44140625" style="80"/>
    <col min="15105" max="15105" width="2.5546875" style="80" customWidth="1"/>
    <col min="15106" max="15106" width="18.33203125" style="80" customWidth="1"/>
    <col min="15107" max="15119" width="10.33203125" style="80" customWidth="1"/>
    <col min="15120" max="15360" width="11.44140625" style="80"/>
    <col min="15361" max="15361" width="2.5546875" style="80" customWidth="1"/>
    <col min="15362" max="15362" width="18.33203125" style="80" customWidth="1"/>
    <col min="15363" max="15375" width="10.33203125" style="80" customWidth="1"/>
    <col min="15376" max="15616" width="11.44140625" style="80"/>
    <col min="15617" max="15617" width="2.5546875" style="80" customWidth="1"/>
    <col min="15618" max="15618" width="18.33203125" style="80" customWidth="1"/>
    <col min="15619" max="15631" width="10.33203125" style="80" customWidth="1"/>
    <col min="15632" max="15872" width="11.44140625" style="80"/>
    <col min="15873" max="15873" width="2.5546875" style="80" customWidth="1"/>
    <col min="15874" max="15874" width="18.33203125" style="80" customWidth="1"/>
    <col min="15875" max="15887" width="10.33203125" style="80" customWidth="1"/>
    <col min="15888" max="16128" width="11.44140625" style="80"/>
    <col min="16129" max="16129" width="2.5546875" style="80" customWidth="1"/>
    <col min="16130" max="16130" width="18.33203125" style="80" customWidth="1"/>
    <col min="16131" max="16143" width="10.33203125" style="80" customWidth="1"/>
    <col min="16144" max="16384" width="11.44140625" style="80"/>
  </cols>
  <sheetData>
    <row r="2" spans="1:16" ht="35.4" customHeight="1">
      <c r="A2" s="92" t="s">
        <v>234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2"/>
    </row>
    <row r="3" spans="1:16" ht="6.75" customHeight="1" thickBot="1">
      <c r="A3" s="339"/>
      <c r="B3" s="340"/>
    </row>
    <row r="4" spans="1:16">
      <c r="A4" s="341"/>
      <c r="B4" s="341"/>
      <c r="C4" s="342">
        <v>45291</v>
      </c>
      <c r="D4" s="342">
        <v>45322</v>
      </c>
      <c r="E4" s="342">
        <v>45351</v>
      </c>
      <c r="F4" s="342">
        <v>45382</v>
      </c>
      <c r="G4" s="342">
        <v>45412</v>
      </c>
      <c r="H4" s="342">
        <v>45443</v>
      </c>
      <c r="I4" s="342">
        <v>45473</v>
      </c>
      <c r="J4" s="342">
        <v>45504</v>
      </c>
      <c r="K4" s="342">
        <v>45535</v>
      </c>
      <c r="L4" s="342">
        <v>45565</v>
      </c>
      <c r="M4" s="342">
        <v>45596</v>
      </c>
      <c r="N4" s="342">
        <v>45626</v>
      </c>
      <c r="O4" s="342">
        <v>45657</v>
      </c>
      <c r="P4" s="343"/>
    </row>
    <row r="5" spans="1:16">
      <c r="A5" s="55" t="s">
        <v>235</v>
      </c>
      <c r="B5" s="344"/>
      <c r="C5" s="345"/>
      <c r="D5" s="345"/>
      <c r="E5" s="345"/>
      <c r="F5" s="345"/>
      <c r="G5" s="345"/>
      <c r="H5" s="345"/>
      <c r="I5" s="345"/>
      <c r="J5" s="345"/>
      <c r="K5" s="345"/>
      <c r="L5" s="346"/>
      <c r="M5" s="346"/>
      <c r="N5" s="346"/>
      <c r="O5" s="346"/>
      <c r="P5" s="346"/>
    </row>
    <row r="6" spans="1:16">
      <c r="A6" s="55"/>
      <c r="B6" s="347" t="s">
        <v>112</v>
      </c>
      <c r="C6" s="346">
        <v>417667</v>
      </c>
      <c r="D6" s="346">
        <v>395070</v>
      </c>
      <c r="E6" s="346">
        <v>394826</v>
      </c>
      <c r="F6" s="346">
        <v>420252</v>
      </c>
      <c r="G6" s="346">
        <v>437719</v>
      </c>
      <c r="H6" s="346">
        <v>404336</v>
      </c>
      <c r="I6" s="346">
        <v>412358</v>
      </c>
      <c r="J6" s="346">
        <v>414568</v>
      </c>
      <c r="K6" s="346">
        <v>412620</v>
      </c>
      <c r="L6" s="346">
        <v>428221</v>
      </c>
      <c r="M6" s="346">
        <v>414982</v>
      </c>
      <c r="N6" s="346">
        <v>429541</v>
      </c>
      <c r="O6" s="346">
        <v>429919</v>
      </c>
      <c r="P6" s="346"/>
    </row>
    <row r="7" spans="1:16">
      <c r="A7" s="348"/>
      <c r="B7" s="347" t="s">
        <v>115</v>
      </c>
      <c r="C7" s="346">
        <v>1917422</v>
      </c>
      <c r="D7" s="346">
        <v>1809790</v>
      </c>
      <c r="E7" s="346">
        <v>1781337</v>
      </c>
      <c r="F7" s="346">
        <v>1973942</v>
      </c>
      <c r="G7" s="346">
        <v>2029400</v>
      </c>
      <c r="H7" s="346">
        <v>1816991</v>
      </c>
      <c r="I7" s="346">
        <v>1899661</v>
      </c>
      <c r="J7" s="346">
        <v>2052568</v>
      </c>
      <c r="K7" s="346">
        <v>1978987</v>
      </c>
      <c r="L7" s="346">
        <v>2108163</v>
      </c>
      <c r="M7" s="346">
        <v>2026295</v>
      </c>
      <c r="N7" s="346">
        <v>2168698</v>
      </c>
      <c r="O7" s="346">
        <v>2197517</v>
      </c>
      <c r="P7" s="346"/>
    </row>
    <row r="8" spans="1:16">
      <c r="A8" s="348"/>
      <c r="B8" s="347" t="s">
        <v>116</v>
      </c>
      <c r="C8" s="346">
        <v>979924</v>
      </c>
      <c r="D8" s="346">
        <v>933793</v>
      </c>
      <c r="E8" s="346">
        <v>917261</v>
      </c>
      <c r="F8" s="346">
        <v>966555</v>
      </c>
      <c r="G8" s="346">
        <v>1002774</v>
      </c>
      <c r="H8" s="346">
        <v>1031314</v>
      </c>
      <c r="I8" s="346">
        <v>930941</v>
      </c>
      <c r="J8" s="346">
        <v>947787</v>
      </c>
      <c r="K8" s="346">
        <v>947060</v>
      </c>
      <c r="L8" s="346">
        <v>999241</v>
      </c>
      <c r="M8" s="346">
        <v>966422</v>
      </c>
      <c r="N8" s="346">
        <v>1002976</v>
      </c>
      <c r="O8" s="346">
        <v>987703</v>
      </c>
      <c r="P8" s="346"/>
    </row>
    <row r="9" spans="1:16">
      <c r="A9" s="348"/>
      <c r="B9" s="347" t="s">
        <v>236</v>
      </c>
      <c r="C9" s="346">
        <v>595319</v>
      </c>
      <c r="D9" s="346">
        <v>581523</v>
      </c>
      <c r="E9" s="346">
        <v>570196</v>
      </c>
      <c r="F9" s="346">
        <v>618908</v>
      </c>
      <c r="G9" s="346">
        <v>626607</v>
      </c>
      <c r="H9" s="346">
        <v>553435</v>
      </c>
      <c r="I9" s="346">
        <v>591862</v>
      </c>
      <c r="J9" s="346">
        <v>587658</v>
      </c>
      <c r="K9" s="346">
        <v>584853</v>
      </c>
      <c r="L9" s="346">
        <v>615290</v>
      </c>
      <c r="M9" s="346">
        <v>564468</v>
      </c>
      <c r="N9" s="346">
        <v>595823</v>
      </c>
      <c r="O9" s="346">
        <v>601849</v>
      </c>
      <c r="P9" s="346"/>
    </row>
    <row r="10" spans="1:16">
      <c r="A10" s="348"/>
      <c r="B10" s="347" t="s">
        <v>118</v>
      </c>
      <c r="C10" s="349">
        <v>3910332</v>
      </c>
      <c r="D10" s="349">
        <v>3720176</v>
      </c>
      <c r="E10" s="349">
        <v>3663620</v>
      </c>
      <c r="F10" s="349">
        <v>3979657</v>
      </c>
      <c r="G10" s="349">
        <v>4096500</v>
      </c>
      <c r="H10" s="349">
        <v>3806076</v>
      </c>
      <c r="I10" s="349">
        <v>3834822</v>
      </c>
      <c r="J10" s="349">
        <v>4002581</v>
      </c>
      <c r="K10" s="349">
        <v>3923520</v>
      </c>
      <c r="L10" s="349">
        <v>4150915</v>
      </c>
      <c r="M10" s="349">
        <v>3972167</v>
      </c>
      <c r="N10" s="349">
        <v>4197038</v>
      </c>
      <c r="O10" s="349">
        <v>4216988</v>
      </c>
      <c r="P10" s="349"/>
    </row>
    <row r="11" spans="1:16">
      <c r="A11" s="350"/>
      <c r="B11" s="351"/>
      <c r="C11" s="352"/>
      <c r="D11" s="352"/>
      <c r="E11" s="352"/>
      <c r="F11" s="352"/>
      <c r="G11" s="352"/>
      <c r="H11" s="352"/>
      <c r="I11" s="352"/>
      <c r="J11" s="352"/>
      <c r="K11" s="352"/>
      <c r="L11" s="352"/>
      <c r="M11" s="352"/>
      <c r="N11" s="352"/>
      <c r="O11" s="352"/>
      <c r="P11" s="345"/>
    </row>
    <row r="12" spans="1:16">
      <c r="A12" s="55" t="s">
        <v>237</v>
      </c>
      <c r="B12" s="344"/>
      <c r="C12" s="345"/>
      <c r="D12" s="345"/>
      <c r="E12" s="345"/>
      <c r="F12" s="345"/>
      <c r="G12" s="345"/>
      <c r="H12" s="345"/>
      <c r="I12" s="345"/>
      <c r="J12" s="345"/>
      <c r="K12" s="345"/>
      <c r="L12" s="345"/>
      <c r="M12" s="345"/>
      <c r="N12" s="345"/>
      <c r="O12" s="353"/>
      <c r="P12" s="345"/>
    </row>
    <row r="13" spans="1:16" ht="13.5" customHeight="1">
      <c r="A13" s="55"/>
      <c r="B13" s="347" t="s">
        <v>112</v>
      </c>
      <c r="C13" s="354">
        <v>41.114600000000003</v>
      </c>
      <c r="D13" s="354">
        <v>38.882400000000004</v>
      </c>
      <c r="E13" s="354">
        <v>38.833200000000005</v>
      </c>
      <c r="F13" s="354">
        <v>41.288900000000005</v>
      </c>
      <c r="G13" s="354">
        <v>42.962299999999999</v>
      </c>
      <c r="H13" s="354">
        <v>39.657299999999999</v>
      </c>
      <c r="I13" s="354">
        <v>40.423000000000002</v>
      </c>
      <c r="J13" s="354">
        <v>40.616600000000005</v>
      </c>
      <c r="K13" s="354">
        <v>40.389900000000004</v>
      </c>
      <c r="L13" s="354">
        <v>41.892099999999999</v>
      </c>
      <c r="M13" s="354">
        <v>40.5625</v>
      </c>
      <c r="N13" s="354">
        <v>41.950500000000005</v>
      </c>
      <c r="O13" s="355">
        <v>41.918493146010121</v>
      </c>
      <c r="P13" s="355"/>
    </row>
    <row r="14" spans="1:16">
      <c r="A14" s="348"/>
      <c r="B14" s="347" t="s">
        <v>115</v>
      </c>
      <c r="C14" s="354">
        <v>45.705100000000002</v>
      </c>
      <c r="D14" s="354">
        <v>42.681200000000004</v>
      </c>
      <c r="E14" s="354">
        <v>41.618900000000004</v>
      </c>
      <c r="F14" s="354">
        <v>45.698800000000006</v>
      </c>
      <c r="G14" s="354">
        <v>46.432100000000005</v>
      </c>
      <c r="H14" s="354">
        <v>41.081099999999999</v>
      </c>
      <c r="I14" s="354">
        <v>42.527000000000001</v>
      </c>
      <c r="J14" s="354">
        <v>45.518799999999999</v>
      </c>
      <c r="K14" s="354">
        <v>43.4846</v>
      </c>
      <c r="L14" s="354">
        <v>45.927100000000003</v>
      </c>
      <c r="M14" s="354">
        <v>43.747500000000002</v>
      </c>
      <c r="N14" s="354">
        <v>46.4114</v>
      </c>
      <c r="O14" s="355">
        <v>46.667459494126525</v>
      </c>
      <c r="P14" s="355"/>
    </row>
    <row r="15" spans="1:16">
      <c r="A15" s="348"/>
      <c r="B15" s="347" t="s">
        <v>116</v>
      </c>
      <c r="C15" s="354">
        <v>41.8337</v>
      </c>
      <c r="D15" s="354">
        <v>39.8613</v>
      </c>
      <c r="E15" s="354">
        <v>39.155000000000001</v>
      </c>
      <c r="F15" s="354">
        <v>41.2624</v>
      </c>
      <c r="G15" s="354">
        <v>42.811300000000003</v>
      </c>
      <c r="H15" s="354">
        <v>44.036200000000001</v>
      </c>
      <c r="I15" s="354">
        <v>39.748800000000003</v>
      </c>
      <c r="J15" s="354">
        <v>40.461200000000005</v>
      </c>
      <c r="K15" s="354">
        <v>40.434100000000001</v>
      </c>
      <c r="L15" s="354">
        <v>42.6755</v>
      </c>
      <c r="M15" s="354">
        <v>41.281400000000005</v>
      </c>
      <c r="N15" s="354">
        <v>42.853900000000003</v>
      </c>
      <c r="O15" s="355">
        <v>42.206517739973258</v>
      </c>
      <c r="P15" s="355"/>
    </row>
    <row r="16" spans="1:16">
      <c r="A16" s="348"/>
      <c r="B16" s="347" t="s">
        <v>117</v>
      </c>
      <c r="C16" s="354">
        <v>34.365700000000004</v>
      </c>
      <c r="D16" s="354">
        <v>33.584800000000001</v>
      </c>
      <c r="E16" s="354">
        <v>32.945399999999999</v>
      </c>
      <c r="F16" s="354">
        <v>35.777799999999999</v>
      </c>
      <c r="G16" s="354">
        <v>36.244700000000002</v>
      </c>
      <c r="H16" s="354">
        <v>32.032200000000003</v>
      </c>
      <c r="I16" s="354">
        <v>34.2761</v>
      </c>
      <c r="J16" s="354">
        <v>34.058399999999999</v>
      </c>
      <c r="K16" s="354">
        <v>33.913699999999999</v>
      </c>
      <c r="L16" s="354">
        <v>35.700099999999999</v>
      </c>
      <c r="M16" s="354">
        <v>32.762700000000002</v>
      </c>
      <c r="N16" s="354">
        <v>34.599800000000002</v>
      </c>
      <c r="O16" s="355">
        <v>34.970076232975408</v>
      </c>
      <c r="P16" s="355"/>
    </row>
    <row r="17" spans="1:16">
      <c r="A17" s="356"/>
      <c r="B17" s="347" t="s">
        <v>118</v>
      </c>
      <c r="C17" s="357">
        <v>42.110900000000001</v>
      </c>
      <c r="D17" s="357">
        <v>39.871500000000005</v>
      </c>
      <c r="E17" s="357">
        <v>39.098600000000005</v>
      </c>
      <c r="F17" s="357">
        <v>42.293500000000002</v>
      </c>
      <c r="G17" s="357">
        <v>43.3003</v>
      </c>
      <c r="H17" s="357">
        <v>40.012500000000003</v>
      </c>
      <c r="I17" s="357">
        <v>40.130500000000005</v>
      </c>
      <c r="J17" s="357">
        <v>41.702800000000003</v>
      </c>
      <c r="K17" s="357">
        <v>40.703099999999999</v>
      </c>
      <c r="L17" s="357">
        <v>42.892800000000001</v>
      </c>
      <c r="M17" s="357">
        <v>40.870899999999999</v>
      </c>
      <c r="N17" s="357">
        <v>43.006</v>
      </c>
      <c r="O17" s="358">
        <v>43.049383203791784</v>
      </c>
      <c r="P17" s="358"/>
    </row>
    <row r="18" spans="1:16">
      <c r="A18" s="350"/>
      <c r="B18" s="351"/>
      <c r="C18" s="352"/>
      <c r="D18" s="352"/>
      <c r="E18" s="352"/>
      <c r="F18" s="352"/>
      <c r="G18" s="352"/>
      <c r="H18" s="352"/>
      <c r="I18" s="352"/>
      <c r="J18" s="352"/>
      <c r="K18" s="352"/>
      <c r="L18" s="352"/>
      <c r="M18" s="352"/>
      <c r="N18" s="352"/>
      <c r="O18" s="359"/>
      <c r="P18" s="345"/>
    </row>
    <row r="19" spans="1:16">
      <c r="A19" s="55" t="s">
        <v>238</v>
      </c>
      <c r="B19" s="344"/>
      <c r="C19" s="345"/>
      <c r="D19" s="345"/>
      <c r="E19" s="345"/>
      <c r="F19" s="345"/>
      <c r="G19" s="345"/>
      <c r="H19" s="345"/>
      <c r="I19" s="345"/>
      <c r="J19" s="345"/>
      <c r="K19" s="345"/>
      <c r="L19" s="345"/>
      <c r="M19" s="345"/>
      <c r="N19" s="345"/>
      <c r="O19" s="360"/>
      <c r="P19" s="345"/>
    </row>
    <row r="20" spans="1:16">
      <c r="A20" s="55"/>
      <c r="B20" s="347" t="s">
        <v>112</v>
      </c>
      <c r="C20" s="354">
        <v>47.445599999999999</v>
      </c>
      <c r="D20" s="354">
        <v>44.8506</v>
      </c>
      <c r="E20" s="354">
        <v>44.787800000000004</v>
      </c>
      <c r="F20" s="354">
        <v>47.5747</v>
      </c>
      <c r="G20" s="354">
        <v>49.432500000000005</v>
      </c>
      <c r="H20" s="354">
        <v>45.508500000000005</v>
      </c>
      <c r="I20" s="354">
        <v>47.275300000000001</v>
      </c>
      <c r="J20" s="354">
        <v>47.859300000000005</v>
      </c>
      <c r="K20" s="354">
        <v>48.027700000000003</v>
      </c>
      <c r="L20" s="354">
        <v>49.683600000000006</v>
      </c>
      <c r="M20" s="354">
        <v>47.4191</v>
      </c>
      <c r="N20" s="354">
        <v>48.928000000000004</v>
      </c>
      <c r="O20" s="361">
        <v>48.791280376875839</v>
      </c>
      <c r="P20" s="362"/>
    </row>
    <row r="21" spans="1:16">
      <c r="A21" s="348"/>
      <c r="B21" s="347" t="s">
        <v>115</v>
      </c>
      <c r="C21" s="354">
        <v>56.244900000000001</v>
      </c>
      <c r="D21" s="354">
        <v>52.546800000000005</v>
      </c>
      <c r="E21" s="354">
        <v>51.093200000000003</v>
      </c>
      <c r="F21" s="354">
        <v>55.9848</v>
      </c>
      <c r="G21" s="354">
        <v>57.045900000000003</v>
      </c>
      <c r="H21" s="354">
        <v>50.314600000000006</v>
      </c>
      <c r="I21" s="354">
        <v>53.881900000000002</v>
      </c>
      <c r="J21" s="354">
        <v>57.971700000000006</v>
      </c>
      <c r="K21" s="354">
        <v>55.4694</v>
      </c>
      <c r="L21" s="354">
        <v>58.127600000000001</v>
      </c>
      <c r="M21" s="354">
        <v>54.9788</v>
      </c>
      <c r="N21" s="354">
        <v>57.949200000000005</v>
      </c>
      <c r="O21" s="361">
        <v>57.970813009631392</v>
      </c>
      <c r="P21" s="363"/>
    </row>
    <row r="22" spans="1:16">
      <c r="A22" s="348"/>
      <c r="B22" s="347" t="s">
        <v>116</v>
      </c>
      <c r="C22" s="354">
        <v>56.468900000000005</v>
      </c>
      <c r="D22" s="354">
        <v>53.718400000000003</v>
      </c>
      <c r="E22" s="354">
        <v>52.678100000000001</v>
      </c>
      <c r="F22" s="354">
        <v>55.4161</v>
      </c>
      <c r="G22" s="354">
        <v>57.413900000000005</v>
      </c>
      <c r="H22" s="354">
        <v>58.928900000000006</v>
      </c>
      <c r="I22" s="354">
        <v>55.891400000000004</v>
      </c>
      <c r="J22" s="354">
        <v>57.141600000000004</v>
      </c>
      <c r="K22" s="354">
        <v>57.296900000000001</v>
      </c>
      <c r="L22" s="354">
        <v>60.163700000000006</v>
      </c>
      <c r="M22" s="354">
        <v>57.760200000000005</v>
      </c>
      <c r="N22" s="354">
        <v>59.603200000000001</v>
      </c>
      <c r="O22" s="361">
        <v>58.472508769073663</v>
      </c>
      <c r="P22" s="363"/>
    </row>
    <row r="23" spans="1:16">
      <c r="A23" s="348"/>
      <c r="B23" s="347" t="s">
        <v>117</v>
      </c>
      <c r="C23" s="354">
        <v>49.7941</v>
      </c>
      <c r="D23" s="354">
        <v>48.623600000000003</v>
      </c>
      <c r="E23" s="354">
        <v>47.664500000000004</v>
      </c>
      <c r="F23" s="354">
        <v>51.722200000000001</v>
      </c>
      <c r="G23" s="354">
        <v>52.365900000000003</v>
      </c>
      <c r="H23" s="354">
        <v>46.235700000000001</v>
      </c>
      <c r="I23" s="354">
        <v>50.6447</v>
      </c>
      <c r="J23" s="354">
        <v>50.911200000000001</v>
      </c>
      <c r="K23" s="354">
        <v>51.081700000000005</v>
      </c>
      <c r="L23" s="354">
        <v>53.660700000000006</v>
      </c>
      <c r="M23" s="354">
        <v>49.059000000000005</v>
      </c>
      <c r="N23" s="354">
        <v>51.664100000000005</v>
      </c>
      <c r="O23" s="364">
        <v>52.089557664279063</v>
      </c>
      <c r="P23" s="363"/>
    </row>
    <row r="24" spans="1:16" ht="13.8" thickBot="1">
      <c r="A24" s="365"/>
      <c r="B24" s="366" t="s">
        <v>118</v>
      </c>
      <c r="C24" s="367">
        <v>54.157700000000006</v>
      </c>
      <c r="D24" s="367">
        <v>51.247100000000003</v>
      </c>
      <c r="E24" s="367">
        <v>50.148600000000002</v>
      </c>
      <c r="F24" s="367">
        <v>54.145099999999999</v>
      </c>
      <c r="G24" s="367">
        <v>55.462000000000003</v>
      </c>
      <c r="H24" s="367">
        <v>51.11</v>
      </c>
      <c r="I24" s="367">
        <v>53.024799999999999</v>
      </c>
      <c r="J24" s="367">
        <v>55.438900000000004</v>
      </c>
      <c r="K24" s="367">
        <v>54.307200000000002</v>
      </c>
      <c r="L24" s="367">
        <v>56.891600000000004</v>
      </c>
      <c r="M24" s="367">
        <v>53.790800000000004</v>
      </c>
      <c r="N24" s="367">
        <v>56.288200000000003</v>
      </c>
      <c r="O24" s="367">
        <v>56.103408308383635</v>
      </c>
      <c r="P24" s="368"/>
    </row>
    <row r="25" spans="1:16" ht="6.6" customHeight="1">
      <c r="A25" s="348"/>
      <c r="B25" s="347"/>
      <c r="O25" s="369"/>
      <c r="P25" s="370"/>
    </row>
    <row r="26" spans="1:16">
      <c r="A26" s="56" t="s">
        <v>239</v>
      </c>
      <c r="B26" s="56"/>
      <c r="O26" s="369"/>
    </row>
    <row r="27" spans="1:16">
      <c r="A27" s="56" t="s">
        <v>240</v>
      </c>
      <c r="B27" s="56"/>
    </row>
    <row r="28" spans="1:16">
      <c r="A28" s="56" t="s">
        <v>241</v>
      </c>
      <c r="B28" s="56"/>
      <c r="L28" s="371"/>
      <c r="N28" s="372"/>
      <c r="O28" s="372"/>
    </row>
    <row r="29" spans="1:16">
      <c r="N29" s="372"/>
      <c r="O29" s="372"/>
      <c r="P29" s="373"/>
    </row>
    <row r="30" spans="1:16">
      <c r="N30" s="372"/>
      <c r="O30" s="372"/>
    </row>
    <row r="31" spans="1:16" ht="13.8">
      <c r="M31" s="374"/>
      <c r="N31" s="372"/>
      <c r="P31" s="375"/>
    </row>
    <row r="32" spans="1:16" ht="13.8">
      <c r="M32" s="346"/>
      <c r="N32" s="374"/>
      <c r="O32" s="372"/>
    </row>
    <row r="33" spans="1:16">
      <c r="A33" s="376"/>
      <c r="H33" s="377"/>
      <c r="I33" s="377"/>
      <c r="M33" s="346"/>
      <c r="N33" s="346"/>
      <c r="O33" s="373"/>
      <c r="P33" s="373"/>
    </row>
    <row r="34" spans="1:16">
      <c r="A34" s="376"/>
      <c r="E34" s="378"/>
      <c r="F34" s="378"/>
      <c r="G34" s="378"/>
      <c r="I34" s="378"/>
      <c r="J34" s="378"/>
      <c r="M34" s="346"/>
      <c r="N34" s="346"/>
    </row>
    <row r="35" spans="1:16">
      <c r="A35" s="376"/>
      <c r="F35" s="378"/>
      <c r="G35" s="378"/>
      <c r="H35" s="378"/>
      <c r="I35" s="378"/>
      <c r="J35" s="378"/>
      <c r="K35" s="378"/>
      <c r="L35" s="378"/>
      <c r="M35" s="346"/>
      <c r="N35" s="346"/>
      <c r="O35" s="379"/>
      <c r="P35" s="379"/>
    </row>
    <row r="36" spans="1:16">
      <c r="A36" s="376"/>
      <c r="K36" s="378"/>
      <c r="L36" s="378"/>
      <c r="O36" s="371"/>
      <c r="P36" s="371"/>
    </row>
    <row r="37" spans="1:16">
      <c r="A37" s="376"/>
      <c r="J37" s="379"/>
      <c r="N37" s="379"/>
    </row>
    <row r="38" spans="1:16" ht="13.8">
      <c r="A38" s="376"/>
      <c r="E38" s="378"/>
      <c r="F38" s="380"/>
      <c r="H38" s="378"/>
      <c r="I38" s="378"/>
      <c r="J38" s="380"/>
      <c r="K38" s="378"/>
      <c r="M38" s="378"/>
      <c r="N38" s="381"/>
      <c r="O38" s="380"/>
      <c r="P38" s="378"/>
    </row>
    <row r="39" spans="1:16" ht="13.8">
      <c r="A39" s="376"/>
      <c r="E39" s="378"/>
      <c r="F39" s="380"/>
      <c r="H39" s="378"/>
      <c r="I39" s="378"/>
      <c r="J39" s="380"/>
      <c r="K39" s="378"/>
      <c r="M39" s="378"/>
      <c r="N39" s="381"/>
      <c r="O39" s="380"/>
      <c r="P39" s="378"/>
    </row>
    <row r="40" spans="1:16" ht="13.8">
      <c r="A40" s="376"/>
      <c r="E40" s="378"/>
      <c r="F40" s="380"/>
      <c r="H40" s="378"/>
      <c r="I40" s="378"/>
      <c r="J40" s="380"/>
      <c r="K40" s="378"/>
      <c r="M40" s="378"/>
      <c r="N40" s="381"/>
      <c r="O40" s="380"/>
      <c r="P40" s="378"/>
    </row>
    <row r="41" spans="1:16" ht="13.8">
      <c r="A41" s="376"/>
      <c r="E41" s="378"/>
      <c r="F41" s="380"/>
      <c r="H41" s="378"/>
      <c r="I41" s="378"/>
      <c r="J41" s="380"/>
      <c r="K41" s="378"/>
      <c r="M41" s="378"/>
      <c r="N41" s="381"/>
      <c r="O41" s="380"/>
      <c r="P41" s="378"/>
    </row>
    <row r="42" spans="1:16" ht="13.8">
      <c r="A42" s="376"/>
      <c r="E42" s="378"/>
      <c r="F42" s="380"/>
      <c r="H42" s="378"/>
      <c r="I42" s="378"/>
      <c r="J42" s="380"/>
      <c r="K42" s="378"/>
      <c r="M42" s="378"/>
      <c r="N42" s="381"/>
      <c r="O42" s="380"/>
      <c r="P42" s="378"/>
    </row>
    <row r="43" spans="1:16">
      <c r="A43" s="376"/>
      <c r="E43" s="378"/>
      <c r="F43" s="378"/>
      <c r="G43" s="378"/>
      <c r="H43" s="378"/>
      <c r="I43" s="378"/>
      <c r="J43" s="380"/>
      <c r="K43" s="378"/>
      <c r="L43" s="378"/>
      <c r="M43" s="357"/>
      <c r="N43" s="349"/>
      <c r="O43" s="378"/>
    </row>
    <row r="44" spans="1:16">
      <c r="A44" s="376"/>
      <c r="N44" s="379"/>
    </row>
    <row r="45" spans="1:16">
      <c r="A45" s="376"/>
      <c r="N45" s="379"/>
    </row>
    <row r="46" spans="1:16">
      <c r="A46" s="376"/>
      <c r="M46" s="354"/>
      <c r="N46" s="354"/>
    </row>
    <row r="47" spans="1:16">
      <c r="M47" s="346"/>
      <c r="N47" s="346"/>
    </row>
    <row r="48" spans="1:16">
      <c r="M48" s="354"/>
      <c r="N48" s="354"/>
    </row>
    <row r="49" spans="13:14">
      <c r="M49" s="354"/>
      <c r="N49" s="354"/>
    </row>
    <row r="50" spans="13:14">
      <c r="M50" s="354"/>
      <c r="N50" s="354"/>
    </row>
    <row r="51" spans="13:14">
      <c r="M51" s="354"/>
      <c r="N51" s="354"/>
    </row>
    <row r="200" spans="3:3">
      <c r="C200" s="80" t="s">
        <v>190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7D8BD-0CE1-40C9-9747-B4BE9796C0C8}">
  <sheetPr codeName="Hoja21"/>
  <dimension ref="A2:N122"/>
  <sheetViews>
    <sheetView zoomScale="90" zoomScaleNormal="90" workbookViewId="0"/>
  </sheetViews>
  <sheetFormatPr baseColWidth="10" defaultRowHeight="13.2"/>
  <cols>
    <col min="1" max="1" width="10.44140625" style="80" customWidth="1"/>
    <col min="2" max="2" width="11.5546875" style="80"/>
    <col min="3" max="13" width="10.33203125" style="80" customWidth="1"/>
    <col min="14" max="14" width="11.44140625" style="80" customWidth="1"/>
    <col min="15" max="256" width="11.5546875" style="80"/>
    <col min="257" max="257" width="10.44140625" style="80" customWidth="1"/>
    <col min="258" max="258" width="11.5546875" style="80"/>
    <col min="259" max="269" width="10.33203125" style="80" customWidth="1"/>
    <col min="270" max="270" width="11.44140625" style="80" customWidth="1"/>
    <col min="271" max="512" width="11.5546875" style="80"/>
    <col min="513" max="513" width="10.44140625" style="80" customWidth="1"/>
    <col min="514" max="514" width="11.5546875" style="80"/>
    <col min="515" max="525" width="10.33203125" style="80" customWidth="1"/>
    <col min="526" max="526" width="11.44140625" style="80" customWidth="1"/>
    <col min="527" max="768" width="11.5546875" style="80"/>
    <col min="769" max="769" width="10.44140625" style="80" customWidth="1"/>
    <col min="770" max="770" width="11.5546875" style="80"/>
    <col min="771" max="781" width="10.33203125" style="80" customWidth="1"/>
    <col min="782" max="782" width="11.44140625" style="80" customWidth="1"/>
    <col min="783" max="1024" width="11.5546875" style="80"/>
    <col min="1025" max="1025" width="10.44140625" style="80" customWidth="1"/>
    <col min="1026" max="1026" width="11.5546875" style="80"/>
    <col min="1027" max="1037" width="10.33203125" style="80" customWidth="1"/>
    <col min="1038" max="1038" width="11.44140625" style="80" customWidth="1"/>
    <col min="1039" max="1280" width="11.5546875" style="80"/>
    <col min="1281" max="1281" width="10.44140625" style="80" customWidth="1"/>
    <col min="1282" max="1282" width="11.5546875" style="80"/>
    <col min="1283" max="1293" width="10.33203125" style="80" customWidth="1"/>
    <col min="1294" max="1294" width="11.44140625" style="80" customWidth="1"/>
    <col min="1295" max="1536" width="11.5546875" style="80"/>
    <col min="1537" max="1537" width="10.44140625" style="80" customWidth="1"/>
    <col min="1538" max="1538" width="11.5546875" style="80"/>
    <col min="1539" max="1549" width="10.33203125" style="80" customWidth="1"/>
    <col min="1550" max="1550" width="11.44140625" style="80" customWidth="1"/>
    <col min="1551" max="1792" width="11.5546875" style="80"/>
    <col min="1793" max="1793" width="10.44140625" style="80" customWidth="1"/>
    <col min="1794" max="1794" width="11.5546875" style="80"/>
    <col min="1795" max="1805" width="10.33203125" style="80" customWidth="1"/>
    <col min="1806" max="1806" width="11.44140625" style="80" customWidth="1"/>
    <col min="1807" max="2048" width="11.5546875" style="80"/>
    <col min="2049" max="2049" width="10.44140625" style="80" customWidth="1"/>
    <col min="2050" max="2050" width="11.5546875" style="80"/>
    <col min="2051" max="2061" width="10.33203125" style="80" customWidth="1"/>
    <col min="2062" max="2062" width="11.44140625" style="80" customWidth="1"/>
    <col min="2063" max="2304" width="11.5546875" style="80"/>
    <col min="2305" max="2305" width="10.44140625" style="80" customWidth="1"/>
    <col min="2306" max="2306" width="11.5546875" style="80"/>
    <col min="2307" max="2317" width="10.33203125" style="80" customWidth="1"/>
    <col min="2318" max="2318" width="11.44140625" style="80" customWidth="1"/>
    <col min="2319" max="2560" width="11.5546875" style="80"/>
    <col min="2561" max="2561" width="10.44140625" style="80" customWidth="1"/>
    <col min="2562" max="2562" width="11.5546875" style="80"/>
    <col min="2563" max="2573" width="10.33203125" style="80" customWidth="1"/>
    <col min="2574" max="2574" width="11.44140625" style="80" customWidth="1"/>
    <col min="2575" max="2816" width="11.5546875" style="80"/>
    <col min="2817" max="2817" width="10.44140625" style="80" customWidth="1"/>
    <col min="2818" max="2818" width="11.5546875" style="80"/>
    <col min="2819" max="2829" width="10.33203125" style="80" customWidth="1"/>
    <col min="2830" max="2830" width="11.44140625" style="80" customWidth="1"/>
    <col min="2831" max="3072" width="11.5546875" style="80"/>
    <col min="3073" max="3073" width="10.44140625" style="80" customWidth="1"/>
    <col min="3074" max="3074" width="11.5546875" style="80"/>
    <col min="3075" max="3085" width="10.33203125" style="80" customWidth="1"/>
    <col min="3086" max="3086" width="11.44140625" style="80" customWidth="1"/>
    <col min="3087" max="3328" width="11.5546875" style="80"/>
    <col min="3329" max="3329" width="10.44140625" style="80" customWidth="1"/>
    <col min="3330" max="3330" width="11.5546875" style="80"/>
    <col min="3331" max="3341" width="10.33203125" style="80" customWidth="1"/>
    <col min="3342" max="3342" width="11.44140625" style="80" customWidth="1"/>
    <col min="3343" max="3584" width="11.5546875" style="80"/>
    <col min="3585" max="3585" width="10.44140625" style="80" customWidth="1"/>
    <col min="3586" max="3586" width="11.5546875" style="80"/>
    <col min="3587" max="3597" width="10.33203125" style="80" customWidth="1"/>
    <col min="3598" max="3598" width="11.44140625" style="80" customWidth="1"/>
    <col min="3599" max="3840" width="11.5546875" style="80"/>
    <col min="3841" max="3841" width="10.44140625" style="80" customWidth="1"/>
    <col min="3842" max="3842" width="11.5546875" style="80"/>
    <col min="3843" max="3853" width="10.33203125" style="80" customWidth="1"/>
    <col min="3854" max="3854" width="11.44140625" style="80" customWidth="1"/>
    <col min="3855" max="4096" width="11.5546875" style="80"/>
    <col min="4097" max="4097" width="10.44140625" style="80" customWidth="1"/>
    <col min="4098" max="4098" width="11.5546875" style="80"/>
    <col min="4099" max="4109" width="10.33203125" style="80" customWidth="1"/>
    <col min="4110" max="4110" width="11.44140625" style="80" customWidth="1"/>
    <col min="4111" max="4352" width="11.5546875" style="80"/>
    <col min="4353" max="4353" width="10.44140625" style="80" customWidth="1"/>
    <col min="4354" max="4354" width="11.5546875" style="80"/>
    <col min="4355" max="4365" width="10.33203125" style="80" customWidth="1"/>
    <col min="4366" max="4366" width="11.44140625" style="80" customWidth="1"/>
    <col min="4367" max="4608" width="11.5546875" style="80"/>
    <col min="4609" max="4609" width="10.44140625" style="80" customWidth="1"/>
    <col min="4610" max="4610" width="11.5546875" style="80"/>
    <col min="4611" max="4621" width="10.33203125" style="80" customWidth="1"/>
    <col min="4622" max="4622" width="11.44140625" style="80" customWidth="1"/>
    <col min="4623" max="4864" width="11.5546875" style="80"/>
    <col min="4865" max="4865" width="10.44140625" style="80" customWidth="1"/>
    <col min="4866" max="4866" width="11.5546875" style="80"/>
    <col min="4867" max="4877" width="10.33203125" style="80" customWidth="1"/>
    <col min="4878" max="4878" width="11.44140625" style="80" customWidth="1"/>
    <col min="4879" max="5120" width="11.5546875" style="80"/>
    <col min="5121" max="5121" width="10.44140625" style="80" customWidth="1"/>
    <col min="5122" max="5122" width="11.5546875" style="80"/>
    <col min="5123" max="5133" width="10.33203125" style="80" customWidth="1"/>
    <col min="5134" max="5134" width="11.44140625" style="80" customWidth="1"/>
    <col min="5135" max="5376" width="11.5546875" style="80"/>
    <col min="5377" max="5377" width="10.44140625" style="80" customWidth="1"/>
    <col min="5378" max="5378" width="11.5546875" style="80"/>
    <col min="5379" max="5389" width="10.33203125" style="80" customWidth="1"/>
    <col min="5390" max="5390" width="11.44140625" style="80" customWidth="1"/>
    <col min="5391" max="5632" width="11.5546875" style="80"/>
    <col min="5633" max="5633" width="10.44140625" style="80" customWidth="1"/>
    <col min="5634" max="5634" width="11.5546875" style="80"/>
    <col min="5635" max="5645" width="10.33203125" style="80" customWidth="1"/>
    <col min="5646" max="5646" width="11.44140625" style="80" customWidth="1"/>
    <col min="5647" max="5888" width="11.5546875" style="80"/>
    <col min="5889" max="5889" width="10.44140625" style="80" customWidth="1"/>
    <col min="5890" max="5890" width="11.5546875" style="80"/>
    <col min="5891" max="5901" width="10.33203125" style="80" customWidth="1"/>
    <col min="5902" max="5902" width="11.44140625" style="80" customWidth="1"/>
    <col min="5903" max="6144" width="11.5546875" style="80"/>
    <col min="6145" max="6145" width="10.44140625" style="80" customWidth="1"/>
    <col min="6146" max="6146" width="11.5546875" style="80"/>
    <col min="6147" max="6157" width="10.33203125" style="80" customWidth="1"/>
    <col min="6158" max="6158" width="11.44140625" style="80" customWidth="1"/>
    <col min="6159" max="6400" width="11.5546875" style="80"/>
    <col min="6401" max="6401" width="10.44140625" style="80" customWidth="1"/>
    <col min="6402" max="6402" width="11.5546875" style="80"/>
    <col min="6403" max="6413" width="10.33203125" style="80" customWidth="1"/>
    <col min="6414" max="6414" width="11.44140625" style="80" customWidth="1"/>
    <col min="6415" max="6656" width="11.5546875" style="80"/>
    <col min="6657" max="6657" width="10.44140625" style="80" customWidth="1"/>
    <col min="6658" max="6658" width="11.5546875" style="80"/>
    <col min="6659" max="6669" width="10.33203125" style="80" customWidth="1"/>
    <col min="6670" max="6670" width="11.44140625" style="80" customWidth="1"/>
    <col min="6671" max="6912" width="11.5546875" style="80"/>
    <col min="6913" max="6913" width="10.44140625" style="80" customWidth="1"/>
    <col min="6914" max="6914" width="11.5546875" style="80"/>
    <col min="6915" max="6925" width="10.33203125" style="80" customWidth="1"/>
    <col min="6926" max="6926" width="11.44140625" style="80" customWidth="1"/>
    <col min="6927" max="7168" width="11.5546875" style="80"/>
    <col min="7169" max="7169" width="10.44140625" style="80" customWidth="1"/>
    <col min="7170" max="7170" width="11.5546875" style="80"/>
    <col min="7171" max="7181" width="10.33203125" style="80" customWidth="1"/>
    <col min="7182" max="7182" width="11.44140625" style="80" customWidth="1"/>
    <col min="7183" max="7424" width="11.5546875" style="80"/>
    <col min="7425" max="7425" width="10.44140625" style="80" customWidth="1"/>
    <col min="7426" max="7426" width="11.5546875" style="80"/>
    <col min="7427" max="7437" width="10.33203125" style="80" customWidth="1"/>
    <col min="7438" max="7438" width="11.44140625" style="80" customWidth="1"/>
    <col min="7439" max="7680" width="11.5546875" style="80"/>
    <col min="7681" max="7681" width="10.44140625" style="80" customWidth="1"/>
    <col min="7682" max="7682" width="11.5546875" style="80"/>
    <col min="7683" max="7693" width="10.33203125" style="80" customWidth="1"/>
    <col min="7694" max="7694" width="11.44140625" style="80" customWidth="1"/>
    <col min="7695" max="7936" width="11.5546875" style="80"/>
    <col min="7937" max="7937" width="10.44140625" style="80" customWidth="1"/>
    <col min="7938" max="7938" width="11.5546875" style="80"/>
    <col min="7939" max="7949" width="10.33203125" style="80" customWidth="1"/>
    <col min="7950" max="7950" width="11.44140625" style="80" customWidth="1"/>
    <col min="7951" max="8192" width="11.5546875" style="80"/>
    <col min="8193" max="8193" width="10.44140625" style="80" customWidth="1"/>
    <col min="8194" max="8194" width="11.5546875" style="80"/>
    <col min="8195" max="8205" width="10.33203125" style="80" customWidth="1"/>
    <col min="8206" max="8206" width="11.44140625" style="80" customWidth="1"/>
    <col min="8207" max="8448" width="11.5546875" style="80"/>
    <col min="8449" max="8449" width="10.44140625" style="80" customWidth="1"/>
    <col min="8450" max="8450" width="11.5546875" style="80"/>
    <col min="8451" max="8461" width="10.33203125" style="80" customWidth="1"/>
    <col min="8462" max="8462" width="11.44140625" style="80" customWidth="1"/>
    <col min="8463" max="8704" width="11.5546875" style="80"/>
    <col min="8705" max="8705" width="10.44140625" style="80" customWidth="1"/>
    <col min="8706" max="8706" width="11.5546875" style="80"/>
    <col min="8707" max="8717" width="10.33203125" style="80" customWidth="1"/>
    <col min="8718" max="8718" width="11.44140625" style="80" customWidth="1"/>
    <col min="8719" max="8960" width="11.5546875" style="80"/>
    <col min="8961" max="8961" width="10.44140625" style="80" customWidth="1"/>
    <col min="8962" max="8962" width="11.5546875" style="80"/>
    <col min="8963" max="8973" width="10.33203125" style="80" customWidth="1"/>
    <col min="8974" max="8974" width="11.44140625" style="80" customWidth="1"/>
    <col min="8975" max="9216" width="11.5546875" style="80"/>
    <col min="9217" max="9217" width="10.44140625" style="80" customWidth="1"/>
    <col min="9218" max="9218" width="11.5546875" style="80"/>
    <col min="9219" max="9229" width="10.33203125" style="80" customWidth="1"/>
    <col min="9230" max="9230" width="11.44140625" style="80" customWidth="1"/>
    <col min="9231" max="9472" width="11.5546875" style="80"/>
    <col min="9473" max="9473" width="10.44140625" style="80" customWidth="1"/>
    <col min="9474" max="9474" width="11.5546875" style="80"/>
    <col min="9475" max="9485" width="10.33203125" style="80" customWidth="1"/>
    <col min="9486" max="9486" width="11.44140625" style="80" customWidth="1"/>
    <col min="9487" max="9728" width="11.5546875" style="80"/>
    <col min="9729" max="9729" width="10.44140625" style="80" customWidth="1"/>
    <col min="9730" max="9730" width="11.5546875" style="80"/>
    <col min="9731" max="9741" width="10.33203125" style="80" customWidth="1"/>
    <col min="9742" max="9742" width="11.44140625" style="80" customWidth="1"/>
    <col min="9743" max="9984" width="11.5546875" style="80"/>
    <col min="9985" max="9985" width="10.44140625" style="80" customWidth="1"/>
    <col min="9986" max="9986" width="11.5546875" style="80"/>
    <col min="9987" max="9997" width="10.33203125" style="80" customWidth="1"/>
    <col min="9998" max="9998" width="11.44140625" style="80" customWidth="1"/>
    <col min="9999" max="10240" width="11.5546875" style="80"/>
    <col min="10241" max="10241" width="10.44140625" style="80" customWidth="1"/>
    <col min="10242" max="10242" width="11.5546875" style="80"/>
    <col min="10243" max="10253" width="10.33203125" style="80" customWidth="1"/>
    <col min="10254" max="10254" width="11.44140625" style="80" customWidth="1"/>
    <col min="10255" max="10496" width="11.5546875" style="80"/>
    <col min="10497" max="10497" width="10.44140625" style="80" customWidth="1"/>
    <col min="10498" max="10498" width="11.5546875" style="80"/>
    <col min="10499" max="10509" width="10.33203125" style="80" customWidth="1"/>
    <col min="10510" max="10510" width="11.44140625" style="80" customWidth="1"/>
    <col min="10511" max="10752" width="11.5546875" style="80"/>
    <col min="10753" max="10753" width="10.44140625" style="80" customWidth="1"/>
    <col min="10754" max="10754" width="11.5546875" style="80"/>
    <col min="10755" max="10765" width="10.33203125" style="80" customWidth="1"/>
    <col min="10766" max="10766" width="11.44140625" style="80" customWidth="1"/>
    <col min="10767" max="11008" width="11.5546875" style="80"/>
    <col min="11009" max="11009" width="10.44140625" style="80" customWidth="1"/>
    <col min="11010" max="11010" width="11.5546875" style="80"/>
    <col min="11011" max="11021" width="10.33203125" style="80" customWidth="1"/>
    <col min="11022" max="11022" width="11.44140625" style="80" customWidth="1"/>
    <col min="11023" max="11264" width="11.5546875" style="80"/>
    <col min="11265" max="11265" width="10.44140625" style="80" customWidth="1"/>
    <col min="11266" max="11266" width="11.5546875" style="80"/>
    <col min="11267" max="11277" width="10.33203125" style="80" customWidth="1"/>
    <col min="11278" max="11278" width="11.44140625" style="80" customWidth="1"/>
    <col min="11279" max="11520" width="11.5546875" style="80"/>
    <col min="11521" max="11521" width="10.44140625" style="80" customWidth="1"/>
    <col min="11522" max="11522" width="11.5546875" style="80"/>
    <col min="11523" max="11533" width="10.33203125" style="80" customWidth="1"/>
    <col min="11534" max="11534" width="11.44140625" style="80" customWidth="1"/>
    <col min="11535" max="11776" width="11.5546875" style="80"/>
    <col min="11777" max="11777" width="10.44140625" style="80" customWidth="1"/>
    <col min="11778" max="11778" width="11.5546875" style="80"/>
    <col min="11779" max="11789" width="10.33203125" style="80" customWidth="1"/>
    <col min="11790" max="11790" width="11.44140625" style="80" customWidth="1"/>
    <col min="11791" max="12032" width="11.5546875" style="80"/>
    <col min="12033" max="12033" width="10.44140625" style="80" customWidth="1"/>
    <col min="12034" max="12034" width="11.5546875" style="80"/>
    <col min="12035" max="12045" width="10.33203125" style="80" customWidth="1"/>
    <col min="12046" max="12046" width="11.44140625" style="80" customWidth="1"/>
    <col min="12047" max="12288" width="11.5546875" style="80"/>
    <col min="12289" max="12289" width="10.44140625" style="80" customWidth="1"/>
    <col min="12290" max="12290" width="11.5546875" style="80"/>
    <col min="12291" max="12301" width="10.33203125" style="80" customWidth="1"/>
    <col min="12302" max="12302" width="11.44140625" style="80" customWidth="1"/>
    <col min="12303" max="12544" width="11.5546875" style="80"/>
    <col min="12545" max="12545" width="10.44140625" style="80" customWidth="1"/>
    <col min="12546" max="12546" width="11.5546875" style="80"/>
    <col min="12547" max="12557" width="10.33203125" style="80" customWidth="1"/>
    <col min="12558" max="12558" width="11.44140625" style="80" customWidth="1"/>
    <col min="12559" max="12800" width="11.5546875" style="80"/>
    <col min="12801" max="12801" width="10.44140625" style="80" customWidth="1"/>
    <col min="12802" max="12802" width="11.5546875" style="80"/>
    <col min="12803" max="12813" width="10.33203125" style="80" customWidth="1"/>
    <col min="12814" max="12814" width="11.44140625" style="80" customWidth="1"/>
    <col min="12815" max="13056" width="11.5546875" style="80"/>
    <col min="13057" max="13057" width="10.44140625" style="80" customWidth="1"/>
    <col min="13058" max="13058" width="11.5546875" style="80"/>
    <col min="13059" max="13069" width="10.33203125" style="80" customWidth="1"/>
    <col min="13070" max="13070" width="11.44140625" style="80" customWidth="1"/>
    <col min="13071" max="13312" width="11.5546875" style="80"/>
    <col min="13313" max="13313" width="10.44140625" style="80" customWidth="1"/>
    <col min="13314" max="13314" width="11.5546875" style="80"/>
    <col min="13315" max="13325" width="10.33203125" style="80" customWidth="1"/>
    <col min="13326" max="13326" width="11.44140625" style="80" customWidth="1"/>
    <col min="13327" max="13568" width="11.5546875" style="80"/>
    <col min="13569" max="13569" width="10.44140625" style="80" customWidth="1"/>
    <col min="13570" max="13570" width="11.5546875" style="80"/>
    <col min="13571" max="13581" width="10.33203125" style="80" customWidth="1"/>
    <col min="13582" max="13582" width="11.44140625" style="80" customWidth="1"/>
    <col min="13583" max="13824" width="11.5546875" style="80"/>
    <col min="13825" max="13825" width="10.44140625" style="80" customWidth="1"/>
    <col min="13826" max="13826" width="11.5546875" style="80"/>
    <col min="13827" max="13837" width="10.33203125" style="80" customWidth="1"/>
    <col min="13838" max="13838" width="11.44140625" style="80" customWidth="1"/>
    <col min="13839" max="14080" width="11.5546875" style="80"/>
    <col min="14081" max="14081" width="10.44140625" style="80" customWidth="1"/>
    <col min="14082" max="14082" width="11.5546875" style="80"/>
    <col min="14083" max="14093" width="10.33203125" style="80" customWidth="1"/>
    <col min="14094" max="14094" width="11.44140625" style="80" customWidth="1"/>
    <col min="14095" max="14336" width="11.5546875" style="80"/>
    <col min="14337" max="14337" width="10.44140625" style="80" customWidth="1"/>
    <col min="14338" max="14338" width="11.5546875" style="80"/>
    <col min="14339" max="14349" width="10.33203125" style="80" customWidth="1"/>
    <col min="14350" max="14350" width="11.44140625" style="80" customWidth="1"/>
    <col min="14351" max="14592" width="11.5546875" style="80"/>
    <col min="14593" max="14593" width="10.44140625" style="80" customWidth="1"/>
    <col min="14594" max="14594" width="11.5546875" style="80"/>
    <col min="14595" max="14605" width="10.33203125" style="80" customWidth="1"/>
    <col min="14606" max="14606" width="11.44140625" style="80" customWidth="1"/>
    <col min="14607" max="14848" width="11.5546875" style="80"/>
    <col min="14849" max="14849" width="10.44140625" style="80" customWidth="1"/>
    <col min="14850" max="14850" width="11.5546875" style="80"/>
    <col min="14851" max="14861" width="10.33203125" style="80" customWidth="1"/>
    <col min="14862" max="14862" width="11.44140625" style="80" customWidth="1"/>
    <col min="14863" max="15104" width="11.5546875" style="80"/>
    <col min="15105" max="15105" width="10.44140625" style="80" customWidth="1"/>
    <col min="15106" max="15106" width="11.5546875" style="80"/>
    <col min="15107" max="15117" width="10.33203125" style="80" customWidth="1"/>
    <col min="15118" max="15118" width="11.44140625" style="80" customWidth="1"/>
    <col min="15119" max="15360" width="11.5546875" style="80"/>
    <col min="15361" max="15361" width="10.44140625" style="80" customWidth="1"/>
    <col min="15362" max="15362" width="11.5546875" style="80"/>
    <col min="15363" max="15373" width="10.33203125" style="80" customWidth="1"/>
    <col min="15374" max="15374" width="11.44140625" style="80" customWidth="1"/>
    <col min="15375" max="15616" width="11.5546875" style="80"/>
    <col min="15617" max="15617" width="10.44140625" style="80" customWidth="1"/>
    <col min="15618" max="15618" width="11.5546875" style="80"/>
    <col min="15619" max="15629" width="10.33203125" style="80" customWidth="1"/>
    <col min="15630" max="15630" width="11.44140625" style="80" customWidth="1"/>
    <col min="15631" max="15872" width="11.5546875" style="80"/>
    <col min="15873" max="15873" width="10.44140625" style="80" customWidth="1"/>
    <col min="15874" max="15874" width="11.5546875" style="80"/>
    <col min="15875" max="15885" width="10.33203125" style="80" customWidth="1"/>
    <col min="15886" max="15886" width="11.44140625" style="80" customWidth="1"/>
    <col min="15887" max="16128" width="11.5546875" style="80"/>
    <col min="16129" max="16129" width="10.44140625" style="80" customWidth="1"/>
    <col min="16130" max="16130" width="11.5546875" style="80"/>
    <col min="16131" max="16141" width="10.33203125" style="80" customWidth="1"/>
    <col min="16142" max="16142" width="11.44140625" style="80" customWidth="1"/>
    <col min="16143" max="16384" width="11.5546875" style="80"/>
  </cols>
  <sheetData>
    <row r="2" spans="1:14" ht="28.2">
      <c r="A2" s="92" t="s">
        <v>24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</row>
    <row r="3" spans="1:14" ht="17.399999999999999" thickBot="1">
      <c r="A3" s="1804" t="s">
        <v>242</v>
      </c>
      <c r="B3" s="1804"/>
      <c r="C3" s="1804"/>
      <c r="D3" s="1804"/>
      <c r="E3" s="1804"/>
      <c r="F3" s="1804"/>
      <c r="G3" s="1804"/>
      <c r="H3" s="1804"/>
      <c r="I3" s="1804"/>
      <c r="J3" s="1804"/>
      <c r="K3" s="1804"/>
      <c r="L3" s="1804"/>
      <c r="M3" s="1804"/>
      <c r="N3" s="1804"/>
    </row>
    <row r="4" spans="1:14" ht="13.8">
      <c r="A4" s="214"/>
      <c r="B4" s="214"/>
      <c r="C4" s="215"/>
      <c r="D4" s="216"/>
      <c r="E4" s="216"/>
      <c r="F4" s="215"/>
      <c r="G4" s="215"/>
      <c r="H4" s="215"/>
      <c r="I4" s="215"/>
      <c r="J4" s="215"/>
      <c r="K4" s="215"/>
      <c r="L4" s="217"/>
      <c r="M4" s="217"/>
      <c r="N4" s="1785" t="s">
        <v>125</v>
      </c>
    </row>
    <row r="5" spans="1:14" ht="13.8">
      <c r="A5" s="218"/>
      <c r="B5" s="218"/>
      <c r="C5" s="219" t="s">
        <v>243</v>
      </c>
      <c r="D5" s="219" t="s">
        <v>244</v>
      </c>
      <c r="E5" s="219" t="s">
        <v>245</v>
      </c>
      <c r="F5" s="219" t="s">
        <v>246</v>
      </c>
      <c r="G5" s="219" t="s">
        <v>247</v>
      </c>
      <c r="H5" s="219" t="s">
        <v>248</v>
      </c>
      <c r="I5" s="219" t="s">
        <v>249</v>
      </c>
      <c r="J5" s="219" t="s">
        <v>250</v>
      </c>
      <c r="K5" s="219" t="s">
        <v>251</v>
      </c>
      <c r="L5" s="219" t="s">
        <v>252</v>
      </c>
      <c r="M5" s="219" t="s">
        <v>253</v>
      </c>
      <c r="N5" s="1805" t="s">
        <v>125</v>
      </c>
    </row>
    <row r="6" spans="1:14" ht="13.8">
      <c r="A6" s="220" t="s">
        <v>112</v>
      </c>
      <c r="B6" s="221"/>
      <c r="C6" s="76">
        <v>57</v>
      </c>
      <c r="D6" s="76">
        <v>2191</v>
      </c>
      <c r="E6" s="76">
        <v>118895</v>
      </c>
      <c r="F6" s="76">
        <v>142378</v>
      </c>
      <c r="G6" s="76">
        <v>76518</v>
      </c>
      <c r="H6" s="76">
        <v>38107</v>
      </c>
      <c r="I6" s="76">
        <v>24631</v>
      </c>
      <c r="J6" s="76">
        <v>13712</v>
      </c>
      <c r="K6" s="76">
        <v>7762</v>
      </c>
      <c r="L6" s="76">
        <v>4028</v>
      </c>
      <c r="M6" s="76">
        <v>1640</v>
      </c>
      <c r="N6" s="76">
        <v>429919</v>
      </c>
    </row>
    <row r="7" spans="1:14" ht="13.8">
      <c r="A7" s="214"/>
      <c r="B7" s="221" t="s">
        <v>113</v>
      </c>
      <c r="C7" s="49">
        <v>41</v>
      </c>
      <c r="D7" s="49">
        <v>1374</v>
      </c>
      <c r="E7" s="49">
        <v>68916</v>
      </c>
      <c r="F7" s="49">
        <v>78987</v>
      </c>
      <c r="G7" s="49">
        <v>44600</v>
      </c>
      <c r="H7" s="49">
        <v>23155</v>
      </c>
      <c r="I7" s="49">
        <v>14911</v>
      </c>
      <c r="J7" s="49">
        <v>8555</v>
      </c>
      <c r="K7" s="49">
        <v>4891</v>
      </c>
      <c r="L7" s="49">
        <v>2515</v>
      </c>
      <c r="M7" s="49">
        <v>949</v>
      </c>
      <c r="N7" s="49">
        <v>248894</v>
      </c>
    </row>
    <row r="8" spans="1:14" ht="13.8">
      <c r="A8" s="222"/>
      <c r="B8" s="223" t="s">
        <v>114</v>
      </c>
      <c r="C8" s="223">
        <v>16</v>
      </c>
      <c r="D8" s="223">
        <v>817</v>
      </c>
      <c r="E8" s="223">
        <v>49979</v>
      </c>
      <c r="F8" s="223">
        <v>63391</v>
      </c>
      <c r="G8" s="223">
        <v>31918</v>
      </c>
      <c r="H8" s="223">
        <v>14952</v>
      </c>
      <c r="I8" s="223">
        <v>9720</v>
      </c>
      <c r="J8" s="223">
        <v>5157</v>
      </c>
      <c r="K8" s="223">
        <v>2871</v>
      </c>
      <c r="L8" s="223">
        <v>1513</v>
      </c>
      <c r="M8" s="223">
        <v>691</v>
      </c>
      <c r="N8" s="223">
        <v>181025</v>
      </c>
    </row>
    <row r="9" spans="1:14" ht="13.8">
      <c r="A9" s="220" t="s">
        <v>115</v>
      </c>
      <c r="B9" s="221"/>
      <c r="C9" s="76">
        <v>131308</v>
      </c>
      <c r="D9" s="76">
        <v>431701</v>
      </c>
      <c r="E9" s="76">
        <v>378874</v>
      </c>
      <c r="F9" s="76">
        <v>264416</v>
      </c>
      <c r="G9" s="76">
        <v>225295</v>
      </c>
      <c r="H9" s="76">
        <v>206148</v>
      </c>
      <c r="I9" s="76">
        <v>192848</v>
      </c>
      <c r="J9" s="76">
        <v>158080</v>
      </c>
      <c r="K9" s="76">
        <v>115449</v>
      </c>
      <c r="L9" s="76">
        <v>69186</v>
      </c>
      <c r="M9" s="76">
        <v>24212</v>
      </c>
      <c r="N9" s="76">
        <v>2197517</v>
      </c>
    </row>
    <row r="10" spans="1:14" ht="13.8">
      <c r="A10" s="214"/>
      <c r="B10" s="221" t="s">
        <v>113</v>
      </c>
      <c r="C10" s="49">
        <v>80004</v>
      </c>
      <c r="D10" s="49">
        <v>247116</v>
      </c>
      <c r="E10" s="49">
        <v>204120</v>
      </c>
      <c r="F10" s="49">
        <v>148143</v>
      </c>
      <c r="G10" s="49">
        <v>128195</v>
      </c>
      <c r="H10" s="49">
        <v>118293</v>
      </c>
      <c r="I10" s="49">
        <v>110572</v>
      </c>
      <c r="J10" s="49">
        <v>89691</v>
      </c>
      <c r="K10" s="49">
        <v>67552</v>
      </c>
      <c r="L10" s="49">
        <v>41701</v>
      </c>
      <c r="M10" s="49">
        <v>16063</v>
      </c>
      <c r="N10" s="49">
        <v>1251450</v>
      </c>
    </row>
    <row r="11" spans="1:14" ht="13.8">
      <c r="A11" s="222"/>
      <c r="B11" s="223" t="s">
        <v>114</v>
      </c>
      <c r="C11" s="223">
        <v>51304</v>
      </c>
      <c r="D11" s="223">
        <v>184585</v>
      </c>
      <c r="E11" s="223">
        <v>174754</v>
      </c>
      <c r="F11" s="223">
        <v>116273</v>
      </c>
      <c r="G11" s="223">
        <v>97100</v>
      </c>
      <c r="H11" s="223">
        <v>87855</v>
      </c>
      <c r="I11" s="223">
        <v>82276</v>
      </c>
      <c r="J11" s="223">
        <v>68389</v>
      </c>
      <c r="K11" s="223">
        <v>47897</v>
      </c>
      <c r="L11" s="223">
        <v>27485</v>
      </c>
      <c r="M11" s="223">
        <v>8149</v>
      </c>
      <c r="N11" s="223">
        <v>946067</v>
      </c>
    </row>
    <row r="12" spans="1:14" ht="13.8">
      <c r="A12" s="224" t="s">
        <v>121</v>
      </c>
      <c r="B12" s="221"/>
      <c r="C12" s="76">
        <v>114</v>
      </c>
      <c r="D12" s="76">
        <v>49158</v>
      </c>
      <c r="E12" s="76">
        <v>176998</v>
      </c>
      <c r="F12" s="76">
        <v>174890</v>
      </c>
      <c r="G12" s="76">
        <v>155660</v>
      </c>
      <c r="H12" s="76">
        <v>132663</v>
      </c>
      <c r="I12" s="76">
        <v>113757</v>
      </c>
      <c r="J12" s="76">
        <v>83801</v>
      </c>
      <c r="K12" s="76">
        <v>55513</v>
      </c>
      <c r="L12" s="76">
        <v>32575</v>
      </c>
      <c r="M12" s="76">
        <v>12574</v>
      </c>
      <c r="N12" s="76">
        <v>987703</v>
      </c>
    </row>
    <row r="13" spans="1:14" ht="13.8">
      <c r="A13" s="214"/>
      <c r="B13" s="221" t="s">
        <v>113</v>
      </c>
      <c r="C13" s="49">
        <v>75</v>
      </c>
      <c r="D13" s="49">
        <v>29452</v>
      </c>
      <c r="E13" s="49">
        <v>101804</v>
      </c>
      <c r="F13" s="49">
        <v>99463</v>
      </c>
      <c r="G13" s="49">
        <v>89136</v>
      </c>
      <c r="H13" s="49">
        <v>77833</v>
      </c>
      <c r="I13" s="49">
        <v>69359</v>
      </c>
      <c r="J13" s="49">
        <v>51877</v>
      </c>
      <c r="K13" s="49">
        <v>35733</v>
      </c>
      <c r="L13" s="49">
        <v>21314</v>
      </c>
      <c r="M13" s="49">
        <v>8910</v>
      </c>
      <c r="N13" s="49">
        <v>584956</v>
      </c>
    </row>
    <row r="14" spans="1:14" ht="13.8">
      <c r="A14" s="222"/>
      <c r="B14" s="223" t="s">
        <v>114</v>
      </c>
      <c r="C14" s="223">
        <v>39</v>
      </c>
      <c r="D14" s="223">
        <v>19706</v>
      </c>
      <c r="E14" s="223">
        <v>75194</v>
      </c>
      <c r="F14" s="223">
        <v>75427</v>
      </c>
      <c r="G14" s="223">
        <v>66524</v>
      </c>
      <c r="H14" s="223">
        <v>54830</v>
      </c>
      <c r="I14" s="223">
        <v>44398</v>
      </c>
      <c r="J14" s="223">
        <v>31924</v>
      </c>
      <c r="K14" s="223">
        <v>19780</v>
      </c>
      <c r="L14" s="223">
        <v>11261</v>
      </c>
      <c r="M14" s="223">
        <v>3664</v>
      </c>
      <c r="N14" s="223">
        <v>402747</v>
      </c>
    </row>
    <row r="15" spans="1:14" ht="13.8">
      <c r="A15" s="224" t="s">
        <v>117</v>
      </c>
      <c r="B15" s="221"/>
      <c r="C15" s="76">
        <v>2</v>
      </c>
      <c r="D15" s="76">
        <v>339</v>
      </c>
      <c r="E15" s="76">
        <v>4086</v>
      </c>
      <c r="F15" s="76">
        <v>45601</v>
      </c>
      <c r="G15" s="76">
        <v>88732</v>
      </c>
      <c r="H15" s="76">
        <v>111333</v>
      </c>
      <c r="I15" s="76">
        <v>115792</v>
      </c>
      <c r="J15" s="76">
        <v>101379</v>
      </c>
      <c r="K15" s="76">
        <v>73996</v>
      </c>
      <c r="L15" s="76">
        <v>44445</v>
      </c>
      <c r="M15" s="76">
        <v>16144</v>
      </c>
      <c r="N15" s="76">
        <v>601849</v>
      </c>
    </row>
    <row r="16" spans="1:14" ht="13.8">
      <c r="A16" s="214"/>
      <c r="B16" s="221" t="s">
        <v>113</v>
      </c>
      <c r="C16" s="49">
        <v>2</v>
      </c>
      <c r="D16" s="49">
        <v>189</v>
      </c>
      <c r="E16" s="49">
        <v>2365</v>
      </c>
      <c r="F16" s="49">
        <v>30082</v>
      </c>
      <c r="G16" s="49">
        <v>59588</v>
      </c>
      <c r="H16" s="49">
        <v>73012</v>
      </c>
      <c r="I16" s="49">
        <v>73584</v>
      </c>
      <c r="J16" s="49">
        <v>62707</v>
      </c>
      <c r="K16" s="49">
        <v>46877</v>
      </c>
      <c r="L16" s="49">
        <v>28860</v>
      </c>
      <c r="M16" s="49">
        <v>11769</v>
      </c>
      <c r="N16" s="49">
        <v>389035</v>
      </c>
    </row>
    <row r="17" spans="1:14" ht="13.8">
      <c r="A17" s="222"/>
      <c r="B17" s="223" t="s">
        <v>114</v>
      </c>
      <c r="C17" s="223">
        <v>0</v>
      </c>
      <c r="D17" s="223">
        <v>150</v>
      </c>
      <c r="E17" s="223">
        <v>1721</v>
      </c>
      <c r="F17" s="223">
        <v>15519</v>
      </c>
      <c r="G17" s="223">
        <v>29144</v>
      </c>
      <c r="H17" s="223">
        <v>38321</v>
      </c>
      <c r="I17" s="223">
        <v>42208</v>
      </c>
      <c r="J17" s="223">
        <v>38672</v>
      </c>
      <c r="K17" s="223">
        <v>27119</v>
      </c>
      <c r="L17" s="223">
        <v>15585</v>
      </c>
      <c r="M17" s="223">
        <v>4375</v>
      </c>
      <c r="N17" s="223">
        <v>212814</v>
      </c>
    </row>
    <row r="18" spans="1:14" ht="13.8">
      <c r="A18" s="224" t="s">
        <v>118</v>
      </c>
      <c r="B18" s="221"/>
      <c r="C18" s="76">
        <v>131481</v>
      </c>
      <c r="D18" s="76">
        <v>483389</v>
      </c>
      <c r="E18" s="76">
        <v>678853</v>
      </c>
      <c r="F18" s="76">
        <v>627285</v>
      </c>
      <c r="G18" s="76">
        <v>546205</v>
      </c>
      <c r="H18" s="76">
        <v>488251</v>
      </c>
      <c r="I18" s="76">
        <v>447028</v>
      </c>
      <c r="J18" s="76">
        <v>356972</v>
      </c>
      <c r="K18" s="76">
        <v>252720</v>
      </c>
      <c r="L18" s="76">
        <v>150234</v>
      </c>
      <c r="M18" s="76">
        <v>54570</v>
      </c>
      <c r="N18" s="76">
        <v>4216988</v>
      </c>
    </row>
    <row r="19" spans="1:14">
      <c r="A19" s="221"/>
      <c r="B19" s="221" t="s">
        <v>113</v>
      </c>
      <c r="C19" s="49">
        <v>80122</v>
      </c>
      <c r="D19" s="49">
        <v>278131</v>
      </c>
      <c r="E19" s="49">
        <v>377205</v>
      </c>
      <c r="F19" s="49">
        <v>356675</v>
      </c>
      <c r="G19" s="49">
        <v>321519</v>
      </c>
      <c r="H19" s="49">
        <v>292293</v>
      </c>
      <c r="I19" s="49">
        <v>268426</v>
      </c>
      <c r="J19" s="49">
        <v>212830</v>
      </c>
      <c r="K19" s="49">
        <v>155053</v>
      </c>
      <c r="L19" s="49">
        <v>94390</v>
      </c>
      <c r="M19" s="49">
        <v>37691</v>
      </c>
      <c r="N19" s="49">
        <v>2474335</v>
      </c>
    </row>
    <row r="20" spans="1:14">
      <c r="A20" s="223"/>
      <c r="B20" s="223" t="s">
        <v>114</v>
      </c>
      <c r="C20" s="223">
        <v>51359</v>
      </c>
      <c r="D20" s="223">
        <v>205258</v>
      </c>
      <c r="E20" s="223">
        <v>301648</v>
      </c>
      <c r="F20" s="223">
        <v>270610</v>
      </c>
      <c r="G20" s="223">
        <v>224686</v>
      </c>
      <c r="H20" s="223">
        <v>195958</v>
      </c>
      <c r="I20" s="223">
        <v>178602</v>
      </c>
      <c r="J20" s="223">
        <v>144142</v>
      </c>
      <c r="K20" s="223">
        <v>97667</v>
      </c>
      <c r="L20" s="223">
        <v>55844</v>
      </c>
      <c r="M20" s="223">
        <v>16879</v>
      </c>
      <c r="N20" s="223">
        <v>1742653</v>
      </c>
    </row>
    <row r="21" spans="1:14" ht="14.4" thickBot="1">
      <c r="A21" s="382" t="s">
        <v>119</v>
      </c>
      <c r="B21" s="383"/>
      <c r="C21" s="233">
        <v>3.1178888818275032</v>
      </c>
      <c r="D21" s="233">
        <v>11.462897214789324</v>
      </c>
      <c r="E21" s="233">
        <v>16.098053871625908</v>
      </c>
      <c r="F21" s="233">
        <v>14.87519053883957</v>
      </c>
      <c r="G21" s="233">
        <v>12.952491209365547</v>
      </c>
      <c r="H21" s="233">
        <v>11.578192776455612</v>
      </c>
      <c r="I21" s="233">
        <v>10.600646717514966</v>
      </c>
      <c r="J21" s="233">
        <v>8.4650940434262569</v>
      </c>
      <c r="K21" s="233">
        <v>5.9929029914242111</v>
      </c>
      <c r="L21" s="233">
        <v>3.5625901709940835</v>
      </c>
      <c r="M21" s="233">
        <v>1.2940515837370179</v>
      </c>
      <c r="N21" s="233">
        <v>100</v>
      </c>
    </row>
    <row r="22" spans="1:14">
      <c r="A22" s="378"/>
      <c r="B22" s="378"/>
      <c r="C22" s="378"/>
      <c r="D22" s="378"/>
      <c r="E22" s="378"/>
      <c r="F22" s="378"/>
      <c r="G22" s="378"/>
      <c r="H22" s="378"/>
      <c r="I22" s="378"/>
      <c r="J22" s="378"/>
      <c r="K22" s="378"/>
      <c r="L22" s="378"/>
      <c r="M22" s="378"/>
      <c r="N22" s="378"/>
    </row>
    <row r="122" spans="3:3">
      <c r="C122" s="80" t="s">
        <v>190</v>
      </c>
    </row>
  </sheetData>
  <mergeCells count="2">
    <mergeCell ref="A3:N3"/>
    <mergeCell ref="N4:N5"/>
  </mergeCells>
  <pageMargins left="0.75" right="0.75" top="1" bottom="1" header="0" footer="0"/>
  <pageSetup paperSize="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A13BB-9FA1-4BBC-8D4A-0B678B88F224}">
  <sheetPr codeName="Hoja22"/>
  <dimension ref="A2:AA74"/>
  <sheetViews>
    <sheetView zoomScale="90" zoomScaleNormal="90" workbookViewId="0"/>
  </sheetViews>
  <sheetFormatPr baseColWidth="10" defaultColWidth="11.44140625" defaultRowHeight="13.2"/>
  <cols>
    <col min="1" max="1" width="3.44140625" style="80" customWidth="1"/>
    <col min="2" max="2" width="11.44140625" style="80"/>
    <col min="3" max="14" width="13.33203125" style="80" customWidth="1"/>
    <col min="15" max="16" width="11.44140625" style="80"/>
    <col min="17" max="17" width="19.109375" style="80" customWidth="1"/>
    <col min="18" max="256" width="11.44140625" style="80"/>
    <col min="257" max="257" width="3.44140625" style="80" customWidth="1"/>
    <col min="258" max="258" width="11.44140625" style="80"/>
    <col min="259" max="270" width="13.33203125" style="80" customWidth="1"/>
    <col min="271" max="272" width="11.44140625" style="80"/>
    <col min="273" max="273" width="19.109375" style="80" customWidth="1"/>
    <col min="274" max="512" width="11.44140625" style="80"/>
    <col min="513" max="513" width="3.44140625" style="80" customWidth="1"/>
    <col min="514" max="514" width="11.44140625" style="80"/>
    <col min="515" max="526" width="13.33203125" style="80" customWidth="1"/>
    <col min="527" max="528" width="11.44140625" style="80"/>
    <col min="529" max="529" width="19.109375" style="80" customWidth="1"/>
    <col min="530" max="768" width="11.44140625" style="80"/>
    <col min="769" max="769" width="3.44140625" style="80" customWidth="1"/>
    <col min="770" max="770" width="11.44140625" style="80"/>
    <col min="771" max="782" width="13.33203125" style="80" customWidth="1"/>
    <col min="783" max="784" width="11.44140625" style="80"/>
    <col min="785" max="785" width="19.109375" style="80" customWidth="1"/>
    <col min="786" max="1024" width="11.44140625" style="80"/>
    <col min="1025" max="1025" width="3.44140625" style="80" customWidth="1"/>
    <col min="1026" max="1026" width="11.44140625" style="80"/>
    <col min="1027" max="1038" width="13.33203125" style="80" customWidth="1"/>
    <col min="1039" max="1040" width="11.44140625" style="80"/>
    <col min="1041" max="1041" width="19.109375" style="80" customWidth="1"/>
    <col min="1042" max="1280" width="11.44140625" style="80"/>
    <col min="1281" max="1281" width="3.44140625" style="80" customWidth="1"/>
    <col min="1282" max="1282" width="11.44140625" style="80"/>
    <col min="1283" max="1294" width="13.33203125" style="80" customWidth="1"/>
    <col min="1295" max="1296" width="11.44140625" style="80"/>
    <col min="1297" max="1297" width="19.109375" style="80" customWidth="1"/>
    <col min="1298" max="1536" width="11.44140625" style="80"/>
    <col min="1537" max="1537" width="3.44140625" style="80" customWidth="1"/>
    <col min="1538" max="1538" width="11.44140625" style="80"/>
    <col min="1539" max="1550" width="13.33203125" style="80" customWidth="1"/>
    <col min="1551" max="1552" width="11.44140625" style="80"/>
    <col min="1553" max="1553" width="19.109375" style="80" customWidth="1"/>
    <col min="1554" max="1792" width="11.44140625" style="80"/>
    <col min="1793" max="1793" width="3.44140625" style="80" customWidth="1"/>
    <col min="1794" max="1794" width="11.44140625" style="80"/>
    <col min="1795" max="1806" width="13.33203125" style="80" customWidth="1"/>
    <col min="1807" max="1808" width="11.44140625" style="80"/>
    <col min="1809" max="1809" width="19.109375" style="80" customWidth="1"/>
    <col min="1810" max="2048" width="11.44140625" style="80"/>
    <col min="2049" max="2049" width="3.44140625" style="80" customWidth="1"/>
    <col min="2050" max="2050" width="11.44140625" style="80"/>
    <col min="2051" max="2062" width="13.33203125" style="80" customWidth="1"/>
    <col min="2063" max="2064" width="11.44140625" style="80"/>
    <col min="2065" max="2065" width="19.109375" style="80" customWidth="1"/>
    <col min="2066" max="2304" width="11.44140625" style="80"/>
    <col min="2305" max="2305" width="3.44140625" style="80" customWidth="1"/>
    <col min="2306" max="2306" width="11.44140625" style="80"/>
    <col min="2307" max="2318" width="13.33203125" style="80" customWidth="1"/>
    <col min="2319" max="2320" width="11.44140625" style="80"/>
    <col min="2321" max="2321" width="19.109375" style="80" customWidth="1"/>
    <col min="2322" max="2560" width="11.44140625" style="80"/>
    <col min="2561" max="2561" width="3.44140625" style="80" customWidth="1"/>
    <col min="2562" max="2562" width="11.44140625" style="80"/>
    <col min="2563" max="2574" width="13.33203125" style="80" customWidth="1"/>
    <col min="2575" max="2576" width="11.44140625" style="80"/>
    <col min="2577" max="2577" width="19.109375" style="80" customWidth="1"/>
    <col min="2578" max="2816" width="11.44140625" style="80"/>
    <col min="2817" max="2817" width="3.44140625" style="80" customWidth="1"/>
    <col min="2818" max="2818" width="11.44140625" style="80"/>
    <col min="2819" max="2830" width="13.33203125" style="80" customWidth="1"/>
    <col min="2831" max="2832" width="11.44140625" style="80"/>
    <col min="2833" max="2833" width="19.109375" style="80" customWidth="1"/>
    <col min="2834" max="3072" width="11.44140625" style="80"/>
    <col min="3073" max="3073" width="3.44140625" style="80" customWidth="1"/>
    <col min="3074" max="3074" width="11.44140625" style="80"/>
    <col min="3075" max="3086" width="13.33203125" style="80" customWidth="1"/>
    <col min="3087" max="3088" width="11.44140625" style="80"/>
    <col min="3089" max="3089" width="19.109375" style="80" customWidth="1"/>
    <col min="3090" max="3328" width="11.44140625" style="80"/>
    <col min="3329" max="3329" width="3.44140625" style="80" customWidth="1"/>
    <col min="3330" max="3330" width="11.44140625" style="80"/>
    <col min="3331" max="3342" width="13.33203125" style="80" customWidth="1"/>
    <col min="3343" max="3344" width="11.44140625" style="80"/>
    <col min="3345" max="3345" width="19.109375" style="80" customWidth="1"/>
    <col min="3346" max="3584" width="11.44140625" style="80"/>
    <col min="3585" max="3585" width="3.44140625" style="80" customWidth="1"/>
    <col min="3586" max="3586" width="11.44140625" style="80"/>
    <col min="3587" max="3598" width="13.33203125" style="80" customWidth="1"/>
    <col min="3599" max="3600" width="11.44140625" style="80"/>
    <col min="3601" max="3601" width="19.109375" style="80" customWidth="1"/>
    <col min="3602" max="3840" width="11.44140625" style="80"/>
    <col min="3841" max="3841" width="3.44140625" style="80" customWidth="1"/>
    <col min="3842" max="3842" width="11.44140625" style="80"/>
    <col min="3843" max="3854" width="13.33203125" style="80" customWidth="1"/>
    <col min="3855" max="3856" width="11.44140625" style="80"/>
    <col min="3857" max="3857" width="19.109375" style="80" customWidth="1"/>
    <col min="3858" max="4096" width="11.44140625" style="80"/>
    <col min="4097" max="4097" width="3.44140625" style="80" customWidth="1"/>
    <col min="4098" max="4098" width="11.44140625" style="80"/>
    <col min="4099" max="4110" width="13.33203125" style="80" customWidth="1"/>
    <col min="4111" max="4112" width="11.44140625" style="80"/>
    <col min="4113" max="4113" width="19.109375" style="80" customWidth="1"/>
    <col min="4114" max="4352" width="11.44140625" style="80"/>
    <col min="4353" max="4353" width="3.44140625" style="80" customWidth="1"/>
    <col min="4354" max="4354" width="11.44140625" style="80"/>
    <col min="4355" max="4366" width="13.33203125" style="80" customWidth="1"/>
    <col min="4367" max="4368" width="11.44140625" style="80"/>
    <col min="4369" max="4369" width="19.109375" style="80" customWidth="1"/>
    <col min="4370" max="4608" width="11.44140625" style="80"/>
    <col min="4609" max="4609" width="3.44140625" style="80" customWidth="1"/>
    <col min="4610" max="4610" width="11.44140625" style="80"/>
    <col min="4611" max="4622" width="13.33203125" style="80" customWidth="1"/>
    <col min="4623" max="4624" width="11.44140625" style="80"/>
    <col min="4625" max="4625" width="19.109375" style="80" customWidth="1"/>
    <col min="4626" max="4864" width="11.44140625" style="80"/>
    <col min="4865" max="4865" width="3.44140625" style="80" customWidth="1"/>
    <col min="4866" max="4866" width="11.44140625" style="80"/>
    <col min="4867" max="4878" width="13.33203125" style="80" customWidth="1"/>
    <col min="4879" max="4880" width="11.44140625" style="80"/>
    <col min="4881" max="4881" width="19.109375" style="80" customWidth="1"/>
    <col min="4882" max="5120" width="11.44140625" style="80"/>
    <col min="5121" max="5121" width="3.44140625" style="80" customWidth="1"/>
    <col min="5122" max="5122" width="11.44140625" style="80"/>
    <col min="5123" max="5134" width="13.33203125" style="80" customWidth="1"/>
    <col min="5135" max="5136" width="11.44140625" style="80"/>
    <col min="5137" max="5137" width="19.109375" style="80" customWidth="1"/>
    <col min="5138" max="5376" width="11.44140625" style="80"/>
    <col min="5377" max="5377" width="3.44140625" style="80" customWidth="1"/>
    <col min="5378" max="5378" width="11.44140625" style="80"/>
    <col min="5379" max="5390" width="13.33203125" style="80" customWidth="1"/>
    <col min="5391" max="5392" width="11.44140625" style="80"/>
    <col min="5393" max="5393" width="19.109375" style="80" customWidth="1"/>
    <col min="5394" max="5632" width="11.44140625" style="80"/>
    <col min="5633" max="5633" width="3.44140625" style="80" customWidth="1"/>
    <col min="5634" max="5634" width="11.44140625" style="80"/>
    <col min="5635" max="5646" width="13.33203125" style="80" customWidth="1"/>
    <col min="5647" max="5648" width="11.44140625" style="80"/>
    <col min="5649" max="5649" width="19.109375" style="80" customWidth="1"/>
    <col min="5650" max="5888" width="11.44140625" style="80"/>
    <col min="5889" max="5889" width="3.44140625" style="80" customWidth="1"/>
    <col min="5890" max="5890" width="11.44140625" style="80"/>
    <col min="5891" max="5902" width="13.33203125" style="80" customWidth="1"/>
    <col min="5903" max="5904" width="11.44140625" style="80"/>
    <col min="5905" max="5905" width="19.109375" style="80" customWidth="1"/>
    <col min="5906" max="6144" width="11.44140625" style="80"/>
    <col min="6145" max="6145" width="3.44140625" style="80" customWidth="1"/>
    <col min="6146" max="6146" width="11.44140625" style="80"/>
    <col min="6147" max="6158" width="13.33203125" style="80" customWidth="1"/>
    <col min="6159" max="6160" width="11.44140625" style="80"/>
    <col min="6161" max="6161" width="19.109375" style="80" customWidth="1"/>
    <col min="6162" max="6400" width="11.44140625" style="80"/>
    <col min="6401" max="6401" width="3.44140625" style="80" customWidth="1"/>
    <col min="6402" max="6402" width="11.44140625" style="80"/>
    <col min="6403" max="6414" width="13.33203125" style="80" customWidth="1"/>
    <col min="6415" max="6416" width="11.44140625" style="80"/>
    <col min="6417" max="6417" width="19.109375" style="80" customWidth="1"/>
    <col min="6418" max="6656" width="11.44140625" style="80"/>
    <col min="6657" max="6657" width="3.44140625" style="80" customWidth="1"/>
    <col min="6658" max="6658" width="11.44140625" style="80"/>
    <col min="6659" max="6670" width="13.33203125" style="80" customWidth="1"/>
    <col min="6671" max="6672" width="11.44140625" style="80"/>
    <col min="6673" max="6673" width="19.109375" style="80" customWidth="1"/>
    <col min="6674" max="6912" width="11.44140625" style="80"/>
    <col min="6913" max="6913" width="3.44140625" style="80" customWidth="1"/>
    <col min="6914" max="6914" width="11.44140625" style="80"/>
    <col min="6915" max="6926" width="13.33203125" style="80" customWidth="1"/>
    <col min="6927" max="6928" width="11.44140625" style="80"/>
    <col min="6929" max="6929" width="19.109375" style="80" customWidth="1"/>
    <col min="6930" max="7168" width="11.44140625" style="80"/>
    <col min="7169" max="7169" width="3.44140625" style="80" customWidth="1"/>
    <col min="7170" max="7170" width="11.44140625" style="80"/>
    <col min="7171" max="7182" width="13.33203125" style="80" customWidth="1"/>
    <col min="7183" max="7184" width="11.44140625" style="80"/>
    <col min="7185" max="7185" width="19.109375" style="80" customWidth="1"/>
    <col min="7186" max="7424" width="11.44140625" style="80"/>
    <col min="7425" max="7425" width="3.44140625" style="80" customWidth="1"/>
    <col min="7426" max="7426" width="11.44140625" style="80"/>
    <col min="7427" max="7438" width="13.33203125" style="80" customWidth="1"/>
    <col min="7439" max="7440" width="11.44140625" style="80"/>
    <col min="7441" max="7441" width="19.109375" style="80" customWidth="1"/>
    <col min="7442" max="7680" width="11.44140625" style="80"/>
    <col min="7681" max="7681" width="3.44140625" style="80" customWidth="1"/>
    <col min="7682" max="7682" width="11.44140625" style="80"/>
    <col min="7683" max="7694" width="13.33203125" style="80" customWidth="1"/>
    <col min="7695" max="7696" width="11.44140625" style="80"/>
    <col min="7697" max="7697" width="19.109375" style="80" customWidth="1"/>
    <col min="7698" max="7936" width="11.44140625" style="80"/>
    <col min="7937" max="7937" width="3.44140625" style="80" customWidth="1"/>
    <col min="7938" max="7938" width="11.44140625" style="80"/>
    <col min="7939" max="7950" width="13.33203125" style="80" customWidth="1"/>
    <col min="7951" max="7952" width="11.44140625" style="80"/>
    <col min="7953" max="7953" width="19.109375" style="80" customWidth="1"/>
    <col min="7954" max="8192" width="11.44140625" style="80"/>
    <col min="8193" max="8193" width="3.44140625" style="80" customWidth="1"/>
    <col min="8194" max="8194" width="11.44140625" style="80"/>
    <col min="8195" max="8206" width="13.33203125" style="80" customWidth="1"/>
    <col min="8207" max="8208" width="11.44140625" style="80"/>
    <col min="8209" max="8209" width="19.109375" style="80" customWidth="1"/>
    <col min="8210" max="8448" width="11.44140625" style="80"/>
    <col min="8449" max="8449" width="3.44140625" style="80" customWidth="1"/>
    <col min="8450" max="8450" width="11.44140625" style="80"/>
    <col min="8451" max="8462" width="13.33203125" style="80" customWidth="1"/>
    <col min="8463" max="8464" width="11.44140625" style="80"/>
    <col min="8465" max="8465" width="19.109375" style="80" customWidth="1"/>
    <col min="8466" max="8704" width="11.44140625" style="80"/>
    <col min="8705" max="8705" width="3.44140625" style="80" customWidth="1"/>
    <col min="8706" max="8706" width="11.44140625" style="80"/>
    <col min="8707" max="8718" width="13.33203125" style="80" customWidth="1"/>
    <col min="8719" max="8720" width="11.44140625" style="80"/>
    <col min="8721" max="8721" width="19.109375" style="80" customWidth="1"/>
    <col min="8722" max="8960" width="11.44140625" style="80"/>
    <col min="8961" max="8961" width="3.44140625" style="80" customWidth="1"/>
    <col min="8962" max="8962" width="11.44140625" style="80"/>
    <col min="8963" max="8974" width="13.33203125" style="80" customWidth="1"/>
    <col min="8975" max="8976" width="11.44140625" style="80"/>
    <col min="8977" max="8977" width="19.109375" style="80" customWidth="1"/>
    <col min="8978" max="9216" width="11.44140625" style="80"/>
    <col min="9217" max="9217" width="3.44140625" style="80" customWidth="1"/>
    <col min="9218" max="9218" width="11.44140625" style="80"/>
    <col min="9219" max="9230" width="13.33203125" style="80" customWidth="1"/>
    <col min="9231" max="9232" width="11.44140625" style="80"/>
    <col min="9233" max="9233" width="19.109375" style="80" customWidth="1"/>
    <col min="9234" max="9472" width="11.44140625" style="80"/>
    <col min="9473" max="9473" width="3.44140625" style="80" customWidth="1"/>
    <col min="9474" max="9474" width="11.44140625" style="80"/>
    <col min="9475" max="9486" width="13.33203125" style="80" customWidth="1"/>
    <col min="9487" max="9488" width="11.44140625" style="80"/>
    <col min="9489" max="9489" width="19.109375" style="80" customWidth="1"/>
    <col min="9490" max="9728" width="11.44140625" style="80"/>
    <col min="9729" max="9729" width="3.44140625" style="80" customWidth="1"/>
    <col min="9730" max="9730" width="11.44140625" style="80"/>
    <col min="9731" max="9742" width="13.33203125" style="80" customWidth="1"/>
    <col min="9743" max="9744" width="11.44140625" style="80"/>
    <col min="9745" max="9745" width="19.109375" style="80" customWidth="1"/>
    <col min="9746" max="9984" width="11.44140625" style="80"/>
    <col min="9985" max="9985" width="3.44140625" style="80" customWidth="1"/>
    <col min="9986" max="9986" width="11.44140625" style="80"/>
    <col min="9987" max="9998" width="13.33203125" style="80" customWidth="1"/>
    <col min="9999" max="10000" width="11.44140625" style="80"/>
    <col min="10001" max="10001" width="19.109375" style="80" customWidth="1"/>
    <col min="10002" max="10240" width="11.44140625" style="80"/>
    <col min="10241" max="10241" width="3.44140625" style="80" customWidth="1"/>
    <col min="10242" max="10242" width="11.44140625" style="80"/>
    <col min="10243" max="10254" width="13.33203125" style="80" customWidth="1"/>
    <col min="10255" max="10256" width="11.44140625" style="80"/>
    <col min="10257" max="10257" width="19.109375" style="80" customWidth="1"/>
    <col min="10258" max="10496" width="11.44140625" style="80"/>
    <col min="10497" max="10497" width="3.44140625" style="80" customWidth="1"/>
    <col min="10498" max="10498" width="11.44140625" style="80"/>
    <col min="10499" max="10510" width="13.33203125" style="80" customWidth="1"/>
    <col min="10511" max="10512" width="11.44140625" style="80"/>
    <col min="10513" max="10513" width="19.109375" style="80" customWidth="1"/>
    <col min="10514" max="10752" width="11.44140625" style="80"/>
    <col min="10753" max="10753" width="3.44140625" style="80" customWidth="1"/>
    <col min="10754" max="10754" width="11.44140625" style="80"/>
    <col min="10755" max="10766" width="13.33203125" style="80" customWidth="1"/>
    <col min="10767" max="10768" width="11.44140625" style="80"/>
    <col min="10769" max="10769" width="19.109375" style="80" customWidth="1"/>
    <col min="10770" max="11008" width="11.44140625" style="80"/>
    <col min="11009" max="11009" width="3.44140625" style="80" customWidth="1"/>
    <col min="11010" max="11010" width="11.44140625" style="80"/>
    <col min="11011" max="11022" width="13.33203125" style="80" customWidth="1"/>
    <col min="11023" max="11024" width="11.44140625" style="80"/>
    <col min="11025" max="11025" width="19.109375" style="80" customWidth="1"/>
    <col min="11026" max="11264" width="11.44140625" style="80"/>
    <col min="11265" max="11265" width="3.44140625" style="80" customWidth="1"/>
    <col min="11266" max="11266" width="11.44140625" style="80"/>
    <col min="11267" max="11278" width="13.33203125" style="80" customWidth="1"/>
    <col min="11279" max="11280" width="11.44140625" style="80"/>
    <col min="11281" max="11281" width="19.109375" style="80" customWidth="1"/>
    <col min="11282" max="11520" width="11.44140625" style="80"/>
    <col min="11521" max="11521" width="3.44140625" style="80" customWidth="1"/>
    <col min="11522" max="11522" width="11.44140625" style="80"/>
    <col min="11523" max="11534" width="13.33203125" style="80" customWidth="1"/>
    <col min="11535" max="11536" width="11.44140625" style="80"/>
    <col min="11537" max="11537" width="19.109375" style="80" customWidth="1"/>
    <col min="11538" max="11776" width="11.44140625" style="80"/>
    <col min="11777" max="11777" width="3.44140625" style="80" customWidth="1"/>
    <col min="11778" max="11778" width="11.44140625" style="80"/>
    <col min="11779" max="11790" width="13.33203125" style="80" customWidth="1"/>
    <col min="11791" max="11792" width="11.44140625" style="80"/>
    <col min="11793" max="11793" width="19.109375" style="80" customWidth="1"/>
    <col min="11794" max="12032" width="11.44140625" style="80"/>
    <col min="12033" max="12033" width="3.44140625" style="80" customWidth="1"/>
    <col min="12034" max="12034" width="11.44140625" style="80"/>
    <col min="12035" max="12046" width="13.33203125" style="80" customWidth="1"/>
    <col min="12047" max="12048" width="11.44140625" style="80"/>
    <col min="12049" max="12049" width="19.109375" style="80" customWidth="1"/>
    <col min="12050" max="12288" width="11.44140625" style="80"/>
    <col min="12289" max="12289" width="3.44140625" style="80" customWidth="1"/>
    <col min="12290" max="12290" width="11.44140625" style="80"/>
    <col min="12291" max="12302" width="13.33203125" style="80" customWidth="1"/>
    <col min="12303" max="12304" width="11.44140625" style="80"/>
    <col min="12305" max="12305" width="19.109375" style="80" customWidth="1"/>
    <col min="12306" max="12544" width="11.44140625" style="80"/>
    <col min="12545" max="12545" width="3.44140625" style="80" customWidth="1"/>
    <col min="12546" max="12546" width="11.44140625" style="80"/>
    <col min="12547" max="12558" width="13.33203125" style="80" customWidth="1"/>
    <col min="12559" max="12560" width="11.44140625" style="80"/>
    <col min="12561" max="12561" width="19.109375" style="80" customWidth="1"/>
    <col min="12562" max="12800" width="11.44140625" style="80"/>
    <col min="12801" max="12801" width="3.44140625" style="80" customWidth="1"/>
    <col min="12802" max="12802" width="11.44140625" style="80"/>
    <col min="12803" max="12814" width="13.33203125" style="80" customWidth="1"/>
    <col min="12815" max="12816" width="11.44140625" style="80"/>
    <col min="12817" max="12817" width="19.109375" style="80" customWidth="1"/>
    <col min="12818" max="13056" width="11.44140625" style="80"/>
    <col min="13057" max="13057" width="3.44140625" style="80" customWidth="1"/>
    <col min="13058" max="13058" width="11.44140625" style="80"/>
    <col min="13059" max="13070" width="13.33203125" style="80" customWidth="1"/>
    <col min="13071" max="13072" width="11.44140625" style="80"/>
    <col min="13073" max="13073" width="19.109375" style="80" customWidth="1"/>
    <col min="13074" max="13312" width="11.44140625" style="80"/>
    <col min="13313" max="13313" width="3.44140625" style="80" customWidth="1"/>
    <col min="13314" max="13314" width="11.44140625" style="80"/>
    <col min="13315" max="13326" width="13.33203125" style="80" customWidth="1"/>
    <col min="13327" max="13328" width="11.44140625" style="80"/>
    <col min="13329" max="13329" width="19.109375" style="80" customWidth="1"/>
    <col min="13330" max="13568" width="11.44140625" style="80"/>
    <col min="13569" max="13569" width="3.44140625" style="80" customWidth="1"/>
    <col min="13570" max="13570" width="11.44140625" style="80"/>
    <col min="13571" max="13582" width="13.33203125" style="80" customWidth="1"/>
    <col min="13583" max="13584" width="11.44140625" style="80"/>
    <col min="13585" max="13585" width="19.109375" style="80" customWidth="1"/>
    <col min="13586" max="13824" width="11.44140625" style="80"/>
    <col min="13825" max="13825" width="3.44140625" style="80" customWidth="1"/>
    <col min="13826" max="13826" width="11.44140625" style="80"/>
    <col min="13827" max="13838" width="13.33203125" style="80" customWidth="1"/>
    <col min="13839" max="13840" width="11.44140625" style="80"/>
    <col min="13841" max="13841" width="19.109375" style="80" customWidth="1"/>
    <col min="13842" max="14080" width="11.44140625" style="80"/>
    <col min="14081" max="14081" width="3.44140625" style="80" customWidth="1"/>
    <col min="14082" max="14082" width="11.44140625" style="80"/>
    <col min="14083" max="14094" width="13.33203125" style="80" customWidth="1"/>
    <col min="14095" max="14096" width="11.44140625" style="80"/>
    <col min="14097" max="14097" width="19.109375" style="80" customWidth="1"/>
    <col min="14098" max="14336" width="11.44140625" style="80"/>
    <col min="14337" max="14337" width="3.44140625" style="80" customWidth="1"/>
    <col min="14338" max="14338" width="11.44140625" style="80"/>
    <col min="14339" max="14350" width="13.33203125" style="80" customWidth="1"/>
    <col min="14351" max="14352" width="11.44140625" style="80"/>
    <col min="14353" max="14353" width="19.109375" style="80" customWidth="1"/>
    <col min="14354" max="14592" width="11.44140625" style="80"/>
    <col min="14593" max="14593" width="3.44140625" style="80" customWidth="1"/>
    <col min="14594" max="14594" width="11.44140625" style="80"/>
    <col min="14595" max="14606" width="13.33203125" style="80" customWidth="1"/>
    <col min="14607" max="14608" width="11.44140625" style="80"/>
    <col min="14609" max="14609" width="19.109375" style="80" customWidth="1"/>
    <col min="14610" max="14848" width="11.44140625" style="80"/>
    <col min="14849" max="14849" width="3.44140625" style="80" customWidth="1"/>
    <col min="14850" max="14850" width="11.44140625" style="80"/>
    <col min="14851" max="14862" width="13.33203125" style="80" customWidth="1"/>
    <col min="14863" max="14864" width="11.44140625" style="80"/>
    <col min="14865" max="14865" width="19.109375" style="80" customWidth="1"/>
    <col min="14866" max="15104" width="11.44140625" style="80"/>
    <col min="15105" max="15105" width="3.44140625" style="80" customWidth="1"/>
    <col min="15106" max="15106" width="11.44140625" style="80"/>
    <col min="15107" max="15118" width="13.33203125" style="80" customWidth="1"/>
    <col min="15119" max="15120" width="11.44140625" style="80"/>
    <col min="15121" max="15121" width="19.109375" style="80" customWidth="1"/>
    <col min="15122" max="15360" width="11.44140625" style="80"/>
    <col min="15361" max="15361" width="3.44140625" style="80" customWidth="1"/>
    <col min="15362" max="15362" width="11.44140625" style="80"/>
    <col min="15363" max="15374" width="13.33203125" style="80" customWidth="1"/>
    <col min="15375" max="15376" width="11.44140625" style="80"/>
    <col min="15377" max="15377" width="19.109375" style="80" customWidth="1"/>
    <col min="15378" max="15616" width="11.44140625" style="80"/>
    <col min="15617" max="15617" width="3.44140625" style="80" customWidth="1"/>
    <col min="15618" max="15618" width="11.44140625" style="80"/>
    <col min="15619" max="15630" width="13.33203125" style="80" customWidth="1"/>
    <col min="15631" max="15632" width="11.44140625" style="80"/>
    <col min="15633" max="15633" width="19.109375" style="80" customWidth="1"/>
    <col min="15634" max="15872" width="11.44140625" style="80"/>
    <col min="15873" max="15873" width="3.44140625" style="80" customWidth="1"/>
    <col min="15874" max="15874" width="11.44140625" style="80"/>
    <col min="15875" max="15886" width="13.33203125" style="80" customWidth="1"/>
    <col min="15887" max="15888" width="11.44140625" style="80"/>
    <col min="15889" max="15889" width="19.109375" style="80" customWidth="1"/>
    <col min="15890" max="16128" width="11.44140625" style="80"/>
    <col min="16129" max="16129" width="3.44140625" style="80" customWidth="1"/>
    <col min="16130" max="16130" width="11.44140625" style="80"/>
    <col min="16131" max="16142" width="13.33203125" style="80" customWidth="1"/>
    <col min="16143" max="16144" width="11.44140625" style="80"/>
    <col min="16145" max="16145" width="19.109375" style="80" customWidth="1"/>
    <col min="16146" max="16384" width="11.44140625" style="80"/>
  </cols>
  <sheetData>
    <row r="2" spans="1:27" ht="28.2">
      <c r="A2" s="1806" t="s">
        <v>25</v>
      </c>
      <c r="B2" s="1806"/>
      <c r="C2" s="1806"/>
      <c r="D2" s="1806"/>
      <c r="E2" s="1806"/>
      <c r="F2" s="1806"/>
      <c r="G2" s="1806"/>
      <c r="H2" s="1806"/>
      <c r="I2" s="1806"/>
      <c r="J2" s="1806"/>
      <c r="K2" s="1806"/>
      <c r="L2" s="1806"/>
      <c r="M2" s="1806"/>
      <c r="N2" s="1806"/>
      <c r="O2" s="384"/>
    </row>
    <row r="3" spans="1:27" ht="16.8">
      <c r="A3" s="25">
        <v>45657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98"/>
    </row>
    <row r="4" spans="1:27" ht="13.8" thickBot="1">
      <c r="A4" s="101"/>
      <c r="B4" s="101"/>
      <c r="C4" s="101"/>
      <c r="D4" s="102"/>
      <c r="E4" s="103"/>
      <c r="F4" s="103"/>
      <c r="G4" s="103"/>
      <c r="H4" s="103"/>
      <c r="I4" s="103"/>
      <c r="J4" s="103"/>
      <c r="K4" s="103"/>
      <c r="L4" s="103"/>
      <c r="M4" s="101"/>
      <c r="N4" s="101"/>
      <c r="O4" s="386"/>
    </row>
    <row r="5" spans="1:27" ht="13.8">
      <c r="A5" s="214"/>
      <c r="B5" s="214"/>
      <c r="C5" s="215" t="s">
        <v>96</v>
      </c>
      <c r="D5" s="216"/>
      <c r="E5" s="216"/>
      <c r="F5" s="215"/>
      <c r="G5" s="215"/>
      <c r="H5" s="215"/>
      <c r="I5" s="215"/>
      <c r="J5" s="215"/>
      <c r="K5" s="215"/>
      <c r="L5" s="217"/>
      <c r="M5" s="217"/>
      <c r="N5" s="1785" t="s">
        <v>125</v>
      </c>
    </row>
    <row r="6" spans="1:27" ht="13.8">
      <c r="A6" s="218"/>
      <c r="B6" s="218"/>
      <c r="C6" s="219" t="s">
        <v>99</v>
      </c>
      <c r="D6" s="219" t="s">
        <v>100</v>
      </c>
      <c r="E6" s="219" t="s">
        <v>101</v>
      </c>
      <c r="F6" s="219" t="s">
        <v>102</v>
      </c>
      <c r="G6" s="219" t="s">
        <v>103</v>
      </c>
      <c r="H6" s="219" t="s">
        <v>104</v>
      </c>
      <c r="I6" s="219" t="s">
        <v>105</v>
      </c>
      <c r="J6" s="219" t="s">
        <v>106</v>
      </c>
      <c r="K6" s="219" t="s">
        <v>107</v>
      </c>
      <c r="L6" s="219" t="s">
        <v>108</v>
      </c>
      <c r="M6" s="219" t="s">
        <v>109</v>
      </c>
      <c r="N6" s="1786"/>
    </row>
    <row r="7" spans="1:27" ht="13.8">
      <c r="A7" s="220" t="s">
        <v>112</v>
      </c>
      <c r="B7" s="221"/>
      <c r="C7" s="387">
        <v>46.341463414634148</v>
      </c>
      <c r="D7" s="387">
        <v>39.470365699873895</v>
      </c>
      <c r="E7" s="387">
        <v>38.638653277436546</v>
      </c>
      <c r="F7" s="387">
        <v>44.34360391056407</v>
      </c>
      <c r="G7" s="387">
        <v>45.620289993322523</v>
      </c>
      <c r="H7" s="387">
        <v>44.429805640732667</v>
      </c>
      <c r="I7" s="387">
        <v>43.709185122089721</v>
      </c>
      <c r="J7" s="387">
        <v>40.440027133040374</v>
      </c>
      <c r="K7" s="387">
        <v>35.352523228274734</v>
      </c>
      <c r="L7" s="387">
        <v>29.956864495017104</v>
      </c>
      <c r="M7" s="387">
        <v>13.682629734690472</v>
      </c>
      <c r="N7" s="387">
        <v>41.918493146010121</v>
      </c>
      <c r="O7" s="355"/>
      <c r="P7" s="388"/>
      <c r="Q7" s="388"/>
      <c r="R7" s="388"/>
      <c r="S7" s="388"/>
      <c r="T7" s="388"/>
      <c r="U7" s="388"/>
      <c r="V7" s="388"/>
      <c r="W7" s="388"/>
      <c r="X7" s="388"/>
      <c r="Y7" s="388"/>
      <c r="Z7" s="388"/>
      <c r="AA7" s="388"/>
    </row>
    <row r="8" spans="1:27" ht="13.8">
      <c r="A8" s="214"/>
      <c r="B8" s="221" t="s">
        <v>113</v>
      </c>
      <c r="C8" s="389">
        <v>45.555555555555557</v>
      </c>
      <c r="D8" s="389">
        <v>39.61937716262976</v>
      </c>
      <c r="E8" s="389">
        <v>39.79282509657191</v>
      </c>
      <c r="F8" s="389">
        <v>46.209874159748672</v>
      </c>
      <c r="G8" s="389">
        <v>47.729631968151708</v>
      </c>
      <c r="H8" s="389">
        <v>47.554012979544893</v>
      </c>
      <c r="I8" s="389">
        <v>46.734156584968346</v>
      </c>
      <c r="J8" s="389">
        <v>44.912851742965138</v>
      </c>
      <c r="K8" s="389">
        <v>39.04678269200064</v>
      </c>
      <c r="L8" s="389">
        <v>31.351283969085017</v>
      </c>
      <c r="M8" s="389">
        <v>12.38580005220569</v>
      </c>
      <c r="N8" s="389">
        <v>43.744276989322906</v>
      </c>
      <c r="O8" s="355"/>
      <c r="P8" s="388"/>
      <c r="Q8" s="388"/>
      <c r="R8" s="388"/>
      <c r="S8" s="388"/>
      <c r="T8" s="388"/>
      <c r="U8" s="388"/>
      <c r="V8" s="388"/>
      <c r="W8" s="388"/>
      <c r="X8" s="388"/>
      <c r="Y8" s="388"/>
      <c r="Z8" s="388"/>
      <c r="AA8" s="388"/>
    </row>
    <row r="9" spans="1:27" ht="13.8">
      <c r="A9" s="222"/>
      <c r="B9" s="223" t="s">
        <v>114</v>
      </c>
      <c r="C9" s="389">
        <v>48.484848484848484</v>
      </c>
      <c r="D9" s="389">
        <v>39.222275564090253</v>
      </c>
      <c r="E9" s="390">
        <v>37.152754547549492</v>
      </c>
      <c r="F9" s="390">
        <v>42.219010576231454</v>
      </c>
      <c r="G9" s="389">
        <v>42.966951605303898</v>
      </c>
      <c r="H9" s="389">
        <v>40.32688728861558</v>
      </c>
      <c r="I9" s="390">
        <v>39.761106111429271</v>
      </c>
      <c r="J9" s="390">
        <v>34.706238643246515</v>
      </c>
      <c r="K9" s="389">
        <v>30.445387062566279</v>
      </c>
      <c r="L9" s="389">
        <v>27.894542772861357</v>
      </c>
      <c r="M9" s="389">
        <v>15.980573543015726</v>
      </c>
      <c r="N9" s="389">
        <v>39.643520384029152</v>
      </c>
      <c r="O9" s="355"/>
      <c r="P9" s="388"/>
      <c r="Q9" s="388"/>
      <c r="R9" s="388"/>
      <c r="S9" s="388"/>
      <c r="T9" s="388"/>
      <c r="U9" s="388"/>
      <c r="V9" s="388"/>
      <c r="W9" s="388"/>
      <c r="X9" s="388"/>
      <c r="Y9" s="388"/>
      <c r="Z9" s="388"/>
      <c r="AA9" s="388"/>
    </row>
    <row r="10" spans="1:27" ht="13.8">
      <c r="A10" s="220" t="s">
        <v>115</v>
      </c>
      <c r="B10" s="221"/>
      <c r="C10" s="391">
        <v>55.38108553810855</v>
      </c>
      <c r="D10" s="391">
        <v>48.897071732528993</v>
      </c>
      <c r="E10" s="387">
        <v>52.672891271465431</v>
      </c>
      <c r="F10" s="387">
        <v>48.523641915723715</v>
      </c>
      <c r="G10" s="391">
        <v>45.456746532156366</v>
      </c>
      <c r="H10" s="391">
        <v>43.64768155833157</v>
      </c>
      <c r="I10" s="387">
        <v>44.130078100865219</v>
      </c>
      <c r="J10" s="387">
        <v>46.223979274065975</v>
      </c>
      <c r="K10" s="391">
        <v>46.429016677592024</v>
      </c>
      <c r="L10" s="391">
        <v>42.133404787859227</v>
      </c>
      <c r="M10" s="391">
        <v>14.681413568119527</v>
      </c>
      <c r="N10" s="391">
        <v>46.667459494126525</v>
      </c>
      <c r="P10" s="388"/>
      <c r="Q10" s="388"/>
      <c r="R10" s="388"/>
      <c r="S10" s="388"/>
      <c r="T10" s="388"/>
      <c r="U10" s="388"/>
      <c r="V10" s="388"/>
      <c r="W10" s="388"/>
      <c r="X10" s="388"/>
      <c r="Y10" s="388"/>
      <c r="Z10" s="388"/>
      <c r="AA10" s="388"/>
    </row>
    <row r="11" spans="1:27" ht="13.8">
      <c r="A11" s="214"/>
      <c r="B11" s="221" t="s">
        <v>113</v>
      </c>
      <c r="C11" s="389">
        <v>56.28654045041052</v>
      </c>
      <c r="D11" s="389">
        <v>49.760977515374364</v>
      </c>
      <c r="E11" s="389">
        <v>53.247352892840091</v>
      </c>
      <c r="F11" s="389">
        <v>49.041469559085925</v>
      </c>
      <c r="G11" s="389">
        <v>45.919390774212495</v>
      </c>
      <c r="H11" s="389">
        <v>44.033039762363856</v>
      </c>
      <c r="I11" s="389">
        <v>43.619350435712228</v>
      </c>
      <c r="J11" s="389">
        <v>44.606631488379726</v>
      </c>
      <c r="K11" s="389">
        <v>44.359514850639925</v>
      </c>
      <c r="L11" s="389">
        <v>39.587427258660135</v>
      </c>
      <c r="M11" s="389">
        <v>14.112138037672196</v>
      </c>
      <c r="N11" s="389">
        <v>46.384479129486252</v>
      </c>
      <c r="O11" s="355"/>
      <c r="P11" s="388"/>
      <c r="Q11" s="388"/>
      <c r="R11" s="388"/>
      <c r="S11" s="388"/>
      <c r="T11" s="388"/>
      <c r="U11" s="388"/>
      <c r="V11" s="388"/>
      <c r="W11" s="388"/>
      <c r="X11" s="388"/>
      <c r="Y11" s="388"/>
      <c r="Z11" s="388"/>
      <c r="AA11" s="388"/>
    </row>
    <row r="12" spans="1:27" ht="13.8">
      <c r="A12" s="222"/>
      <c r="B12" s="223" t="s">
        <v>114</v>
      </c>
      <c r="C12" s="390">
        <v>54.025820854657653</v>
      </c>
      <c r="D12" s="390">
        <v>47.78639866829247</v>
      </c>
      <c r="E12" s="390">
        <v>52.017395290412644</v>
      </c>
      <c r="F12" s="390">
        <v>47.879511622639953</v>
      </c>
      <c r="G12" s="390">
        <v>44.860037606663866</v>
      </c>
      <c r="H12" s="390">
        <v>43.139344181798542</v>
      </c>
      <c r="I12" s="390">
        <v>44.835591206827026</v>
      </c>
      <c r="J12" s="390">
        <v>48.531749410996625</v>
      </c>
      <c r="K12" s="390">
        <v>49.69908896590367</v>
      </c>
      <c r="L12" s="390">
        <v>46.689202962560302</v>
      </c>
      <c r="M12" s="390">
        <v>15.949659437876772</v>
      </c>
      <c r="N12" s="390">
        <v>47.047131322815943</v>
      </c>
      <c r="O12" s="355"/>
      <c r="P12" s="388"/>
      <c r="Q12" s="388"/>
      <c r="R12" s="388"/>
      <c r="S12" s="388"/>
      <c r="T12" s="388"/>
      <c r="U12" s="388"/>
      <c r="V12" s="388"/>
      <c r="W12" s="388"/>
      <c r="X12" s="388"/>
      <c r="Y12" s="388"/>
      <c r="Z12" s="388"/>
      <c r="AA12" s="388"/>
    </row>
    <row r="13" spans="1:27" ht="13.8">
      <c r="A13" s="224" t="s">
        <v>121</v>
      </c>
      <c r="B13" s="221"/>
      <c r="C13" s="392">
        <v>40.569395017793596</v>
      </c>
      <c r="D13" s="387">
        <v>41.488796050132926</v>
      </c>
      <c r="E13" s="387">
        <v>45.711230885645733</v>
      </c>
      <c r="F13" s="387">
        <v>45.802626272149681</v>
      </c>
      <c r="G13" s="387">
        <v>45.754227548359978</v>
      </c>
      <c r="H13" s="387">
        <v>44.185209979916266</v>
      </c>
      <c r="I13" s="387">
        <v>43.446893022189968</v>
      </c>
      <c r="J13" s="387">
        <v>41.515444254539148</v>
      </c>
      <c r="K13" s="387">
        <v>38.248689169543262</v>
      </c>
      <c r="L13" s="387">
        <v>32.976321836753286</v>
      </c>
      <c r="M13" s="387">
        <v>12.055493235922954</v>
      </c>
      <c r="N13" s="387">
        <v>42.206517739973258</v>
      </c>
      <c r="P13" s="388"/>
      <c r="Q13" s="388"/>
      <c r="R13" s="388"/>
      <c r="S13" s="388"/>
      <c r="T13" s="388"/>
      <c r="U13" s="388"/>
      <c r="V13" s="388"/>
      <c r="W13" s="388"/>
      <c r="X13" s="388"/>
      <c r="Y13" s="388"/>
      <c r="Z13" s="388"/>
      <c r="AA13" s="388"/>
    </row>
    <row r="14" spans="1:27" ht="13.8">
      <c r="A14" s="214"/>
      <c r="B14" s="221" t="s">
        <v>113</v>
      </c>
      <c r="C14" s="389">
        <v>40.983606557377051</v>
      </c>
      <c r="D14" s="389">
        <v>42.971155108770191</v>
      </c>
      <c r="E14" s="389">
        <v>47.531316677794223</v>
      </c>
      <c r="F14" s="389">
        <v>47.338086353944561</v>
      </c>
      <c r="G14" s="389">
        <v>47.374966781823012</v>
      </c>
      <c r="H14" s="389">
        <v>45.597703506253843</v>
      </c>
      <c r="I14" s="389">
        <v>44.087005714358355</v>
      </c>
      <c r="J14" s="389">
        <v>41.336913735677065</v>
      </c>
      <c r="K14" s="389">
        <v>38.010594842992084</v>
      </c>
      <c r="L14" s="389">
        <v>31.823814856289662</v>
      </c>
      <c r="M14" s="389">
        <v>11.772166950731302</v>
      </c>
      <c r="N14" s="389">
        <v>42.655392156505293</v>
      </c>
      <c r="O14" s="358"/>
      <c r="P14" s="388"/>
      <c r="Q14" s="388"/>
      <c r="R14" s="388"/>
      <c r="S14" s="388"/>
      <c r="T14" s="388"/>
      <c r="U14" s="388"/>
      <c r="V14" s="388"/>
      <c r="W14" s="388"/>
      <c r="X14" s="388"/>
      <c r="Y14" s="388"/>
      <c r="Z14" s="388"/>
      <c r="AA14" s="388"/>
    </row>
    <row r="15" spans="1:27" ht="13.8">
      <c r="A15" s="222"/>
      <c r="B15" s="223" t="s">
        <v>114</v>
      </c>
      <c r="C15" s="393">
        <v>39.795918367346935</v>
      </c>
      <c r="D15" s="390">
        <v>39.454610979858245</v>
      </c>
      <c r="E15" s="390">
        <v>43.45820859292823</v>
      </c>
      <c r="F15" s="390">
        <v>43.923900257392759</v>
      </c>
      <c r="G15" s="390">
        <v>43.748808028462634</v>
      </c>
      <c r="H15" s="390">
        <v>42.324080649643378</v>
      </c>
      <c r="I15" s="390">
        <v>42.483278632053356</v>
      </c>
      <c r="J15" s="390">
        <v>41.808871485260028</v>
      </c>
      <c r="K15" s="390">
        <v>38.686459739091319</v>
      </c>
      <c r="L15" s="390">
        <v>35.403043259557343</v>
      </c>
      <c r="M15" s="390">
        <v>12.804920668204376</v>
      </c>
      <c r="N15" s="390">
        <v>41.571137493884272</v>
      </c>
      <c r="O15" s="387"/>
      <c r="P15" s="388"/>
      <c r="Q15" s="388"/>
      <c r="R15" s="388"/>
      <c r="S15" s="388"/>
      <c r="T15" s="388"/>
      <c r="U15" s="388"/>
      <c r="V15" s="388"/>
      <c r="W15" s="388"/>
      <c r="X15" s="388"/>
      <c r="Y15" s="388"/>
      <c r="Z15" s="388"/>
      <c r="AA15" s="388"/>
    </row>
    <row r="16" spans="1:27" ht="13.8">
      <c r="A16" s="224" t="s">
        <v>117</v>
      </c>
      <c r="B16" s="221"/>
      <c r="C16" s="392">
        <v>50</v>
      </c>
      <c r="D16" s="387">
        <v>72.903225806451616</v>
      </c>
      <c r="E16" s="387">
        <v>49.2289156626506</v>
      </c>
      <c r="F16" s="387">
        <v>38.354332430568405</v>
      </c>
      <c r="G16" s="387">
        <v>37.757494521393163</v>
      </c>
      <c r="H16" s="387">
        <v>38.185279187817258</v>
      </c>
      <c r="I16" s="387">
        <v>39.110066302559893</v>
      </c>
      <c r="J16" s="387">
        <v>38.453281343640242</v>
      </c>
      <c r="K16" s="387">
        <v>36.083288633149657</v>
      </c>
      <c r="L16" s="387">
        <v>31.526866465685405</v>
      </c>
      <c r="M16" s="387">
        <v>10.023718163642911</v>
      </c>
      <c r="N16" s="387">
        <v>34.970076232975408</v>
      </c>
      <c r="P16" s="388"/>
      <c r="Q16" s="388"/>
      <c r="R16" s="388"/>
      <c r="S16" s="388"/>
      <c r="T16" s="388"/>
      <c r="U16" s="388"/>
      <c r="V16" s="388"/>
      <c r="W16" s="388"/>
      <c r="X16" s="388"/>
      <c r="Y16" s="388"/>
      <c r="Z16" s="388"/>
      <c r="AA16" s="388"/>
    </row>
    <row r="17" spans="1:27" ht="13.8">
      <c r="A17" s="214"/>
      <c r="B17" s="221" t="s">
        <v>113</v>
      </c>
      <c r="C17" s="389">
        <v>66.666666666666671</v>
      </c>
      <c r="D17" s="389">
        <v>75.903614457831324</v>
      </c>
      <c r="E17" s="389">
        <v>48.373900593168337</v>
      </c>
      <c r="F17" s="389">
        <v>39.66665348049105</v>
      </c>
      <c r="G17" s="389">
        <v>39.171706547462527</v>
      </c>
      <c r="H17" s="389">
        <v>39.077076230591786</v>
      </c>
      <c r="I17" s="389">
        <v>38.484550532415639</v>
      </c>
      <c r="J17" s="389">
        <v>36.319880453165908</v>
      </c>
      <c r="K17" s="389">
        <v>33.825450084785508</v>
      </c>
      <c r="L17" s="389">
        <v>29.375839745938684</v>
      </c>
      <c r="M17" s="389">
        <v>9.9043980273677477</v>
      </c>
      <c r="N17" s="389">
        <v>34.142349379086404</v>
      </c>
      <c r="O17" s="389"/>
      <c r="P17" s="388"/>
      <c r="Q17" s="388"/>
      <c r="R17" s="388"/>
      <c r="S17" s="388"/>
      <c r="T17" s="388"/>
      <c r="U17" s="388"/>
      <c r="V17" s="388"/>
      <c r="W17" s="388"/>
      <c r="X17" s="388"/>
      <c r="Y17" s="388"/>
      <c r="Z17" s="388"/>
      <c r="AA17" s="388"/>
    </row>
    <row r="18" spans="1:27" ht="13.8">
      <c r="A18" s="222"/>
      <c r="B18" s="223" t="s">
        <v>114</v>
      </c>
      <c r="C18" s="393">
        <v>0</v>
      </c>
      <c r="D18" s="390">
        <v>69.444444444444443</v>
      </c>
      <c r="E18" s="390">
        <v>50.454412195837001</v>
      </c>
      <c r="F18" s="390">
        <v>36.042919850430827</v>
      </c>
      <c r="G18" s="390">
        <v>35.161971406165172</v>
      </c>
      <c r="H18" s="390">
        <v>36.594123320505354</v>
      </c>
      <c r="I18" s="390">
        <v>40.250612704194999</v>
      </c>
      <c r="J18" s="390">
        <v>42.501373777338166</v>
      </c>
      <c r="K18" s="390">
        <v>40.789651801158158</v>
      </c>
      <c r="L18" s="390">
        <v>36.472350284336898</v>
      </c>
      <c r="M18" s="390">
        <v>10.359443076340217</v>
      </c>
      <c r="N18" s="390">
        <v>36.591757079729703</v>
      </c>
      <c r="O18" s="389"/>
      <c r="P18" s="388"/>
      <c r="Q18" s="388"/>
      <c r="R18" s="388"/>
      <c r="S18" s="388"/>
      <c r="T18" s="388"/>
      <c r="U18" s="388"/>
      <c r="V18" s="388"/>
      <c r="W18" s="388"/>
      <c r="X18" s="388"/>
      <c r="Y18" s="388"/>
      <c r="Z18" s="388"/>
      <c r="AA18" s="388"/>
    </row>
    <row r="19" spans="1:27" ht="13.8">
      <c r="A19" s="224" t="s">
        <v>118</v>
      </c>
      <c r="B19" s="221"/>
      <c r="C19" s="392">
        <v>55.358789425153788</v>
      </c>
      <c r="D19" s="387">
        <v>47.984867646504092</v>
      </c>
      <c r="E19" s="387">
        <v>47.722027535737759</v>
      </c>
      <c r="F19" s="387">
        <v>45.896809096755831</v>
      </c>
      <c r="G19" s="387">
        <v>44.099753989893159</v>
      </c>
      <c r="H19" s="387">
        <v>42.461334826832896</v>
      </c>
      <c r="I19" s="387">
        <v>42.523552958008004</v>
      </c>
      <c r="J19" s="387">
        <v>42.426410551099309</v>
      </c>
      <c r="K19" s="387">
        <v>40.707451435198607</v>
      </c>
      <c r="L19" s="387">
        <v>35.991864133911179</v>
      </c>
      <c r="M19" s="387">
        <v>12.338867772650087</v>
      </c>
      <c r="N19" s="387">
        <v>43.049383203791784</v>
      </c>
      <c r="O19" s="387"/>
      <c r="P19" s="388"/>
      <c r="Q19" s="388"/>
      <c r="R19" s="388"/>
      <c r="S19" s="388"/>
      <c r="T19" s="388"/>
      <c r="U19" s="388"/>
      <c r="V19" s="388"/>
      <c r="W19" s="388"/>
      <c r="X19" s="388"/>
      <c r="Y19" s="388"/>
      <c r="Z19" s="388"/>
      <c r="AA19" s="388"/>
    </row>
    <row r="20" spans="1:27">
      <c r="A20" s="221"/>
      <c r="B20" s="221" t="s">
        <v>113</v>
      </c>
      <c r="C20" s="389">
        <v>56.260313314093516</v>
      </c>
      <c r="D20" s="389">
        <v>48.892525779538801</v>
      </c>
      <c r="E20" s="389">
        <v>48.633835394957721</v>
      </c>
      <c r="F20" s="389">
        <v>46.995416077590697</v>
      </c>
      <c r="G20" s="389">
        <v>45.100976732637854</v>
      </c>
      <c r="H20" s="389">
        <v>43.310751340250178</v>
      </c>
      <c r="I20" s="389">
        <v>42.343428097285802</v>
      </c>
      <c r="J20" s="389">
        <v>41.06554704217308</v>
      </c>
      <c r="K20" s="389">
        <v>39.016663227663678</v>
      </c>
      <c r="L20" s="389">
        <v>33.882547203675784</v>
      </c>
      <c r="M20" s="389">
        <v>11.927569391042377</v>
      </c>
      <c r="N20" s="389">
        <v>42.825079083265848</v>
      </c>
      <c r="O20" s="389"/>
      <c r="P20" s="388"/>
      <c r="Q20" s="388"/>
      <c r="R20" s="388"/>
      <c r="S20" s="388"/>
      <c r="T20" s="388"/>
      <c r="U20" s="388"/>
      <c r="V20" s="388"/>
      <c r="W20" s="388"/>
      <c r="X20" s="388"/>
      <c r="Y20" s="388"/>
      <c r="Z20" s="388"/>
      <c r="AA20" s="388"/>
    </row>
    <row r="21" spans="1:27">
      <c r="A21" s="221"/>
      <c r="B21" s="221" t="s">
        <v>114</v>
      </c>
      <c r="C21" s="389">
        <v>54.008665110311902</v>
      </c>
      <c r="D21" s="389">
        <v>46.807414096635014</v>
      </c>
      <c r="E21" s="389">
        <v>46.62883571670379</v>
      </c>
      <c r="F21" s="389">
        <v>44.524920529409052</v>
      </c>
      <c r="G21" s="389">
        <v>42.74197230254147</v>
      </c>
      <c r="H21" s="389">
        <v>41.254489492587339</v>
      </c>
      <c r="I21" s="389">
        <v>42.797168613205152</v>
      </c>
      <c r="J21" s="389">
        <v>44.609156912868826</v>
      </c>
      <c r="K21" s="389">
        <v>43.714920015397148</v>
      </c>
      <c r="L21" s="389">
        <v>40.224445548904782</v>
      </c>
      <c r="M21" s="389">
        <v>13.36823430644216</v>
      </c>
      <c r="N21" s="389">
        <v>43.371932000772539</v>
      </c>
      <c r="O21" s="389"/>
      <c r="P21" s="388"/>
      <c r="Q21" s="388"/>
      <c r="R21" s="388"/>
      <c r="S21" s="388"/>
      <c r="T21" s="388"/>
      <c r="U21" s="388"/>
      <c r="V21" s="388"/>
      <c r="W21" s="388"/>
      <c r="X21" s="388"/>
      <c r="Y21" s="388"/>
      <c r="Z21" s="388"/>
      <c r="AA21" s="388"/>
    </row>
    <row r="22" spans="1:27" ht="3" customHeight="1" thickBot="1">
      <c r="A22" s="126"/>
      <c r="B22" s="145"/>
      <c r="C22" s="394"/>
      <c r="D22" s="394"/>
      <c r="E22" s="394"/>
      <c r="F22" s="394"/>
      <c r="G22" s="394"/>
      <c r="H22" s="394"/>
      <c r="I22" s="394"/>
      <c r="J22" s="394"/>
      <c r="K22" s="394"/>
      <c r="L22" s="394"/>
      <c r="M22" s="394"/>
      <c r="N22" s="394"/>
      <c r="O22" s="69"/>
      <c r="P22" s="388"/>
      <c r="Q22" s="388"/>
      <c r="R22" s="388"/>
      <c r="S22" s="388"/>
      <c r="T22" s="388"/>
      <c r="U22" s="388"/>
      <c r="V22" s="388"/>
      <c r="W22" s="388"/>
      <c r="X22" s="388"/>
      <c r="Y22" s="388"/>
      <c r="Z22" s="388"/>
      <c r="AA22" s="388"/>
    </row>
    <row r="23" spans="1:27">
      <c r="O23" s="395"/>
      <c r="P23" s="395"/>
      <c r="Q23" s="395"/>
      <c r="R23" s="395"/>
      <c r="S23" s="395"/>
    </row>
    <row r="24" spans="1:27">
      <c r="C24" s="387"/>
      <c r="D24" s="387"/>
      <c r="E24" s="387"/>
      <c r="L24" s="395"/>
      <c r="M24" s="387"/>
      <c r="N24" s="389"/>
      <c r="O24" s="396"/>
      <c r="P24" s="396"/>
      <c r="Q24" s="396"/>
      <c r="R24" s="396"/>
      <c r="S24" s="395"/>
    </row>
    <row r="25" spans="1:27">
      <c r="F25" s="388"/>
      <c r="G25" s="388"/>
      <c r="H25" s="388"/>
      <c r="I25" s="388"/>
      <c r="J25" s="388"/>
      <c r="K25" s="388"/>
      <c r="L25" s="388"/>
      <c r="M25" s="388"/>
      <c r="N25" s="388"/>
      <c r="O25" s="388"/>
      <c r="P25" s="388"/>
    </row>
    <row r="26" spans="1:27">
      <c r="F26" s="388"/>
      <c r="G26" s="388"/>
      <c r="H26" s="388"/>
      <c r="I26" s="388"/>
      <c r="J26" s="388"/>
      <c r="K26" s="388"/>
      <c r="L26" s="388"/>
      <c r="M26" s="388"/>
      <c r="N26" s="388"/>
      <c r="O26" s="388"/>
      <c r="P26" s="388"/>
    </row>
    <row r="27" spans="1:27">
      <c r="A27" s="397"/>
      <c r="B27" s="397"/>
      <c r="C27" s="397"/>
      <c r="D27" s="397"/>
      <c r="E27" s="397"/>
      <c r="F27" s="398"/>
      <c r="G27" s="398"/>
      <c r="H27" s="398"/>
      <c r="I27" s="398"/>
      <c r="J27" s="398"/>
      <c r="K27" s="398"/>
      <c r="L27" s="398"/>
      <c r="M27" s="398"/>
      <c r="N27" s="398"/>
      <c r="O27" s="398"/>
      <c r="P27" s="398"/>
      <c r="Q27" s="397"/>
      <c r="R27" s="397"/>
    </row>
    <row r="28" spans="1:27">
      <c r="A28" s="397"/>
      <c r="B28" s="397"/>
      <c r="C28" s="397"/>
      <c r="D28" s="397"/>
      <c r="E28" s="397"/>
      <c r="F28" s="397"/>
      <c r="G28" s="397"/>
      <c r="H28" s="397"/>
      <c r="I28" s="397"/>
      <c r="J28" s="397"/>
      <c r="K28" s="397"/>
      <c r="L28" s="397"/>
      <c r="M28" s="397"/>
      <c r="N28" s="397"/>
      <c r="O28" s="397"/>
      <c r="P28" s="397"/>
      <c r="Q28" s="397"/>
      <c r="R28" s="397"/>
    </row>
    <row r="29" spans="1:27">
      <c r="A29" s="397"/>
      <c r="B29" s="397"/>
      <c r="C29" s="397"/>
      <c r="D29" s="397"/>
      <c r="E29" s="397"/>
      <c r="F29" s="397"/>
      <c r="G29" s="397"/>
      <c r="H29" s="397"/>
      <c r="I29" s="397"/>
      <c r="J29" s="397"/>
      <c r="K29" s="397"/>
      <c r="L29" s="397"/>
      <c r="M29" s="397"/>
      <c r="N29" s="397"/>
      <c r="O29" s="397"/>
      <c r="P29" s="397"/>
      <c r="Q29" s="397"/>
      <c r="R29" s="397"/>
    </row>
    <row r="30" spans="1:27">
      <c r="A30" s="397"/>
      <c r="B30" s="397"/>
      <c r="C30" s="397"/>
      <c r="D30" s="397"/>
      <c r="E30" s="397"/>
      <c r="F30" s="397"/>
      <c r="G30" s="397"/>
      <c r="H30" s="397"/>
      <c r="I30" s="397"/>
      <c r="J30" s="397"/>
      <c r="K30" s="397"/>
      <c r="L30" s="397"/>
      <c r="M30" s="397"/>
      <c r="N30" s="397"/>
      <c r="O30" s="397"/>
      <c r="P30" s="397"/>
      <c r="Q30" s="397"/>
      <c r="R30" s="397"/>
    </row>
    <row r="31" spans="1:27">
      <c r="A31" s="397"/>
      <c r="B31" s="397"/>
      <c r="C31" s="397"/>
      <c r="D31" s="397"/>
      <c r="E31" s="397"/>
      <c r="F31" s="397"/>
      <c r="G31" s="397"/>
      <c r="H31" s="397"/>
      <c r="I31" s="397"/>
      <c r="J31" s="397"/>
      <c r="K31" s="397"/>
      <c r="L31" s="397"/>
      <c r="M31" s="397"/>
      <c r="N31" s="397"/>
      <c r="O31" s="397"/>
      <c r="P31" s="397"/>
      <c r="Q31" s="397"/>
      <c r="R31" s="397"/>
    </row>
    <row r="32" spans="1:27">
      <c r="A32" s="397"/>
      <c r="B32" s="397"/>
      <c r="C32" s="397"/>
      <c r="D32" s="397"/>
      <c r="E32" s="397"/>
      <c r="F32" s="397"/>
      <c r="G32" s="397"/>
      <c r="H32" s="397"/>
      <c r="I32" s="397"/>
      <c r="J32" s="397"/>
      <c r="K32" s="397"/>
      <c r="L32" s="397"/>
      <c r="M32" s="397"/>
      <c r="N32" s="397"/>
      <c r="O32" s="397"/>
      <c r="P32" s="397"/>
      <c r="Q32" s="397"/>
      <c r="R32" s="397"/>
    </row>
    <row r="33" spans="1:18">
      <c r="A33" s="397"/>
      <c r="B33" s="397"/>
      <c r="C33" s="397"/>
      <c r="D33" s="397"/>
      <c r="E33" s="397"/>
      <c r="F33" s="397"/>
      <c r="G33" s="397"/>
      <c r="H33" s="397"/>
      <c r="I33" s="397"/>
      <c r="J33" s="397"/>
      <c r="K33" s="397"/>
      <c r="L33" s="397"/>
      <c r="M33" s="397"/>
      <c r="N33" s="397"/>
      <c r="O33" s="397"/>
      <c r="P33" s="397"/>
      <c r="Q33" s="397"/>
      <c r="R33" s="397"/>
    </row>
    <row r="34" spans="1:18">
      <c r="A34" s="397"/>
      <c r="B34" s="397"/>
      <c r="C34" s="397"/>
      <c r="D34" s="397"/>
      <c r="E34" s="397"/>
      <c r="F34" s="397"/>
      <c r="G34" s="397"/>
      <c r="H34" s="397"/>
      <c r="I34" s="397"/>
      <c r="J34" s="397"/>
      <c r="K34" s="397"/>
      <c r="L34" s="397"/>
      <c r="M34" s="397"/>
      <c r="N34" s="397"/>
      <c r="O34" s="397"/>
      <c r="P34" s="397"/>
      <c r="Q34" s="397"/>
      <c r="R34" s="397"/>
    </row>
    <row r="35" spans="1:18">
      <c r="A35" s="397"/>
      <c r="B35" s="397"/>
      <c r="C35" s="397"/>
      <c r="D35" s="397"/>
      <c r="E35" s="397"/>
      <c r="F35" s="397"/>
      <c r="G35" s="397"/>
      <c r="H35" s="397"/>
      <c r="I35" s="397"/>
      <c r="J35" s="397"/>
      <c r="K35" s="397"/>
      <c r="L35" s="397"/>
      <c r="M35" s="397"/>
      <c r="N35" s="397"/>
      <c r="O35" s="397"/>
      <c r="P35" s="397"/>
      <c r="Q35" s="397"/>
      <c r="R35" s="397"/>
    </row>
    <row r="36" spans="1:18">
      <c r="A36" s="397"/>
      <c r="B36" s="397"/>
      <c r="C36" s="397"/>
      <c r="D36" s="397"/>
      <c r="E36" s="397"/>
      <c r="F36" s="397"/>
      <c r="G36" s="397"/>
      <c r="H36" s="397"/>
      <c r="I36" s="397"/>
      <c r="J36" s="397"/>
      <c r="K36" s="397"/>
      <c r="L36" s="397"/>
      <c r="M36" s="397"/>
      <c r="N36" s="397"/>
      <c r="O36" s="397"/>
      <c r="P36" s="397"/>
      <c r="Q36" s="397"/>
      <c r="R36" s="397"/>
    </row>
    <row r="37" spans="1:18">
      <c r="A37" s="397"/>
      <c r="B37" s="397"/>
      <c r="C37" s="397"/>
      <c r="D37" s="397"/>
      <c r="E37" s="397"/>
      <c r="F37" s="397"/>
      <c r="G37" s="397"/>
      <c r="H37" s="397"/>
      <c r="I37" s="397"/>
      <c r="J37" s="397"/>
      <c r="K37" s="397"/>
      <c r="L37" s="397"/>
      <c r="M37" s="397"/>
      <c r="N37" s="397"/>
      <c r="O37" s="397"/>
      <c r="P37" s="397"/>
      <c r="Q37" s="397"/>
      <c r="R37" s="397"/>
    </row>
    <row r="38" spans="1:18">
      <c r="A38" s="397"/>
      <c r="B38" s="397"/>
      <c r="C38" s="397"/>
      <c r="D38" s="397"/>
      <c r="E38" s="397"/>
      <c r="F38" s="397"/>
      <c r="G38" s="397"/>
      <c r="H38" s="397"/>
      <c r="I38" s="397"/>
      <c r="J38" s="397"/>
      <c r="K38" s="397"/>
      <c r="L38" s="397"/>
      <c r="M38" s="397"/>
      <c r="N38" s="397"/>
      <c r="O38" s="397"/>
      <c r="P38" s="397"/>
      <c r="Q38" s="397"/>
      <c r="R38" s="397"/>
    </row>
    <row r="39" spans="1:18">
      <c r="A39" s="397"/>
      <c r="B39" s="397"/>
      <c r="C39" s="397"/>
      <c r="D39" s="397"/>
      <c r="E39" s="397"/>
      <c r="F39" s="397"/>
      <c r="G39" s="397"/>
      <c r="H39" s="397"/>
      <c r="I39" s="397"/>
      <c r="J39" s="397"/>
      <c r="K39" s="397"/>
      <c r="L39" s="397"/>
      <c r="M39" s="397"/>
      <c r="N39" s="397"/>
      <c r="O39" s="397"/>
      <c r="P39" s="397"/>
      <c r="Q39" s="397"/>
      <c r="R39" s="397"/>
    </row>
    <row r="40" spans="1:18">
      <c r="A40" s="397"/>
      <c r="B40" s="397"/>
      <c r="C40" s="397"/>
      <c r="D40" s="397"/>
      <c r="E40" s="397"/>
      <c r="F40" s="397"/>
      <c r="G40" s="397"/>
      <c r="H40" s="397"/>
      <c r="I40" s="397"/>
      <c r="J40" s="397"/>
      <c r="K40" s="397"/>
      <c r="L40" s="397"/>
      <c r="M40" s="397"/>
      <c r="N40" s="397"/>
      <c r="O40" s="397"/>
      <c r="P40" s="397"/>
      <c r="Q40" s="397"/>
      <c r="R40" s="397"/>
    </row>
    <row r="41" spans="1:18">
      <c r="A41" s="397"/>
      <c r="B41" s="397"/>
      <c r="C41" s="397"/>
      <c r="D41" s="397"/>
      <c r="E41" s="397"/>
      <c r="F41" s="397"/>
      <c r="G41" s="397"/>
      <c r="H41" s="397"/>
      <c r="I41" s="397"/>
      <c r="J41" s="397"/>
      <c r="K41" s="397"/>
      <c r="L41" s="397"/>
      <c r="M41" s="397"/>
      <c r="N41" s="397"/>
      <c r="O41" s="397"/>
      <c r="P41" s="397"/>
      <c r="Q41" s="397"/>
      <c r="R41" s="397"/>
    </row>
    <row r="42" spans="1:18">
      <c r="A42" s="397"/>
      <c r="B42" s="397"/>
      <c r="C42" s="397"/>
      <c r="D42" s="397"/>
      <c r="E42" s="397"/>
      <c r="F42" s="397"/>
      <c r="G42" s="397"/>
      <c r="H42" s="397"/>
      <c r="I42" s="397"/>
      <c r="J42" s="397"/>
      <c r="K42" s="397"/>
      <c r="L42" s="397"/>
      <c r="M42" s="397"/>
      <c r="N42" s="397"/>
      <c r="O42" s="397"/>
      <c r="P42" s="397"/>
      <c r="Q42" s="397"/>
      <c r="R42" s="397"/>
    </row>
    <row r="43" spans="1:18">
      <c r="A43" s="397"/>
      <c r="B43" s="397"/>
      <c r="C43" s="397"/>
      <c r="D43" s="397"/>
      <c r="E43" s="397"/>
      <c r="F43" s="397"/>
      <c r="G43" s="397"/>
      <c r="H43" s="397"/>
      <c r="I43" s="397"/>
      <c r="J43" s="397"/>
      <c r="K43" s="397"/>
      <c r="L43" s="397"/>
      <c r="M43" s="397"/>
      <c r="N43" s="397"/>
      <c r="O43" s="397"/>
      <c r="P43" s="397"/>
      <c r="Q43" s="397"/>
      <c r="R43" s="397"/>
    </row>
    <row r="44" spans="1:18">
      <c r="A44" s="397"/>
      <c r="B44" s="397"/>
      <c r="C44" s="397"/>
      <c r="D44" s="397"/>
      <c r="E44" s="397"/>
      <c r="F44" s="397"/>
      <c r="G44" s="397"/>
      <c r="H44" s="397"/>
      <c r="I44" s="397"/>
      <c r="J44" s="397"/>
      <c r="K44" s="397"/>
      <c r="L44" s="397"/>
      <c r="M44" s="397"/>
      <c r="N44" s="397"/>
      <c r="O44" s="397"/>
      <c r="P44" s="397"/>
      <c r="Q44" s="397"/>
      <c r="R44" s="397"/>
    </row>
    <row r="45" spans="1:18">
      <c r="A45" s="397"/>
      <c r="B45" s="397"/>
      <c r="C45" s="397"/>
      <c r="D45" s="397"/>
      <c r="E45" s="397"/>
      <c r="F45" s="397"/>
      <c r="G45" s="397"/>
      <c r="H45" s="397"/>
      <c r="I45" s="397"/>
      <c r="J45" s="397"/>
      <c r="K45" s="397"/>
      <c r="L45" s="397"/>
      <c r="M45" s="397"/>
      <c r="N45" s="397"/>
      <c r="O45" s="397"/>
      <c r="P45" s="397"/>
      <c r="Q45" s="397"/>
      <c r="R45" s="397"/>
    </row>
    <row r="46" spans="1:18">
      <c r="A46" s="397"/>
      <c r="B46" s="397"/>
      <c r="C46" s="397"/>
      <c r="D46" s="397"/>
      <c r="E46" s="397"/>
      <c r="F46" s="397"/>
      <c r="G46" s="397"/>
      <c r="H46" s="397"/>
      <c r="I46" s="397"/>
      <c r="J46" s="397"/>
      <c r="K46" s="397"/>
      <c r="L46" s="397"/>
      <c r="M46" s="397"/>
      <c r="N46" s="397"/>
      <c r="O46" s="397"/>
      <c r="P46" s="397"/>
      <c r="Q46" s="397"/>
      <c r="R46" s="397"/>
    </row>
    <row r="47" spans="1:18">
      <c r="A47" s="397"/>
      <c r="B47" s="397"/>
      <c r="C47" s="397"/>
      <c r="D47" s="397"/>
      <c r="E47" s="397"/>
      <c r="F47" s="397"/>
      <c r="G47" s="397"/>
      <c r="H47" s="397"/>
      <c r="I47" s="397"/>
      <c r="J47" s="397"/>
      <c r="K47" s="397"/>
      <c r="L47" s="397"/>
      <c r="M47" s="397"/>
      <c r="N47" s="397"/>
      <c r="O47" s="397"/>
      <c r="P47" s="397"/>
      <c r="Q47" s="397"/>
      <c r="R47" s="397"/>
    </row>
    <row r="48" spans="1:18">
      <c r="A48" s="397"/>
      <c r="B48" s="397"/>
      <c r="C48" s="397"/>
      <c r="D48" s="397"/>
      <c r="E48" s="397"/>
      <c r="F48" s="397"/>
      <c r="G48" s="397"/>
      <c r="H48" s="397"/>
      <c r="I48" s="397"/>
      <c r="J48" s="397"/>
      <c r="K48" s="397"/>
      <c r="L48" s="397"/>
      <c r="M48" s="397"/>
      <c r="N48" s="397"/>
      <c r="O48" s="397"/>
      <c r="P48" s="397"/>
      <c r="Q48" s="397"/>
      <c r="R48" s="397"/>
    </row>
    <row r="49" spans="1:18">
      <c r="A49" s="397"/>
      <c r="B49" s="397"/>
      <c r="C49" s="397"/>
      <c r="D49" s="397"/>
      <c r="E49" s="397"/>
      <c r="F49" s="397"/>
      <c r="G49" s="397"/>
      <c r="H49" s="397"/>
      <c r="I49" s="397"/>
      <c r="J49" s="397"/>
      <c r="K49" s="397"/>
      <c r="L49" s="397"/>
      <c r="M49" s="397"/>
      <c r="N49" s="397"/>
      <c r="O49" s="397"/>
      <c r="P49" s="397"/>
      <c r="Q49" s="397"/>
      <c r="R49" s="397"/>
    </row>
    <row r="50" spans="1:18">
      <c r="A50" s="397"/>
      <c r="B50" s="397"/>
      <c r="C50" s="397"/>
      <c r="D50" s="397"/>
      <c r="E50" s="397"/>
      <c r="F50" s="397"/>
      <c r="G50" s="397"/>
      <c r="H50" s="397"/>
      <c r="I50" s="397"/>
      <c r="J50" s="397"/>
      <c r="K50" s="397"/>
      <c r="L50" s="397"/>
      <c r="M50" s="397"/>
      <c r="N50" s="397"/>
      <c r="O50" s="397"/>
      <c r="P50" s="397"/>
      <c r="Q50" s="397"/>
      <c r="R50" s="397"/>
    </row>
    <row r="52" spans="1:18" ht="28.2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</row>
    <row r="53" spans="1:18" ht="16.8">
      <c r="B53" s="25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</row>
    <row r="54" spans="1:18"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</row>
    <row r="55" spans="1:18" ht="13.8">
      <c r="B55" s="1761"/>
      <c r="C55" s="1761"/>
      <c r="D55" s="399"/>
      <c r="E55" s="399"/>
      <c r="F55" s="399"/>
      <c r="G55" s="399"/>
      <c r="H55" s="399"/>
      <c r="I55" s="399"/>
      <c r="J55" s="399"/>
      <c r="K55" s="399"/>
      <c r="L55" s="399"/>
      <c r="M55" s="399"/>
      <c r="N55" s="399"/>
      <c r="O55" s="1808"/>
    </row>
    <row r="56" spans="1:18" ht="13.8">
      <c r="B56" s="1807"/>
      <c r="C56" s="1807"/>
      <c r="D56" s="304"/>
      <c r="E56" s="304"/>
      <c r="F56" s="304"/>
      <c r="G56" s="304"/>
      <c r="H56" s="304"/>
      <c r="I56" s="304"/>
      <c r="J56" s="304"/>
      <c r="K56" s="304"/>
      <c r="L56" s="304"/>
      <c r="M56" s="304"/>
      <c r="N56" s="304"/>
      <c r="O56" s="1809"/>
    </row>
    <row r="57" spans="1:18">
      <c r="B57" s="38"/>
      <c r="C57" s="39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39"/>
    </row>
    <row r="58" spans="1:18" ht="13.8">
      <c r="B58" s="42"/>
      <c r="C58" s="43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</row>
    <row r="59" spans="1:18" ht="13.8">
      <c r="B59" s="47"/>
      <c r="C59" s="48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</row>
    <row r="60" spans="1:18" ht="13.8">
      <c r="B60" s="42"/>
      <c r="C60" s="48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</row>
    <row r="61" spans="1:18" ht="13.8">
      <c r="B61" s="42"/>
      <c r="C61" s="55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</row>
    <row r="62" spans="1:18" ht="13.8">
      <c r="B62" s="47"/>
      <c r="C62" s="48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</row>
    <row r="63" spans="1:18" ht="13.8">
      <c r="B63" s="42"/>
      <c r="C63" s="48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</row>
    <row r="64" spans="1:18" ht="13.8">
      <c r="B64" s="42"/>
      <c r="C64" s="55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</row>
    <row r="65" spans="2:15" ht="13.8">
      <c r="B65" s="47"/>
      <c r="C65" s="48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</row>
    <row r="66" spans="2:15" ht="13.8">
      <c r="B66" s="42"/>
      <c r="C66" s="48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</row>
    <row r="67" spans="2:15" ht="13.8">
      <c r="B67" s="42"/>
      <c r="C67" s="55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</row>
    <row r="68" spans="2:15" ht="13.8">
      <c r="B68" s="47"/>
      <c r="C68" s="48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</row>
    <row r="69" spans="2:15" ht="13.8">
      <c r="B69" s="42"/>
      <c r="C69" s="48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</row>
    <row r="70" spans="2:15" ht="13.8">
      <c r="B70" s="62"/>
      <c r="C70" s="55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</row>
    <row r="71" spans="2:15">
      <c r="B71" s="64"/>
      <c r="C71" s="65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</row>
    <row r="72" spans="2:15">
      <c r="B72" s="48"/>
      <c r="C72" s="65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</row>
    <row r="73" spans="2:15">
      <c r="B73" s="65"/>
      <c r="C73" s="22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</row>
    <row r="74" spans="2:15">
      <c r="B74" s="21"/>
      <c r="C74" s="21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</row>
  </sheetData>
  <mergeCells count="5">
    <mergeCell ref="A2:N2"/>
    <mergeCell ref="N5:N6"/>
    <mergeCell ref="B55:B56"/>
    <mergeCell ref="C55:C56"/>
    <mergeCell ref="O55:O56"/>
  </mergeCells>
  <conditionalFormatting sqref="C24:E24">
    <cfRule type="cellIs" dxfId="7" priority="2" stopIfTrue="1" operator="greaterThanOrEqual">
      <formula>100</formula>
    </cfRule>
  </conditionalFormatting>
  <conditionalFormatting sqref="M24:R24">
    <cfRule type="cellIs" dxfId="6" priority="1" stopIfTrue="1" operator="greaterThanOrEqual">
      <formula>100</formula>
    </cfRule>
  </conditionalFormatting>
  <pageMargins left="0.75" right="0.75" top="1" bottom="1" header="0" footer="0"/>
  <pageSetup paperSize="9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BA890-A932-429F-9CC4-DCB716C5C268}">
  <sheetPr codeName="Hoja23"/>
  <dimension ref="A1:M72"/>
  <sheetViews>
    <sheetView zoomScale="80" zoomScaleNormal="80" workbookViewId="0"/>
  </sheetViews>
  <sheetFormatPr baseColWidth="10" defaultRowHeight="13.2"/>
  <cols>
    <col min="1" max="1" width="13.88671875" style="403" customWidth="1"/>
    <col min="2" max="12" width="11.5546875" style="403"/>
    <col min="13" max="13" width="7.33203125" style="403" customWidth="1"/>
    <col min="14" max="256" width="11.5546875" style="403"/>
    <col min="257" max="257" width="13.88671875" style="403" customWidth="1"/>
    <col min="258" max="268" width="11.5546875" style="403"/>
    <col min="269" max="269" width="7.33203125" style="403" customWidth="1"/>
    <col min="270" max="512" width="11.5546875" style="403"/>
    <col min="513" max="513" width="13.88671875" style="403" customWidth="1"/>
    <col min="514" max="524" width="11.5546875" style="403"/>
    <col min="525" max="525" width="7.33203125" style="403" customWidth="1"/>
    <col min="526" max="768" width="11.5546875" style="403"/>
    <col min="769" max="769" width="13.88671875" style="403" customWidth="1"/>
    <col min="770" max="780" width="11.5546875" style="403"/>
    <col min="781" max="781" width="7.33203125" style="403" customWidth="1"/>
    <col min="782" max="1024" width="11.5546875" style="403"/>
    <col min="1025" max="1025" width="13.88671875" style="403" customWidth="1"/>
    <col min="1026" max="1036" width="11.5546875" style="403"/>
    <col min="1037" max="1037" width="7.33203125" style="403" customWidth="1"/>
    <col min="1038" max="1280" width="11.5546875" style="403"/>
    <col min="1281" max="1281" width="13.88671875" style="403" customWidth="1"/>
    <col min="1282" max="1292" width="11.5546875" style="403"/>
    <col min="1293" max="1293" width="7.33203125" style="403" customWidth="1"/>
    <col min="1294" max="1536" width="11.5546875" style="403"/>
    <col min="1537" max="1537" width="13.88671875" style="403" customWidth="1"/>
    <col min="1538" max="1548" width="11.5546875" style="403"/>
    <col min="1549" max="1549" width="7.33203125" style="403" customWidth="1"/>
    <col min="1550" max="1792" width="11.5546875" style="403"/>
    <col min="1793" max="1793" width="13.88671875" style="403" customWidth="1"/>
    <col min="1794" max="1804" width="11.5546875" style="403"/>
    <col min="1805" max="1805" width="7.33203125" style="403" customWidth="1"/>
    <col min="1806" max="2048" width="11.5546875" style="403"/>
    <col min="2049" max="2049" width="13.88671875" style="403" customWidth="1"/>
    <col min="2050" max="2060" width="11.5546875" style="403"/>
    <col min="2061" max="2061" width="7.33203125" style="403" customWidth="1"/>
    <col min="2062" max="2304" width="11.5546875" style="403"/>
    <col min="2305" max="2305" width="13.88671875" style="403" customWidth="1"/>
    <col min="2306" max="2316" width="11.5546875" style="403"/>
    <col min="2317" max="2317" width="7.33203125" style="403" customWidth="1"/>
    <col min="2318" max="2560" width="11.5546875" style="403"/>
    <col min="2561" max="2561" width="13.88671875" style="403" customWidth="1"/>
    <col min="2562" max="2572" width="11.5546875" style="403"/>
    <col min="2573" max="2573" width="7.33203125" style="403" customWidth="1"/>
    <col min="2574" max="2816" width="11.5546875" style="403"/>
    <col min="2817" max="2817" width="13.88671875" style="403" customWidth="1"/>
    <col min="2818" max="2828" width="11.5546875" style="403"/>
    <col min="2829" max="2829" width="7.33203125" style="403" customWidth="1"/>
    <col min="2830" max="3072" width="11.5546875" style="403"/>
    <col min="3073" max="3073" width="13.88671875" style="403" customWidth="1"/>
    <col min="3074" max="3084" width="11.5546875" style="403"/>
    <col min="3085" max="3085" width="7.33203125" style="403" customWidth="1"/>
    <col min="3086" max="3328" width="11.5546875" style="403"/>
    <col min="3329" max="3329" width="13.88671875" style="403" customWidth="1"/>
    <col min="3330" max="3340" width="11.5546875" style="403"/>
    <col min="3341" max="3341" width="7.33203125" style="403" customWidth="1"/>
    <col min="3342" max="3584" width="11.5546875" style="403"/>
    <col min="3585" max="3585" width="13.88671875" style="403" customWidth="1"/>
    <col min="3586" max="3596" width="11.5546875" style="403"/>
    <col min="3597" max="3597" width="7.33203125" style="403" customWidth="1"/>
    <col min="3598" max="3840" width="11.5546875" style="403"/>
    <col min="3841" max="3841" width="13.88671875" style="403" customWidth="1"/>
    <col min="3842" max="3852" width="11.5546875" style="403"/>
    <col min="3853" max="3853" width="7.33203125" style="403" customWidth="1"/>
    <col min="3854" max="4096" width="11.5546875" style="403"/>
    <col min="4097" max="4097" width="13.88671875" style="403" customWidth="1"/>
    <col min="4098" max="4108" width="11.5546875" style="403"/>
    <col min="4109" max="4109" width="7.33203125" style="403" customWidth="1"/>
    <col min="4110" max="4352" width="11.5546875" style="403"/>
    <col min="4353" max="4353" width="13.88671875" style="403" customWidth="1"/>
    <col min="4354" max="4364" width="11.5546875" style="403"/>
    <col min="4365" max="4365" width="7.33203125" style="403" customWidth="1"/>
    <col min="4366" max="4608" width="11.5546875" style="403"/>
    <col min="4609" max="4609" width="13.88671875" style="403" customWidth="1"/>
    <col min="4610" max="4620" width="11.5546875" style="403"/>
    <col min="4621" max="4621" width="7.33203125" style="403" customWidth="1"/>
    <col min="4622" max="4864" width="11.5546875" style="403"/>
    <col min="4865" max="4865" width="13.88671875" style="403" customWidth="1"/>
    <col min="4866" max="4876" width="11.5546875" style="403"/>
    <col min="4877" max="4877" width="7.33203125" style="403" customWidth="1"/>
    <col min="4878" max="5120" width="11.5546875" style="403"/>
    <col min="5121" max="5121" width="13.88671875" style="403" customWidth="1"/>
    <col min="5122" max="5132" width="11.5546875" style="403"/>
    <col min="5133" max="5133" width="7.33203125" style="403" customWidth="1"/>
    <col min="5134" max="5376" width="11.5546875" style="403"/>
    <col min="5377" max="5377" width="13.88671875" style="403" customWidth="1"/>
    <col min="5378" max="5388" width="11.5546875" style="403"/>
    <col min="5389" max="5389" width="7.33203125" style="403" customWidth="1"/>
    <col min="5390" max="5632" width="11.5546875" style="403"/>
    <col min="5633" max="5633" width="13.88671875" style="403" customWidth="1"/>
    <col min="5634" max="5644" width="11.5546875" style="403"/>
    <col min="5645" max="5645" width="7.33203125" style="403" customWidth="1"/>
    <col min="5646" max="5888" width="11.5546875" style="403"/>
    <col min="5889" max="5889" width="13.88671875" style="403" customWidth="1"/>
    <col min="5890" max="5900" width="11.5546875" style="403"/>
    <col min="5901" max="5901" width="7.33203125" style="403" customWidth="1"/>
    <col min="5902" max="6144" width="11.5546875" style="403"/>
    <col min="6145" max="6145" width="13.88671875" style="403" customWidth="1"/>
    <col min="6146" max="6156" width="11.5546875" style="403"/>
    <col min="6157" max="6157" width="7.33203125" style="403" customWidth="1"/>
    <col min="6158" max="6400" width="11.5546875" style="403"/>
    <col min="6401" max="6401" width="13.88671875" style="403" customWidth="1"/>
    <col min="6402" max="6412" width="11.5546875" style="403"/>
    <col min="6413" max="6413" width="7.33203125" style="403" customWidth="1"/>
    <col min="6414" max="6656" width="11.5546875" style="403"/>
    <col min="6657" max="6657" width="13.88671875" style="403" customWidth="1"/>
    <col min="6658" max="6668" width="11.5546875" style="403"/>
    <col min="6669" max="6669" width="7.33203125" style="403" customWidth="1"/>
    <col min="6670" max="6912" width="11.5546875" style="403"/>
    <col min="6913" max="6913" width="13.88671875" style="403" customWidth="1"/>
    <col min="6914" max="6924" width="11.5546875" style="403"/>
    <col min="6925" max="6925" width="7.33203125" style="403" customWidth="1"/>
    <col min="6926" max="7168" width="11.5546875" style="403"/>
    <col min="7169" max="7169" width="13.88671875" style="403" customWidth="1"/>
    <col min="7170" max="7180" width="11.5546875" style="403"/>
    <col min="7181" max="7181" width="7.33203125" style="403" customWidth="1"/>
    <col min="7182" max="7424" width="11.5546875" style="403"/>
    <col min="7425" max="7425" width="13.88671875" style="403" customWidth="1"/>
    <col min="7426" max="7436" width="11.5546875" style="403"/>
    <col min="7437" max="7437" width="7.33203125" style="403" customWidth="1"/>
    <col min="7438" max="7680" width="11.5546875" style="403"/>
    <col min="7681" max="7681" width="13.88671875" style="403" customWidth="1"/>
    <col min="7682" max="7692" width="11.5546875" style="403"/>
    <col min="7693" max="7693" width="7.33203125" style="403" customWidth="1"/>
    <col min="7694" max="7936" width="11.5546875" style="403"/>
    <col min="7937" max="7937" width="13.88671875" style="403" customWidth="1"/>
    <col min="7938" max="7948" width="11.5546875" style="403"/>
    <col min="7949" max="7949" width="7.33203125" style="403" customWidth="1"/>
    <col min="7950" max="8192" width="11.5546875" style="403"/>
    <col min="8193" max="8193" width="13.88671875" style="403" customWidth="1"/>
    <col min="8194" max="8204" width="11.5546875" style="403"/>
    <col min="8205" max="8205" width="7.33203125" style="403" customWidth="1"/>
    <col min="8206" max="8448" width="11.5546875" style="403"/>
    <col min="8449" max="8449" width="13.88671875" style="403" customWidth="1"/>
    <col min="8450" max="8460" width="11.5546875" style="403"/>
    <col min="8461" max="8461" width="7.33203125" style="403" customWidth="1"/>
    <col min="8462" max="8704" width="11.5546875" style="403"/>
    <col min="8705" max="8705" width="13.88671875" style="403" customWidth="1"/>
    <col min="8706" max="8716" width="11.5546875" style="403"/>
    <col min="8717" max="8717" width="7.33203125" style="403" customWidth="1"/>
    <col min="8718" max="8960" width="11.5546875" style="403"/>
    <col min="8961" max="8961" width="13.88671875" style="403" customWidth="1"/>
    <col min="8962" max="8972" width="11.5546875" style="403"/>
    <col min="8973" max="8973" width="7.33203125" style="403" customWidth="1"/>
    <col min="8974" max="9216" width="11.5546875" style="403"/>
    <col min="9217" max="9217" width="13.88671875" style="403" customWidth="1"/>
    <col min="9218" max="9228" width="11.5546875" style="403"/>
    <col min="9229" max="9229" width="7.33203125" style="403" customWidth="1"/>
    <col min="9230" max="9472" width="11.5546875" style="403"/>
    <col min="9473" max="9473" width="13.88671875" style="403" customWidth="1"/>
    <col min="9474" max="9484" width="11.5546875" style="403"/>
    <col min="9485" max="9485" width="7.33203125" style="403" customWidth="1"/>
    <col min="9486" max="9728" width="11.5546875" style="403"/>
    <col min="9729" max="9729" width="13.88671875" style="403" customWidth="1"/>
    <col min="9730" max="9740" width="11.5546875" style="403"/>
    <col min="9741" max="9741" width="7.33203125" style="403" customWidth="1"/>
    <col min="9742" max="9984" width="11.5546875" style="403"/>
    <col min="9985" max="9985" width="13.88671875" style="403" customWidth="1"/>
    <col min="9986" max="9996" width="11.5546875" style="403"/>
    <col min="9997" max="9997" width="7.33203125" style="403" customWidth="1"/>
    <col min="9998" max="10240" width="11.5546875" style="403"/>
    <col min="10241" max="10241" width="13.88671875" style="403" customWidth="1"/>
    <col min="10242" max="10252" width="11.5546875" style="403"/>
    <col min="10253" max="10253" width="7.33203125" style="403" customWidth="1"/>
    <col min="10254" max="10496" width="11.5546875" style="403"/>
    <col min="10497" max="10497" width="13.88671875" style="403" customWidth="1"/>
    <col min="10498" max="10508" width="11.5546875" style="403"/>
    <col min="10509" max="10509" width="7.33203125" style="403" customWidth="1"/>
    <col min="10510" max="10752" width="11.5546875" style="403"/>
    <col min="10753" max="10753" width="13.88671875" style="403" customWidth="1"/>
    <col min="10754" max="10764" width="11.5546875" style="403"/>
    <col min="10765" max="10765" width="7.33203125" style="403" customWidth="1"/>
    <col min="10766" max="11008" width="11.5546875" style="403"/>
    <col min="11009" max="11009" width="13.88671875" style="403" customWidth="1"/>
    <col min="11010" max="11020" width="11.5546875" style="403"/>
    <col min="11021" max="11021" width="7.33203125" style="403" customWidth="1"/>
    <col min="11022" max="11264" width="11.5546875" style="403"/>
    <col min="11265" max="11265" width="13.88671875" style="403" customWidth="1"/>
    <col min="11266" max="11276" width="11.5546875" style="403"/>
    <col min="11277" max="11277" width="7.33203125" style="403" customWidth="1"/>
    <col min="11278" max="11520" width="11.5546875" style="403"/>
    <col min="11521" max="11521" width="13.88671875" style="403" customWidth="1"/>
    <col min="11522" max="11532" width="11.5546875" style="403"/>
    <col min="11533" max="11533" width="7.33203125" style="403" customWidth="1"/>
    <col min="11534" max="11776" width="11.5546875" style="403"/>
    <col min="11777" max="11777" width="13.88671875" style="403" customWidth="1"/>
    <col min="11778" max="11788" width="11.5546875" style="403"/>
    <col min="11789" max="11789" width="7.33203125" style="403" customWidth="1"/>
    <col min="11790" max="12032" width="11.5546875" style="403"/>
    <col min="12033" max="12033" width="13.88671875" style="403" customWidth="1"/>
    <col min="12034" max="12044" width="11.5546875" style="403"/>
    <col min="12045" max="12045" width="7.33203125" style="403" customWidth="1"/>
    <col min="12046" max="12288" width="11.5546875" style="403"/>
    <col min="12289" max="12289" width="13.88671875" style="403" customWidth="1"/>
    <col min="12290" max="12300" width="11.5546875" style="403"/>
    <col min="12301" max="12301" width="7.33203125" style="403" customWidth="1"/>
    <col min="12302" max="12544" width="11.5546875" style="403"/>
    <col min="12545" max="12545" width="13.88671875" style="403" customWidth="1"/>
    <col min="12546" max="12556" width="11.5546875" style="403"/>
    <col min="12557" max="12557" width="7.33203125" style="403" customWidth="1"/>
    <col min="12558" max="12800" width="11.5546875" style="403"/>
    <col min="12801" max="12801" width="13.88671875" style="403" customWidth="1"/>
    <col min="12802" max="12812" width="11.5546875" style="403"/>
    <col min="12813" max="12813" width="7.33203125" style="403" customWidth="1"/>
    <col min="12814" max="13056" width="11.5546875" style="403"/>
    <col min="13057" max="13057" width="13.88671875" style="403" customWidth="1"/>
    <col min="13058" max="13068" width="11.5546875" style="403"/>
    <col min="13069" max="13069" width="7.33203125" style="403" customWidth="1"/>
    <col min="13070" max="13312" width="11.5546875" style="403"/>
    <col min="13313" max="13313" width="13.88671875" style="403" customWidth="1"/>
    <col min="13314" max="13324" width="11.5546875" style="403"/>
    <col min="13325" max="13325" width="7.33203125" style="403" customWidth="1"/>
    <col min="13326" max="13568" width="11.5546875" style="403"/>
    <col min="13569" max="13569" width="13.88671875" style="403" customWidth="1"/>
    <col min="13570" max="13580" width="11.5546875" style="403"/>
    <col min="13581" max="13581" width="7.33203125" style="403" customWidth="1"/>
    <col min="13582" max="13824" width="11.5546875" style="403"/>
    <col min="13825" max="13825" width="13.88671875" style="403" customWidth="1"/>
    <col min="13826" max="13836" width="11.5546875" style="403"/>
    <col min="13837" max="13837" width="7.33203125" style="403" customWidth="1"/>
    <col min="13838" max="14080" width="11.5546875" style="403"/>
    <col min="14081" max="14081" width="13.88671875" style="403" customWidth="1"/>
    <col min="14082" max="14092" width="11.5546875" style="403"/>
    <col min="14093" max="14093" width="7.33203125" style="403" customWidth="1"/>
    <col min="14094" max="14336" width="11.5546875" style="403"/>
    <col min="14337" max="14337" width="13.88671875" style="403" customWidth="1"/>
    <col min="14338" max="14348" width="11.5546875" style="403"/>
    <col min="14349" max="14349" width="7.33203125" style="403" customWidth="1"/>
    <col min="14350" max="14592" width="11.5546875" style="403"/>
    <col min="14593" max="14593" width="13.88671875" style="403" customWidth="1"/>
    <col min="14594" max="14604" width="11.5546875" style="403"/>
    <col min="14605" max="14605" width="7.33203125" style="403" customWidth="1"/>
    <col min="14606" max="14848" width="11.5546875" style="403"/>
    <col min="14849" max="14849" width="13.88671875" style="403" customWidth="1"/>
    <col min="14850" max="14860" width="11.5546875" style="403"/>
    <col min="14861" max="14861" width="7.33203125" style="403" customWidth="1"/>
    <col min="14862" max="15104" width="11.5546875" style="403"/>
    <col min="15105" max="15105" width="13.88671875" style="403" customWidth="1"/>
    <col min="15106" max="15116" width="11.5546875" style="403"/>
    <col min="15117" max="15117" width="7.33203125" style="403" customWidth="1"/>
    <col min="15118" max="15360" width="11.5546875" style="403"/>
    <col min="15361" max="15361" width="13.88671875" style="403" customWidth="1"/>
    <col min="15362" max="15372" width="11.5546875" style="403"/>
    <col min="15373" max="15373" width="7.33203125" style="403" customWidth="1"/>
    <col min="15374" max="15616" width="11.5546875" style="403"/>
    <col min="15617" max="15617" width="13.88671875" style="403" customWidth="1"/>
    <col min="15618" max="15628" width="11.5546875" style="403"/>
    <col min="15629" max="15629" width="7.33203125" style="403" customWidth="1"/>
    <col min="15630" max="15872" width="11.5546875" style="403"/>
    <col min="15873" max="15873" width="13.88671875" style="403" customWidth="1"/>
    <col min="15874" max="15884" width="11.5546875" style="403"/>
    <col min="15885" max="15885" width="7.33203125" style="403" customWidth="1"/>
    <col min="15886" max="16128" width="11.5546875" style="403"/>
    <col min="16129" max="16129" width="13.88671875" style="403" customWidth="1"/>
    <col min="16130" max="16140" width="11.5546875" style="403"/>
    <col min="16141" max="16141" width="7.33203125" style="403" customWidth="1"/>
    <col min="16142" max="16384" width="11.5546875" style="403"/>
  </cols>
  <sheetData>
    <row r="1" spans="1:13" s="80" customFormat="1"/>
    <row r="2" spans="1:13" s="80" customFormat="1" ht="30" customHeight="1">
      <c r="A2" s="23" t="s">
        <v>254</v>
      </c>
      <c r="B2" s="23"/>
      <c r="C2" s="23"/>
      <c r="D2" s="81"/>
      <c r="E2" s="81"/>
      <c r="F2" s="81"/>
      <c r="G2" s="81"/>
      <c r="H2" s="81"/>
      <c r="I2" s="81"/>
      <c r="J2" s="81"/>
      <c r="K2" s="81"/>
      <c r="L2" s="81"/>
      <c r="M2" s="81"/>
    </row>
    <row r="3" spans="1:13" s="80" customFormat="1" ht="16.8">
      <c r="A3" s="25">
        <v>45657</v>
      </c>
      <c r="B3" s="25"/>
      <c r="C3" s="25"/>
      <c r="D3" s="81"/>
      <c r="E3" s="81"/>
      <c r="F3" s="81"/>
      <c r="G3" s="81"/>
      <c r="H3" s="81"/>
      <c r="I3" s="81"/>
      <c r="J3" s="81"/>
      <c r="K3" s="81"/>
      <c r="L3" s="81"/>
      <c r="M3" s="81"/>
    </row>
    <row r="4" spans="1:13" s="80" customFormat="1" ht="13.8" thickBot="1"/>
    <row r="5" spans="1:13" s="80" customFormat="1">
      <c r="A5" s="1766" t="s">
        <v>124</v>
      </c>
      <c r="B5" s="82" t="s">
        <v>112</v>
      </c>
      <c r="C5" s="82"/>
      <c r="D5" s="82" t="s">
        <v>115</v>
      </c>
      <c r="E5" s="82"/>
      <c r="F5" s="82" t="s">
        <v>116</v>
      </c>
      <c r="G5" s="82"/>
      <c r="H5" s="82" t="s">
        <v>117</v>
      </c>
      <c r="I5" s="82"/>
      <c r="J5" s="82" t="s">
        <v>118</v>
      </c>
      <c r="K5" s="82"/>
      <c r="L5" s="82"/>
      <c r="M5" s="82"/>
    </row>
    <row r="6" spans="1:13" s="80" customFormat="1">
      <c r="A6" s="1767"/>
      <c r="B6" s="84" t="s">
        <v>113</v>
      </c>
      <c r="C6" s="84" t="s">
        <v>114</v>
      </c>
      <c r="D6" s="84" t="s">
        <v>113</v>
      </c>
      <c r="E6" s="84" t="s">
        <v>114</v>
      </c>
      <c r="F6" s="84" t="s">
        <v>113</v>
      </c>
      <c r="G6" s="84" t="s">
        <v>114</v>
      </c>
      <c r="H6" s="84" t="s">
        <v>113</v>
      </c>
      <c r="I6" s="84" t="s">
        <v>114</v>
      </c>
      <c r="J6" s="84" t="s">
        <v>113</v>
      </c>
      <c r="K6" s="84" t="s">
        <v>114</v>
      </c>
      <c r="L6" s="84" t="s">
        <v>125</v>
      </c>
      <c r="M6" s="84" t="s">
        <v>126</v>
      </c>
    </row>
    <row r="7" spans="1:13" s="80" customFormat="1">
      <c r="A7" s="70" t="s">
        <v>127</v>
      </c>
      <c r="B7" s="401">
        <v>1247</v>
      </c>
      <c r="C7" s="401">
        <v>759</v>
      </c>
      <c r="D7" s="401">
        <v>9396</v>
      </c>
      <c r="E7" s="401">
        <v>6378</v>
      </c>
      <c r="F7" s="401">
        <v>2376</v>
      </c>
      <c r="G7" s="401">
        <v>1159</v>
      </c>
      <c r="H7" s="401">
        <v>2236</v>
      </c>
      <c r="I7" s="401">
        <v>1264</v>
      </c>
      <c r="J7" s="401">
        <v>15255</v>
      </c>
      <c r="K7" s="401">
        <v>9560</v>
      </c>
      <c r="L7" s="401">
        <v>24815</v>
      </c>
      <c r="M7" s="69">
        <v>0.58845318032681149</v>
      </c>
    </row>
    <row r="8" spans="1:13" s="80" customFormat="1">
      <c r="A8" s="70" t="s">
        <v>128</v>
      </c>
      <c r="B8" s="401">
        <v>4100</v>
      </c>
      <c r="C8" s="401">
        <v>2301</v>
      </c>
      <c r="D8" s="401">
        <v>33961</v>
      </c>
      <c r="E8" s="401">
        <v>22172</v>
      </c>
      <c r="F8" s="401">
        <v>11998</v>
      </c>
      <c r="G8" s="401">
        <v>6929</v>
      </c>
      <c r="H8" s="401">
        <v>11024</v>
      </c>
      <c r="I8" s="401">
        <v>5230</v>
      </c>
      <c r="J8" s="401">
        <v>61083</v>
      </c>
      <c r="K8" s="401">
        <v>36632</v>
      </c>
      <c r="L8" s="401">
        <v>97715</v>
      </c>
      <c r="M8" s="69">
        <v>2.3171751970837953</v>
      </c>
    </row>
    <row r="9" spans="1:13" s="80" customFormat="1">
      <c r="A9" s="70" t="s">
        <v>129</v>
      </c>
      <c r="B9" s="401">
        <v>2150</v>
      </c>
      <c r="C9" s="401">
        <v>1232</v>
      </c>
      <c r="D9" s="401">
        <v>9749</v>
      </c>
      <c r="E9" s="401">
        <v>6936</v>
      </c>
      <c r="F9" s="401">
        <v>2985</v>
      </c>
      <c r="G9" s="401">
        <v>1807</v>
      </c>
      <c r="H9" s="401">
        <v>2182</v>
      </c>
      <c r="I9" s="401">
        <v>1078</v>
      </c>
      <c r="J9" s="401">
        <v>17066</v>
      </c>
      <c r="K9" s="401">
        <v>11053</v>
      </c>
      <c r="L9" s="401">
        <v>28119</v>
      </c>
      <c r="M9" s="69">
        <v>0.66680294086679881</v>
      </c>
    </row>
    <row r="10" spans="1:13" s="80" customFormat="1">
      <c r="A10" s="70" t="s">
        <v>130</v>
      </c>
      <c r="B10" s="401">
        <v>13947</v>
      </c>
      <c r="C10" s="401">
        <v>8678</v>
      </c>
      <c r="D10" s="401">
        <v>60275</v>
      </c>
      <c r="E10" s="401">
        <v>42849</v>
      </c>
      <c r="F10" s="401">
        <v>27118</v>
      </c>
      <c r="G10" s="401">
        <v>16484</v>
      </c>
      <c r="H10" s="401">
        <v>19351</v>
      </c>
      <c r="I10" s="401">
        <v>10205</v>
      </c>
      <c r="J10" s="401">
        <v>120691</v>
      </c>
      <c r="K10" s="401">
        <v>78216</v>
      </c>
      <c r="L10" s="401">
        <v>198907</v>
      </c>
      <c r="M10" s="69">
        <v>4.7168026088762884</v>
      </c>
    </row>
    <row r="11" spans="1:13" s="80" customFormat="1">
      <c r="A11" s="70" t="s">
        <v>131</v>
      </c>
      <c r="B11" s="401">
        <v>2113</v>
      </c>
      <c r="C11" s="401">
        <v>1871</v>
      </c>
      <c r="D11" s="401">
        <v>23607</v>
      </c>
      <c r="E11" s="401">
        <v>20076</v>
      </c>
      <c r="F11" s="401">
        <v>3890</v>
      </c>
      <c r="G11" s="401">
        <v>2666</v>
      </c>
      <c r="H11" s="401">
        <v>4231</v>
      </c>
      <c r="I11" s="401">
        <v>2147</v>
      </c>
      <c r="J11" s="401">
        <v>33841</v>
      </c>
      <c r="K11" s="401">
        <v>26760</v>
      </c>
      <c r="L11" s="401">
        <v>60601</v>
      </c>
      <c r="M11" s="69">
        <v>1.4370683530519888</v>
      </c>
    </row>
    <row r="12" spans="1:13" s="80" customFormat="1">
      <c r="A12" s="70" t="s">
        <v>132</v>
      </c>
      <c r="B12" s="401">
        <v>6270</v>
      </c>
      <c r="C12" s="401">
        <v>3444</v>
      </c>
      <c r="D12" s="401">
        <v>37157</v>
      </c>
      <c r="E12" s="401">
        <v>21688</v>
      </c>
      <c r="F12" s="401">
        <v>14216</v>
      </c>
      <c r="G12" s="401">
        <v>7167</v>
      </c>
      <c r="H12" s="401">
        <v>13025</v>
      </c>
      <c r="I12" s="401">
        <v>5077</v>
      </c>
      <c r="J12" s="401">
        <v>70668</v>
      </c>
      <c r="K12" s="401">
        <v>37376</v>
      </c>
      <c r="L12" s="401">
        <v>108044</v>
      </c>
      <c r="M12" s="69">
        <v>2.5621130532029022</v>
      </c>
    </row>
    <row r="13" spans="1:13" s="80" customFormat="1">
      <c r="A13" s="70" t="s">
        <v>133</v>
      </c>
      <c r="B13" s="401">
        <v>11513</v>
      </c>
      <c r="C13" s="401">
        <v>8778</v>
      </c>
      <c r="D13" s="401">
        <v>50435</v>
      </c>
      <c r="E13" s="401">
        <v>36535</v>
      </c>
      <c r="F13" s="401">
        <v>28229</v>
      </c>
      <c r="G13" s="401">
        <v>18191</v>
      </c>
      <c r="H13" s="401">
        <v>17856</v>
      </c>
      <c r="I13" s="401">
        <v>8443</v>
      </c>
      <c r="J13" s="401">
        <v>108033</v>
      </c>
      <c r="K13" s="401">
        <v>71947</v>
      </c>
      <c r="L13" s="401">
        <v>179980</v>
      </c>
      <c r="M13" s="69">
        <v>4.2679751519330855</v>
      </c>
    </row>
    <row r="14" spans="1:13" s="80" customFormat="1">
      <c r="A14" s="70" t="s">
        <v>134</v>
      </c>
      <c r="B14" s="401">
        <v>8637</v>
      </c>
      <c r="C14" s="401">
        <v>6458</v>
      </c>
      <c r="D14" s="401">
        <v>42344</v>
      </c>
      <c r="E14" s="401">
        <v>31389</v>
      </c>
      <c r="F14" s="401">
        <v>17799</v>
      </c>
      <c r="G14" s="401">
        <v>11613</v>
      </c>
      <c r="H14" s="401">
        <v>14464</v>
      </c>
      <c r="I14" s="401">
        <v>6526</v>
      </c>
      <c r="J14" s="401">
        <v>83244</v>
      </c>
      <c r="K14" s="401">
        <v>55986</v>
      </c>
      <c r="L14" s="401">
        <v>139230</v>
      </c>
      <c r="M14" s="69">
        <v>3.3016456295346348</v>
      </c>
    </row>
    <row r="15" spans="1:13" s="80" customFormat="1">
      <c r="A15" s="70" t="s">
        <v>135</v>
      </c>
      <c r="B15" s="401">
        <v>1633</v>
      </c>
      <c r="C15" s="401">
        <v>1081</v>
      </c>
      <c r="D15" s="401">
        <v>10896</v>
      </c>
      <c r="E15" s="401">
        <v>6970</v>
      </c>
      <c r="F15" s="401">
        <v>3029</v>
      </c>
      <c r="G15" s="401">
        <v>1995</v>
      </c>
      <c r="H15" s="401">
        <v>3310</v>
      </c>
      <c r="I15" s="401">
        <v>1284</v>
      </c>
      <c r="J15" s="401">
        <v>18868</v>
      </c>
      <c r="K15" s="401">
        <v>11330</v>
      </c>
      <c r="L15" s="401">
        <v>30198</v>
      </c>
      <c r="M15" s="69">
        <v>0.71610353171505348</v>
      </c>
    </row>
    <row r="16" spans="1:13" s="80" customFormat="1">
      <c r="A16" s="70" t="s">
        <v>136</v>
      </c>
      <c r="B16" s="401">
        <v>2724</v>
      </c>
      <c r="C16" s="401">
        <v>2008</v>
      </c>
      <c r="D16" s="401">
        <v>17471</v>
      </c>
      <c r="E16" s="401">
        <v>13595</v>
      </c>
      <c r="F16" s="401">
        <v>5828</v>
      </c>
      <c r="G16" s="401">
        <v>4436</v>
      </c>
      <c r="H16" s="401">
        <v>7624</v>
      </c>
      <c r="I16" s="401">
        <v>5458</v>
      </c>
      <c r="J16" s="401">
        <v>33647</v>
      </c>
      <c r="K16" s="401">
        <v>25497</v>
      </c>
      <c r="L16" s="401">
        <v>59144</v>
      </c>
      <c r="M16" s="69">
        <v>1.4025176263247607</v>
      </c>
    </row>
    <row r="17" spans="1:13" s="80" customFormat="1">
      <c r="A17" s="70" t="s">
        <v>137</v>
      </c>
      <c r="B17" s="401">
        <v>7645</v>
      </c>
      <c r="C17" s="401">
        <v>5824</v>
      </c>
      <c r="D17" s="401">
        <v>51496</v>
      </c>
      <c r="E17" s="401">
        <v>43447</v>
      </c>
      <c r="F17" s="401">
        <v>18890</v>
      </c>
      <c r="G17" s="401">
        <v>16395</v>
      </c>
      <c r="H17" s="401">
        <v>16122</v>
      </c>
      <c r="I17" s="401">
        <v>11624</v>
      </c>
      <c r="J17" s="401">
        <v>94153</v>
      </c>
      <c r="K17" s="401">
        <v>77290</v>
      </c>
      <c r="L17" s="401">
        <v>171443</v>
      </c>
      <c r="M17" s="69">
        <v>4.0655320811915994</v>
      </c>
    </row>
    <row r="18" spans="1:13" s="80" customFormat="1">
      <c r="A18" s="70" t="s">
        <v>138</v>
      </c>
      <c r="B18" s="401">
        <v>5314</v>
      </c>
      <c r="C18" s="401">
        <v>3809</v>
      </c>
      <c r="D18" s="401">
        <v>34563</v>
      </c>
      <c r="E18" s="401">
        <v>23326</v>
      </c>
      <c r="F18" s="401">
        <v>15177</v>
      </c>
      <c r="G18" s="401">
        <v>10692</v>
      </c>
      <c r="H18" s="401">
        <v>13236</v>
      </c>
      <c r="I18" s="401">
        <v>6936</v>
      </c>
      <c r="J18" s="401">
        <v>68290</v>
      </c>
      <c r="K18" s="401">
        <v>44763</v>
      </c>
      <c r="L18" s="401">
        <v>113053</v>
      </c>
      <c r="M18" s="69">
        <v>2.680894515232199</v>
      </c>
    </row>
    <row r="19" spans="1:13" s="80" customFormat="1">
      <c r="A19" s="70" t="s">
        <v>139</v>
      </c>
      <c r="B19" s="401">
        <v>13095</v>
      </c>
      <c r="C19" s="401">
        <v>9145</v>
      </c>
      <c r="D19" s="401">
        <v>84944</v>
      </c>
      <c r="E19" s="401">
        <v>61551</v>
      </c>
      <c r="F19" s="401">
        <v>41289</v>
      </c>
      <c r="G19" s="401">
        <v>27900</v>
      </c>
      <c r="H19" s="401">
        <v>20448</v>
      </c>
      <c r="I19" s="401">
        <v>10006</v>
      </c>
      <c r="J19" s="401">
        <v>159776</v>
      </c>
      <c r="K19" s="401">
        <v>108602</v>
      </c>
      <c r="L19" s="401">
        <v>268378</v>
      </c>
      <c r="M19" s="69">
        <v>6.3642106641043323</v>
      </c>
    </row>
    <row r="20" spans="1:13" s="80" customFormat="1">
      <c r="A20" s="70" t="s">
        <v>140</v>
      </c>
      <c r="B20" s="401">
        <v>8862</v>
      </c>
      <c r="C20" s="401">
        <v>5946</v>
      </c>
      <c r="D20" s="401">
        <v>47647</v>
      </c>
      <c r="E20" s="401">
        <v>36373</v>
      </c>
      <c r="F20" s="401">
        <v>26764</v>
      </c>
      <c r="G20" s="401">
        <v>19091</v>
      </c>
      <c r="H20" s="401">
        <v>11168</v>
      </c>
      <c r="I20" s="401">
        <v>5590</v>
      </c>
      <c r="J20" s="401">
        <v>94441</v>
      </c>
      <c r="K20" s="401">
        <v>67000</v>
      </c>
      <c r="L20" s="401">
        <v>161441</v>
      </c>
      <c r="M20" s="69">
        <v>3.8283485748595916</v>
      </c>
    </row>
    <row r="21" spans="1:13" s="80" customFormat="1">
      <c r="A21" s="70" t="s">
        <v>141</v>
      </c>
      <c r="B21" s="401">
        <v>125936</v>
      </c>
      <c r="C21" s="401">
        <v>97998</v>
      </c>
      <c r="D21" s="401">
        <v>521698</v>
      </c>
      <c r="E21" s="401">
        <v>423296</v>
      </c>
      <c r="F21" s="401">
        <v>272630</v>
      </c>
      <c r="G21" s="401">
        <v>200533</v>
      </c>
      <c r="H21" s="401">
        <v>159273</v>
      </c>
      <c r="I21" s="401">
        <v>92517</v>
      </c>
      <c r="J21" s="401">
        <v>1079537</v>
      </c>
      <c r="K21" s="401">
        <v>814344</v>
      </c>
      <c r="L21" s="401">
        <v>1893881</v>
      </c>
      <c r="M21" s="69">
        <v>44.910751465263836</v>
      </c>
    </row>
    <row r="22" spans="1:13" s="80" customFormat="1">
      <c r="A22" s="70" t="s">
        <v>142</v>
      </c>
      <c r="B22" s="401">
        <v>5341</v>
      </c>
      <c r="C22" s="401">
        <v>2243</v>
      </c>
      <c r="D22" s="401">
        <v>27936</v>
      </c>
      <c r="E22" s="401">
        <v>16160</v>
      </c>
      <c r="F22" s="401">
        <v>12751</v>
      </c>
      <c r="G22" s="401">
        <v>6784</v>
      </c>
      <c r="H22" s="401">
        <v>12134</v>
      </c>
      <c r="I22" s="401">
        <v>8286</v>
      </c>
      <c r="J22" s="401">
        <v>58162</v>
      </c>
      <c r="K22" s="401">
        <v>33473</v>
      </c>
      <c r="L22" s="401">
        <v>91635</v>
      </c>
      <c r="M22" s="69">
        <v>2.1729964609811554</v>
      </c>
    </row>
    <row r="23" spans="1:13" s="80" customFormat="1">
      <c r="A23" s="70" t="s">
        <v>143</v>
      </c>
      <c r="B23" s="401">
        <v>688</v>
      </c>
      <c r="C23" s="401">
        <v>576</v>
      </c>
      <c r="D23" s="401">
        <v>4159</v>
      </c>
      <c r="E23" s="401">
        <v>3574</v>
      </c>
      <c r="F23" s="401">
        <v>1484</v>
      </c>
      <c r="G23" s="401">
        <v>1097</v>
      </c>
      <c r="H23" s="401">
        <v>1379</v>
      </c>
      <c r="I23" s="401">
        <v>888</v>
      </c>
      <c r="J23" s="401">
        <v>7710</v>
      </c>
      <c r="K23" s="401">
        <v>6135</v>
      </c>
      <c r="L23" s="401">
        <v>13845</v>
      </c>
      <c r="M23" s="69">
        <v>0.32831490153635723</v>
      </c>
    </row>
    <row r="24" spans="1:13" s="80" customFormat="1">
      <c r="A24" s="70" t="s">
        <v>144</v>
      </c>
      <c r="B24" s="401">
        <v>1360</v>
      </c>
      <c r="C24" s="401">
        <v>996</v>
      </c>
      <c r="D24" s="401">
        <v>13070</v>
      </c>
      <c r="E24" s="401">
        <v>8011</v>
      </c>
      <c r="F24" s="401">
        <v>4587</v>
      </c>
      <c r="G24" s="401">
        <v>2288</v>
      </c>
      <c r="H24" s="401">
        <v>3641</v>
      </c>
      <c r="I24" s="401">
        <v>1242</v>
      </c>
      <c r="J24" s="401">
        <v>22658</v>
      </c>
      <c r="K24" s="401">
        <v>12537</v>
      </c>
      <c r="L24" s="401">
        <v>35195</v>
      </c>
      <c r="M24" s="69">
        <v>0.83460043044941079</v>
      </c>
    </row>
    <row r="25" spans="1:13" s="80" customFormat="1">
      <c r="A25" s="70" t="s">
        <v>145</v>
      </c>
      <c r="B25" s="401">
        <v>913</v>
      </c>
      <c r="C25" s="401">
        <v>485</v>
      </c>
      <c r="D25" s="401">
        <v>5386</v>
      </c>
      <c r="E25" s="401">
        <v>3076</v>
      </c>
      <c r="F25" s="401">
        <v>3334</v>
      </c>
      <c r="G25" s="401">
        <v>2116</v>
      </c>
      <c r="H25" s="401">
        <v>2880</v>
      </c>
      <c r="I25" s="401">
        <v>895</v>
      </c>
      <c r="J25" s="401">
        <v>12513</v>
      </c>
      <c r="K25" s="401">
        <v>6572</v>
      </c>
      <c r="L25" s="401">
        <v>19085</v>
      </c>
      <c r="M25" s="69">
        <v>0.4525742069932378</v>
      </c>
    </row>
    <row r="26" spans="1:13" s="80" customFormat="1">
      <c r="A26" s="70" t="s">
        <v>146</v>
      </c>
      <c r="B26" s="401">
        <v>10816</v>
      </c>
      <c r="C26" s="401">
        <v>7105</v>
      </c>
      <c r="D26" s="401">
        <v>77345</v>
      </c>
      <c r="E26" s="401">
        <v>57727</v>
      </c>
      <c r="F26" s="401">
        <v>36644</v>
      </c>
      <c r="G26" s="401">
        <v>24199</v>
      </c>
      <c r="H26" s="401">
        <v>23411</v>
      </c>
      <c r="I26" s="401">
        <v>11697</v>
      </c>
      <c r="J26" s="401">
        <v>148216</v>
      </c>
      <c r="K26" s="401">
        <v>100728</v>
      </c>
      <c r="L26" s="401">
        <v>248944</v>
      </c>
      <c r="M26" s="69">
        <v>5.9033604079499398</v>
      </c>
    </row>
    <row r="27" spans="1:13" s="80" customFormat="1">
      <c r="A27" s="70" t="s">
        <v>147</v>
      </c>
      <c r="B27" s="401">
        <v>4657</v>
      </c>
      <c r="C27" s="401">
        <v>3207</v>
      </c>
      <c r="D27" s="401">
        <v>28302</v>
      </c>
      <c r="E27" s="401">
        <v>16971</v>
      </c>
      <c r="F27" s="401">
        <v>7476</v>
      </c>
      <c r="G27" s="401">
        <v>4264</v>
      </c>
      <c r="H27" s="401">
        <v>10701</v>
      </c>
      <c r="I27" s="401">
        <v>4446</v>
      </c>
      <c r="J27" s="401">
        <v>51136</v>
      </c>
      <c r="K27" s="401">
        <v>28888</v>
      </c>
      <c r="L27" s="401">
        <v>80024</v>
      </c>
      <c r="M27" s="69">
        <v>1.8976577595193536</v>
      </c>
    </row>
    <row r="28" spans="1:13" s="80" customFormat="1">
      <c r="A28" s="70" t="s">
        <v>148</v>
      </c>
      <c r="B28" s="401">
        <v>4134</v>
      </c>
      <c r="C28" s="401">
        <v>2735</v>
      </c>
      <c r="D28" s="401">
        <v>22572</v>
      </c>
      <c r="E28" s="401">
        <v>15853</v>
      </c>
      <c r="F28" s="401">
        <v>12493</v>
      </c>
      <c r="G28" s="401">
        <v>5323</v>
      </c>
      <c r="H28" s="401">
        <v>7886</v>
      </c>
      <c r="I28" s="401">
        <v>4885</v>
      </c>
      <c r="J28" s="401">
        <v>47085</v>
      </c>
      <c r="K28" s="401">
        <v>28796</v>
      </c>
      <c r="L28" s="401">
        <v>75881</v>
      </c>
      <c r="M28" s="69">
        <v>1.7994122819415184</v>
      </c>
    </row>
    <row r="29" spans="1:13" s="80" customFormat="1">
      <c r="A29" s="70" t="s">
        <v>149</v>
      </c>
      <c r="B29" s="401">
        <v>1925</v>
      </c>
      <c r="C29" s="401">
        <v>1653</v>
      </c>
      <c r="D29" s="401">
        <v>13652</v>
      </c>
      <c r="E29" s="401">
        <v>10962</v>
      </c>
      <c r="F29" s="401">
        <v>3900</v>
      </c>
      <c r="G29" s="401">
        <v>2741</v>
      </c>
      <c r="H29" s="401">
        <v>4543</v>
      </c>
      <c r="I29" s="401">
        <v>2660</v>
      </c>
      <c r="J29" s="401">
        <v>24020</v>
      </c>
      <c r="K29" s="401">
        <v>18016</v>
      </c>
      <c r="L29" s="401">
        <v>42036</v>
      </c>
      <c r="M29" s="69">
        <v>0.99682522217279257</v>
      </c>
    </row>
    <row r="30" spans="1:13" s="80" customFormat="1">
      <c r="A30" s="70" t="s">
        <v>150</v>
      </c>
      <c r="B30" s="401">
        <v>1171</v>
      </c>
      <c r="C30" s="401">
        <v>881</v>
      </c>
      <c r="D30" s="401">
        <v>6871</v>
      </c>
      <c r="E30" s="401">
        <v>5141</v>
      </c>
      <c r="F30" s="401">
        <v>2836</v>
      </c>
      <c r="G30" s="401">
        <v>2379</v>
      </c>
      <c r="H30" s="401">
        <v>2940</v>
      </c>
      <c r="I30" s="401">
        <v>2227</v>
      </c>
      <c r="J30" s="401">
        <v>13818</v>
      </c>
      <c r="K30" s="401">
        <v>10628</v>
      </c>
      <c r="L30" s="401">
        <v>24446</v>
      </c>
      <c r="M30" s="69">
        <v>0.57970285900742424</v>
      </c>
    </row>
    <row r="31" spans="1:13" s="80" customFormat="1">
      <c r="A31" s="70" t="s">
        <v>151</v>
      </c>
      <c r="B31" s="401">
        <v>2701</v>
      </c>
      <c r="C31" s="401">
        <v>1812</v>
      </c>
      <c r="D31" s="401">
        <v>16476</v>
      </c>
      <c r="E31" s="401">
        <v>11971</v>
      </c>
      <c r="F31" s="401">
        <v>7231</v>
      </c>
      <c r="G31" s="401">
        <v>4497</v>
      </c>
      <c r="H31" s="401">
        <v>3968</v>
      </c>
      <c r="I31" s="401">
        <v>2203</v>
      </c>
      <c r="J31" s="401">
        <v>30376</v>
      </c>
      <c r="K31" s="401">
        <v>20483</v>
      </c>
      <c r="L31" s="401">
        <v>50859</v>
      </c>
      <c r="M31" s="69">
        <v>1.2060503847770019</v>
      </c>
    </row>
    <row r="32" spans="1:13" s="80" customFormat="1">
      <c r="A32" s="70" t="s">
        <v>152</v>
      </c>
      <c r="B32" s="401">
        <v>2</v>
      </c>
      <c r="C32" s="401">
        <v>0</v>
      </c>
      <c r="D32" s="401">
        <v>42</v>
      </c>
      <c r="E32" s="401">
        <v>40</v>
      </c>
      <c r="F32" s="401">
        <v>2</v>
      </c>
      <c r="G32" s="401">
        <v>1</v>
      </c>
      <c r="H32" s="401">
        <v>2</v>
      </c>
      <c r="I32" s="401">
        <v>0</v>
      </c>
      <c r="J32" s="401">
        <v>48</v>
      </c>
      <c r="K32" s="401">
        <v>41</v>
      </c>
      <c r="L32" s="401">
        <v>89</v>
      </c>
      <c r="M32" s="231">
        <v>2.1105111041340406E-3</v>
      </c>
    </row>
    <row r="33" spans="1:13" s="80" customFormat="1" ht="13.8" thickBot="1">
      <c r="A33" s="86" t="s">
        <v>125</v>
      </c>
      <c r="B33" s="232">
        <v>248894</v>
      </c>
      <c r="C33" s="232">
        <v>181025</v>
      </c>
      <c r="D33" s="232">
        <v>1251450</v>
      </c>
      <c r="E33" s="232">
        <v>946067</v>
      </c>
      <c r="F33" s="232">
        <v>584956</v>
      </c>
      <c r="G33" s="232">
        <v>402747</v>
      </c>
      <c r="H33" s="232">
        <v>389035</v>
      </c>
      <c r="I33" s="232">
        <v>212814</v>
      </c>
      <c r="J33" s="232">
        <v>2474335</v>
      </c>
      <c r="K33" s="232">
        <v>1742653</v>
      </c>
      <c r="L33" s="232">
        <v>4216988</v>
      </c>
      <c r="M33" s="233">
        <v>100</v>
      </c>
    </row>
    <row r="34" spans="1:13" s="80" customFormat="1">
      <c r="A34" s="70" t="s">
        <v>255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</row>
    <row r="35" spans="1:13" s="80" customFormat="1">
      <c r="A35" s="1768"/>
      <c r="B35" s="1768"/>
      <c r="C35" s="1768"/>
      <c r="D35" s="1769"/>
      <c r="E35" s="1769"/>
      <c r="F35" s="1769"/>
      <c r="G35" s="1769"/>
      <c r="H35" s="1769"/>
      <c r="I35" s="1769"/>
      <c r="J35" s="1769"/>
      <c r="K35" s="1769"/>
      <c r="L35" s="1769"/>
      <c r="M35" s="1769"/>
    </row>
    <row r="36" spans="1:13" s="80" customFormat="1"/>
    <row r="37" spans="1:13" s="80" customFormat="1"/>
    <row r="38" spans="1:13" s="80" customFormat="1">
      <c r="B38" s="402"/>
      <c r="C38" s="402"/>
      <c r="D38" s="402"/>
      <c r="E38" s="402"/>
      <c r="F38" s="369"/>
      <c r="G38" s="369"/>
      <c r="H38" s="369"/>
      <c r="I38" s="369"/>
      <c r="J38" s="369"/>
      <c r="K38" s="369"/>
      <c r="L38" s="369"/>
    </row>
    <row r="39" spans="1:13" s="80" customFormat="1">
      <c r="A39" s="397"/>
      <c r="B39" s="397"/>
      <c r="C39" s="397"/>
      <c r="D39" s="397"/>
      <c r="E39" s="397"/>
      <c r="F39" s="397"/>
      <c r="G39" s="397"/>
      <c r="H39" s="397"/>
      <c r="I39" s="397"/>
      <c r="J39" s="397"/>
      <c r="K39" s="397"/>
      <c r="L39" s="397"/>
    </row>
    <row r="40" spans="1:13" s="80" customFormat="1">
      <c r="A40" s="397"/>
      <c r="B40" s="397"/>
      <c r="C40" s="397"/>
      <c r="D40" s="397"/>
      <c r="E40" s="397"/>
      <c r="F40" s="397"/>
      <c r="G40" s="397"/>
      <c r="H40" s="397"/>
      <c r="I40" s="397"/>
      <c r="J40" s="397"/>
      <c r="K40" s="397"/>
      <c r="L40" s="397"/>
    </row>
    <row r="41" spans="1:13" s="80" customFormat="1">
      <c r="A41" s="397"/>
      <c r="B41" s="397"/>
      <c r="C41" s="397"/>
      <c r="D41" s="397"/>
      <c r="E41" s="397"/>
      <c r="F41" s="397"/>
      <c r="G41" s="397"/>
      <c r="H41" s="397"/>
      <c r="I41" s="397"/>
      <c r="J41" s="397"/>
      <c r="K41" s="397"/>
      <c r="L41" s="397"/>
    </row>
    <row r="42" spans="1:13" s="80" customFormat="1">
      <c r="A42" s="397"/>
      <c r="B42" s="397"/>
      <c r="C42" s="397"/>
      <c r="D42" s="397"/>
      <c r="E42" s="397"/>
      <c r="F42" s="397"/>
      <c r="G42" s="397"/>
      <c r="H42" s="397"/>
      <c r="I42" s="397"/>
      <c r="J42" s="397"/>
      <c r="K42" s="397"/>
      <c r="L42" s="397"/>
    </row>
    <row r="43" spans="1:13" s="80" customFormat="1">
      <c r="A43" s="397"/>
      <c r="B43" s="397"/>
      <c r="C43" s="397"/>
      <c r="D43" s="397"/>
      <c r="E43" s="397"/>
      <c r="F43" s="397"/>
      <c r="G43" s="397"/>
      <c r="H43" s="397"/>
      <c r="I43" s="397"/>
      <c r="J43" s="397"/>
      <c r="K43" s="397"/>
      <c r="L43" s="397"/>
    </row>
    <row r="44" spans="1:13" s="80" customFormat="1">
      <c r="A44" s="397"/>
      <c r="B44" s="397"/>
      <c r="C44" s="397"/>
      <c r="D44" s="397"/>
      <c r="E44" s="397"/>
      <c r="F44" s="397"/>
      <c r="G44" s="397"/>
      <c r="H44" s="397"/>
      <c r="I44" s="397"/>
      <c r="J44" s="397"/>
      <c r="K44" s="397"/>
      <c r="L44" s="397"/>
    </row>
    <row r="45" spans="1:13" s="80" customFormat="1">
      <c r="A45" s="397"/>
      <c r="B45" s="397"/>
      <c r="C45" s="397"/>
      <c r="D45" s="397"/>
      <c r="E45" s="397"/>
      <c r="F45" s="397"/>
      <c r="G45" s="397"/>
      <c r="H45" s="397"/>
      <c r="I45" s="397"/>
      <c r="J45" s="397"/>
      <c r="K45" s="397"/>
      <c r="L45" s="397"/>
    </row>
    <row r="46" spans="1:13" s="80" customFormat="1">
      <c r="A46" s="397"/>
      <c r="B46" s="397"/>
      <c r="C46" s="397"/>
      <c r="D46" s="397"/>
      <c r="E46" s="397"/>
      <c r="F46" s="397"/>
      <c r="G46" s="397"/>
      <c r="H46" s="397"/>
      <c r="I46" s="397"/>
      <c r="J46" s="397"/>
      <c r="K46" s="397"/>
      <c r="L46" s="397"/>
    </row>
    <row r="47" spans="1:13" s="80" customFormat="1">
      <c r="A47" s="397"/>
      <c r="B47" s="397"/>
      <c r="C47" s="397"/>
      <c r="D47" s="397"/>
      <c r="E47" s="397"/>
      <c r="F47" s="397"/>
      <c r="G47" s="397"/>
      <c r="H47" s="397"/>
      <c r="I47" s="397"/>
      <c r="J47" s="397"/>
      <c r="K47" s="397"/>
      <c r="L47" s="397"/>
    </row>
    <row r="48" spans="1:13" s="80" customFormat="1">
      <c r="A48" s="397"/>
      <c r="B48" s="397"/>
      <c r="C48" s="397"/>
      <c r="D48" s="397"/>
      <c r="E48" s="397"/>
      <c r="F48" s="397"/>
      <c r="G48" s="397"/>
      <c r="H48" s="397"/>
      <c r="I48" s="397"/>
      <c r="J48" s="397"/>
      <c r="K48" s="397"/>
      <c r="L48" s="397"/>
    </row>
    <row r="49" spans="1:12" s="80" customFormat="1">
      <c r="A49" s="397"/>
      <c r="B49" s="397"/>
      <c r="C49" s="397"/>
      <c r="D49" s="397"/>
      <c r="E49" s="397"/>
      <c r="F49" s="397"/>
      <c r="G49" s="397"/>
      <c r="H49" s="397"/>
      <c r="I49" s="397"/>
      <c r="J49" s="397"/>
      <c r="K49" s="397"/>
      <c r="L49" s="397"/>
    </row>
    <row r="50" spans="1:12" s="80" customFormat="1">
      <c r="A50" s="397"/>
      <c r="B50" s="397"/>
      <c r="C50" s="397"/>
      <c r="D50" s="397"/>
      <c r="E50" s="397"/>
      <c r="F50" s="397"/>
      <c r="G50" s="397"/>
      <c r="H50" s="397"/>
      <c r="I50" s="397"/>
      <c r="J50" s="397"/>
      <c r="K50" s="397"/>
      <c r="L50" s="397"/>
    </row>
    <row r="51" spans="1:12" s="80" customFormat="1">
      <c r="A51" s="397"/>
      <c r="B51" s="397"/>
      <c r="C51" s="397"/>
      <c r="D51" s="397"/>
      <c r="E51" s="397"/>
      <c r="F51" s="397"/>
      <c r="G51" s="397"/>
      <c r="H51" s="397"/>
      <c r="I51" s="397"/>
      <c r="J51" s="397"/>
      <c r="K51" s="397"/>
      <c r="L51" s="397"/>
    </row>
    <row r="52" spans="1:12" s="80" customFormat="1">
      <c r="A52" s="397"/>
      <c r="B52" s="397"/>
      <c r="C52" s="397"/>
      <c r="D52" s="397"/>
      <c r="E52" s="397"/>
      <c r="F52" s="397"/>
      <c r="G52" s="397"/>
      <c r="H52" s="397"/>
      <c r="I52" s="397"/>
      <c r="J52" s="397"/>
      <c r="K52" s="397"/>
      <c r="L52" s="397"/>
    </row>
    <row r="53" spans="1:12" s="80" customFormat="1">
      <c r="A53" s="397"/>
      <c r="B53" s="397"/>
      <c r="C53" s="397"/>
      <c r="D53" s="397"/>
      <c r="E53" s="397"/>
      <c r="F53" s="397"/>
      <c r="G53" s="397"/>
      <c r="H53" s="397"/>
      <c r="I53" s="397"/>
      <c r="J53" s="397"/>
      <c r="K53" s="397"/>
      <c r="L53" s="397"/>
    </row>
    <row r="54" spans="1:12" s="80" customFormat="1">
      <c r="A54" s="397"/>
      <c r="B54" s="397"/>
      <c r="C54" s="397"/>
      <c r="D54" s="397"/>
      <c r="E54" s="397"/>
      <c r="F54" s="397"/>
      <c r="G54" s="397"/>
      <c r="H54" s="397"/>
      <c r="I54" s="397"/>
      <c r="J54" s="397"/>
      <c r="K54" s="397"/>
      <c r="L54" s="397"/>
    </row>
    <row r="55" spans="1:12" s="80" customFormat="1">
      <c r="A55" s="397"/>
      <c r="B55" s="397"/>
      <c r="C55" s="397"/>
      <c r="D55" s="397"/>
      <c r="E55" s="397"/>
      <c r="F55" s="397"/>
      <c r="G55" s="397"/>
      <c r="H55" s="397"/>
      <c r="I55" s="397"/>
      <c r="J55" s="397"/>
      <c r="K55" s="397"/>
      <c r="L55" s="397"/>
    </row>
    <row r="56" spans="1:12" s="80" customFormat="1">
      <c r="A56" s="397"/>
      <c r="B56" s="397"/>
      <c r="C56" s="397"/>
      <c r="D56" s="397"/>
      <c r="E56" s="397"/>
      <c r="F56" s="397"/>
      <c r="G56" s="397"/>
      <c r="H56" s="397"/>
      <c r="I56" s="397"/>
      <c r="J56" s="397"/>
      <c r="K56" s="397"/>
      <c r="L56" s="397"/>
    </row>
    <row r="57" spans="1:12" s="80" customFormat="1">
      <c r="A57" s="397"/>
      <c r="B57" s="397"/>
      <c r="C57" s="397"/>
      <c r="D57" s="397"/>
      <c r="E57" s="397"/>
      <c r="F57" s="397"/>
      <c r="G57" s="397"/>
      <c r="H57" s="397"/>
      <c r="I57" s="397"/>
      <c r="J57" s="397"/>
      <c r="K57" s="397"/>
      <c r="L57" s="397"/>
    </row>
    <row r="58" spans="1:12" s="80" customFormat="1">
      <c r="A58" s="397"/>
      <c r="B58" s="397"/>
      <c r="C58" s="397"/>
      <c r="D58" s="397"/>
      <c r="E58" s="397"/>
      <c r="F58" s="397"/>
      <c r="G58" s="397"/>
      <c r="H58" s="397"/>
      <c r="I58" s="397"/>
      <c r="J58" s="397"/>
      <c r="K58" s="397"/>
      <c r="L58" s="397"/>
    </row>
    <row r="59" spans="1:12" s="80" customFormat="1">
      <c r="A59" s="397"/>
      <c r="B59" s="397"/>
      <c r="C59" s="397"/>
      <c r="D59" s="397"/>
      <c r="E59" s="397"/>
      <c r="F59" s="397"/>
      <c r="G59" s="397"/>
      <c r="H59" s="397"/>
      <c r="I59" s="397"/>
      <c r="J59" s="397"/>
      <c r="K59" s="397"/>
      <c r="L59" s="397"/>
    </row>
    <row r="60" spans="1:12" s="80" customFormat="1">
      <c r="A60" s="397"/>
      <c r="B60" s="397"/>
      <c r="C60" s="397"/>
      <c r="D60" s="397"/>
      <c r="E60" s="397"/>
      <c r="F60" s="397"/>
      <c r="G60" s="397"/>
      <c r="H60" s="397"/>
      <c r="I60" s="397"/>
      <c r="J60" s="397"/>
      <c r="K60" s="397"/>
      <c r="L60" s="397"/>
    </row>
    <row r="61" spans="1:12" s="80" customFormat="1">
      <c r="A61" s="397"/>
      <c r="B61" s="397"/>
      <c r="C61" s="397"/>
      <c r="D61" s="397"/>
      <c r="E61" s="397"/>
      <c r="F61" s="397"/>
      <c r="G61" s="397"/>
      <c r="H61" s="397"/>
      <c r="I61" s="397"/>
      <c r="J61" s="397"/>
      <c r="K61" s="397"/>
      <c r="L61" s="397"/>
    </row>
    <row r="62" spans="1:12" s="80" customFormat="1">
      <c r="A62" s="397"/>
      <c r="B62" s="397"/>
      <c r="C62" s="397"/>
      <c r="D62" s="397"/>
      <c r="E62" s="397"/>
      <c r="F62" s="397"/>
      <c r="G62" s="397"/>
      <c r="H62" s="397"/>
      <c r="I62" s="397"/>
      <c r="J62" s="397"/>
      <c r="K62" s="397"/>
      <c r="L62" s="397"/>
    </row>
    <row r="63" spans="1:12" s="80" customFormat="1">
      <c r="A63" s="397"/>
      <c r="B63" s="397"/>
      <c r="C63" s="397"/>
      <c r="D63" s="397"/>
      <c r="E63" s="397"/>
      <c r="F63" s="397"/>
      <c r="G63" s="397"/>
      <c r="H63" s="397"/>
      <c r="I63" s="397"/>
      <c r="J63" s="397"/>
      <c r="K63" s="397"/>
      <c r="L63" s="397"/>
    </row>
    <row r="64" spans="1:12" s="80" customFormat="1">
      <c r="A64" s="397"/>
      <c r="B64" s="397"/>
      <c r="C64" s="397"/>
      <c r="D64" s="397"/>
      <c r="E64" s="397"/>
      <c r="F64" s="397"/>
      <c r="G64" s="397"/>
      <c r="H64" s="397"/>
      <c r="I64" s="397"/>
      <c r="J64" s="397"/>
      <c r="K64" s="397"/>
      <c r="L64" s="397"/>
    </row>
    <row r="65" spans="1:12" s="80" customFormat="1">
      <c r="A65" s="397"/>
      <c r="B65" s="397"/>
      <c r="C65" s="397"/>
      <c r="D65" s="397"/>
      <c r="E65" s="397"/>
      <c r="F65" s="397"/>
      <c r="G65" s="397"/>
      <c r="H65" s="397"/>
      <c r="I65" s="397"/>
      <c r="J65" s="397"/>
      <c r="K65" s="397"/>
      <c r="L65" s="397"/>
    </row>
    <row r="66" spans="1:12" s="80" customFormat="1">
      <c r="A66" s="397"/>
      <c r="B66" s="397"/>
      <c r="C66" s="397"/>
      <c r="D66" s="397"/>
      <c r="E66" s="397"/>
      <c r="F66" s="397"/>
      <c r="G66" s="397"/>
      <c r="H66" s="397"/>
      <c r="I66" s="397"/>
      <c r="J66" s="397"/>
      <c r="K66" s="397"/>
      <c r="L66" s="397"/>
    </row>
    <row r="67" spans="1:12" s="80" customFormat="1">
      <c r="A67" s="397"/>
      <c r="B67" s="397"/>
      <c r="C67" s="397"/>
      <c r="D67" s="397"/>
      <c r="E67" s="397"/>
      <c r="F67" s="397"/>
      <c r="G67" s="397"/>
      <c r="H67" s="397"/>
      <c r="I67" s="397"/>
      <c r="J67" s="397"/>
      <c r="K67" s="397"/>
      <c r="L67" s="397"/>
    </row>
    <row r="68" spans="1:12" s="80" customFormat="1">
      <c r="A68" s="397"/>
      <c r="B68" s="397"/>
      <c r="C68" s="397"/>
      <c r="D68" s="397"/>
      <c r="E68" s="397"/>
      <c r="F68" s="397"/>
      <c r="G68" s="397"/>
      <c r="H68" s="397"/>
      <c r="I68" s="397"/>
      <c r="J68" s="397"/>
      <c r="K68" s="397"/>
      <c r="L68" s="397"/>
    </row>
    <row r="69" spans="1:12" s="80" customFormat="1">
      <c r="A69" s="397"/>
      <c r="B69" s="397"/>
      <c r="C69" s="397"/>
      <c r="D69" s="397"/>
      <c r="E69" s="397"/>
      <c r="F69" s="397"/>
      <c r="G69" s="397"/>
      <c r="H69" s="397"/>
      <c r="I69" s="397"/>
      <c r="J69" s="397"/>
      <c r="K69" s="397"/>
      <c r="L69" s="397"/>
    </row>
    <row r="70" spans="1:12" s="80" customFormat="1">
      <c r="A70" s="397"/>
      <c r="B70" s="397"/>
      <c r="C70" s="397"/>
      <c r="D70" s="397"/>
      <c r="E70" s="397"/>
      <c r="F70" s="397"/>
      <c r="G70" s="397"/>
      <c r="H70" s="397"/>
      <c r="I70" s="397"/>
      <c r="J70" s="397"/>
      <c r="K70" s="397"/>
      <c r="L70" s="397"/>
    </row>
    <row r="71" spans="1:12" s="80" customFormat="1">
      <c r="A71" s="397"/>
      <c r="B71" s="397"/>
      <c r="C71" s="397"/>
      <c r="D71" s="397"/>
      <c r="E71" s="397"/>
      <c r="F71" s="397"/>
      <c r="G71" s="397"/>
      <c r="H71" s="397"/>
      <c r="I71" s="397"/>
      <c r="J71" s="397"/>
      <c r="K71" s="397"/>
      <c r="L71" s="397"/>
    </row>
    <row r="72" spans="1:12" s="80" customFormat="1">
      <c r="A72" s="397"/>
      <c r="B72" s="397"/>
      <c r="C72" s="397"/>
      <c r="D72" s="397"/>
      <c r="E72" s="397"/>
      <c r="F72" s="397"/>
      <c r="G72" s="397"/>
      <c r="H72" s="397"/>
      <c r="I72" s="397"/>
      <c r="J72" s="397"/>
      <c r="K72" s="397"/>
      <c r="L72" s="397"/>
    </row>
  </sheetData>
  <mergeCells count="2">
    <mergeCell ref="A5:A6"/>
    <mergeCell ref="A35:M35"/>
  </mergeCells>
  <pageMargins left="0.75" right="0.75" top="1" bottom="1" header="0" footer="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387A6-97C4-407D-86A3-86E32AEB4D19}">
  <sheetPr codeName="Hoja24"/>
  <dimension ref="A2:O83"/>
  <sheetViews>
    <sheetView zoomScale="80" zoomScaleNormal="80" workbookViewId="0"/>
  </sheetViews>
  <sheetFormatPr baseColWidth="10" defaultColWidth="11.44140625" defaultRowHeight="13.2"/>
  <cols>
    <col min="1" max="1" width="12" style="80" customWidth="1"/>
    <col min="2" max="256" width="11.44140625" style="80"/>
    <col min="257" max="257" width="12" style="80" customWidth="1"/>
    <col min="258" max="512" width="11.44140625" style="80"/>
    <col min="513" max="513" width="12" style="80" customWidth="1"/>
    <col min="514" max="768" width="11.44140625" style="80"/>
    <col min="769" max="769" width="12" style="80" customWidth="1"/>
    <col min="770" max="1024" width="11.44140625" style="80"/>
    <col min="1025" max="1025" width="12" style="80" customWidth="1"/>
    <col min="1026" max="1280" width="11.44140625" style="80"/>
    <col min="1281" max="1281" width="12" style="80" customWidth="1"/>
    <col min="1282" max="1536" width="11.44140625" style="80"/>
    <col min="1537" max="1537" width="12" style="80" customWidth="1"/>
    <col min="1538" max="1792" width="11.44140625" style="80"/>
    <col min="1793" max="1793" width="12" style="80" customWidth="1"/>
    <col min="1794" max="2048" width="11.44140625" style="80"/>
    <col min="2049" max="2049" width="12" style="80" customWidth="1"/>
    <col min="2050" max="2304" width="11.44140625" style="80"/>
    <col min="2305" max="2305" width="12" style="80" customWidth="1"/>
    <col min="2306" max="2560" width="11.44140625" style="80"/>
    <col min="2561" max="2561" width="12" style="80" customWidth="1"/>
    <col min="2562" max="2816" width="11.44140625" style="80"/>
    <col min="2817" max="2817" width="12" style="80" customWidth="1"/>
    <col min="2818" max="3072" width="11.44140625" style="80"/>
    <col min="3073" max="3073" width="12" style="80" customWidth="1"/>
    <col min="3074" max="3328" width="11.44140625" style="80"/>
    <col min="3329" max="3329" width="12" style="80" customWidth="1"/>
    <col min="3330" max="3584" width="11.44140625" style="80"/>
    <col min="3585" max="3585" width="12" style="80" customWidth="1"/>
    <col min="3586" max="3840" width="11.44140625" style="80"/>
    <col min="3841" max="3841" width="12" style="80" customWidth="1"/>
    <col min="3842" max="4096" width="11.44140625" style="80"/>
    <col min="4097" max="4097" width="12" style="80" customWidth="1"/>
    <col min="4098" max="4352" width="11.44140625" style="80"/>
    <col min="4353" max="4353" width="12" style="80" customWidth="1"/>
    <col min="4354" max="4608" width="11.44140625" style="80"/>
    <col min="4609" max="4609" width="12" style="80" customWidth="1"/>
    <col min="4610" max="4864" width="11.44140625" style="80"/>
    <col min="4865" max="4865" width="12" style="80" customWidth="1"/>
    <col min="4866" max="5120" width="11.44140625" style="80"/>
    <col min="5121" max="5121" width="12" style="80" customWidth="1"/>
    <col min="5122" max="5376" width="11.44140625" style="80"/>
    <col min="5377" max="5377" width="12" style="80" customWidth="1"/>
    <col min="5378" max="5632" width="11.44140625" style="80"/>
    <col min="5633" max="5633" width="12" style="80" customWidth="1"/>
    <col min="5634" max="5888" width="11.44140625" style="80"/>
    <col min="5889" max="5889" width="12" style="80" customWidth="1"/>
    <col min="5890" max="6144" width="11.44140625" style="80"/>
    <col min="6145" max="6145" width="12" style="80" customWidth="1"/>
    <col min="6146" max="6400" width="11.44140625" style="80"/>
    <col min="6401" max="6401" width="12" style="80" customWidth="1"/>
    <col min="6402" max="6656" width="11.44140625" style="80"/>
    <col min="6657" max="6657" width="12" style="80" customWidth="1"/>
    <col min="6658" max="6912" width="11.44140625" style="80"/>
    <col min="6913" max="6913" width="12" style="80" customWidth="1"/>
    <col min="6914" max="7168" width="11.44140625" style="80"/>
    <col min="7169" max="7169" width="12" style="80" customWidth="1"/>
    <col min="7170" max="7424" width="11.44140625" style="80"/>
    <col min="7425" max="7425" width="12" style="80" customWidth="1"/>
    <col min="7426" max="7680" width="11.44140625" style="80"/>
    <col min="7681" max="7681" width="12" style="80" customWidth="1"/>
    <col min="7682" max="7936" width="11.44140625" style="80"/>
    <col min="7937" max="7937" width="12" style="80" customWidth="1"/>
    <col min="7938" max="8192" width="11.44140625" style="80"/>
    <col min="8193" max="8193" width="12" style="80" customWidth="1"/>
    <col min="8194" max="8448" width="11.44140625" style="80"/>
    <col min="8449" max="8449" width="12" style="80" customWidth="1"/>
    <col min="8450" max="8704" width="11.44140625" style="80"/>
    <col min="8705" max="8705" width="12" style="80" customWidth="1"/>
    <col min="8706" max="8960" width="11.44140625" style="80"/>
    <col min="8961" max="8961" width="12" style="80" customWidth="1"/>
    <col min="8962" max="9216" width="11.44140625" style="80"/>
    <col min="9217" max="9217" width="12" style="80" customWidth="1"/>
    <col min="9218" max="9472" width="11.44140625" style="80"/>
    <col min="9473" max="9473" width="12" style="80" customWidth="1"/>
    <col min="9474" max="9728" width="11.44140625" style="80"/>
    <col min="9729" max="9729" width="12" style="80" customWidth="1"/>
    <col min="9730" max="9984" width="11.44140625" style="80"/>
    <col min="9985" max="9985" width="12" style="80" customWidth="1"/>
    <col min="9986" max="10240" width="11.44140625" style="80"/>
    <col min="10241" max="10241" width="12" style="80" customWidth="1"/>
    <col min="10242" max="10496" width="11.44140625" style="80"/>
    <col min="10497" max="10497" width="12" style="80" customWidth="1"/>
    <col min="10498" max="10752" width="11.44140625" style="80"/>
    <col min="10753" max="10753" width="12" style="80" customWidth="1"/>
    <col min="10754" max="11008" width="11.44140625" style="80"/>
    <col min="11009" max="11009" width="12" style="80" customWidth="1"/>
    <col min="11010" max="11264" width="11.44140625" style="80"/>
    <col min="11265" max="11265" width="12" style="80" customWidth="1"/>
    <col min="11266" max="11520" width="11.44140625" style="80"/>
    <col min="11521" max="11521" width="12" style="80" customWidth="1"/>
    <col min="11522" max="11776" width="11.44140625" style="80"/>
    <col min="11777" max="11777" width="12" style="80" customWidth="1"/>
    <col min="11778" max="12032" width="11.44140625" style="80"/>
    <col min="12033" max="12033" width="12" style="80" customWidth="1"/>
    <col min="12034" max="12288" width="11.44140625" style="80"/>
    <col min="12289" max="12289" width="12" style="80" customWidth="1"/>
    <col min="12290" max="12544" width="11.44140625" style="80"/>
    <col min="12545" max="12545" width="12" style="80" customWidth="1"/>
    <col min="12546" max="12800" width="11.44140625" style="80"/>
    <col min="12801" max="12801" width="12" style="80" customWidth="1"/>
    <col min="12802" max="13056" width="11.44140625" style="80"/>
    <col min="13057" max="13057" width="12" style="80" customWidth="1"/>
    <col min="13058" max="13312" width="11.44140625" style="80"/>
    <col min="13313" max="13313" width="12" style="80" customWidth="1"/>
    <col min="13314" max="13568" width="11.44140625" style="80"/>
    <col min="13569" max="13569" width="12" style="80" customWidth="1"/>
    <col min="13570" max="13824" width="11.44140625" style="80"/>
    <col min="13825" max="13825" width="12" style="80" customWidth="1"/>
    <col min="13826" max="14080" width="11.44140625" style="80"/>
    <col min="14081" max="14081" width="12" style="80" customWidth="1"/>
    <col min="14082" max="14336" width="11.44140625" style="80"/>
    <col min="14337" max="14337" width="12" style="80" customWidth="1"/>
    <col min="14338" max="14592" width="11.44140625" style="80"/>
    <col min="14593" max="14593" width="12" style="80" customWidth="1"/>
    <col min="14594" max="14848" width="11.44140625" style="80"/>
    <col min="14849" max="14849" width="12" style="80" customWidth="1"/>
    <col min="14850" max="15104" width="11.44140625" style="80"/>
    <col min="15105" max="15105" width="12" style="80" customWidth="1"/>
    <col min="15106" max="15360" width="11.44140625" style="80"/>
    <col min="15361" max="15361" width="12" style="80" customWidth="1"/>
    <col min="15362" max="15616" width="11.44140625" style="80"/>
    <col min="15617" max="15617" width="12" style="80" customWidth="1"/>
    <col min="15618" max="15872" width="11.44140625" style="80"/>
    <col min="15873" max="15873" width="12" style="80" customWidth="1"/>
    <col min="15874" max="16128" width="11.44140625" style="80"/>
    <col min="16129" max="16129" width="12" style="80" customWidth="1"/>
    <col min="16130" max="16384" width="11.44140625" style="80"/>
  </cols>
  <sheetData>
    <row r="2" spans="1:12" ht="28.2">
      <c r="A2" s="23" t="s">
        <v>27</v>
      </c>
      <c r="B2" s="23"/>
      <c r="C2" s="23"/>
      <c r="D2" s="81"/>
      <c r="E2" s="81"/>
      <c r="F2" s="81"/>
      <c r="G2" s="81"/>
      <c r="H2" s="81"/>
      <c r="I2" s="81"/>
      <c r="J2" s="81"/>
      <c r="K2" s="81"/>
      <c r="L2" s="81"/>
    </row>
    <row r="3" spans="1:12" ht="16.8">
      <c r="A3" s="25">
        <v>45657</v>
      </c>
      <c r="B3" s="25"/>
      <c r="C3" s="25"/>
      <c r="D3" s="81"/>
      <c r="E3" s="81"/>
      <c r="F3" s="81"/>
      <c r="G3" s="81"/>
      <c r="H3" s="81"/>
      <c r="I3" s="81"/>
      <c r="J3" s="81"/>
      <c r="K3" s="81"/>
      <c r="L3" s="81"/>
    </row>
    <row r="4" spans="1:12" ht="13.8" thickBot="1"/>
    <row r="5" spans="1:12">
      <c r="A5" s="1766" t="s">
        <v>124</v>
      </c>
      <c r="B5" s="82" t="s">
        <v>112</v>
      </c>
      <c r="C5" s="82"/>
      <c r="D5" s="82" t="s">
        <v>115</v>
      </c>
      <c r="E5" s="82"/>
      <c r="F5" s="82" t="s">
        <v>116</v>
      </c>
      <c r="G5" s="82"/>
      <c r="H5" s="82" t="s">
        <v>117</v>
      </c>
      <c r="I5" s="82"/>
      <c r="J5" s="82" t="s">
        <v>118</v>
      </c>
      <c r="K5" s="82"/>
      <c r="L5" s="82"/>
    </row>
    <row r="6" spans="1:12">
      <c r="A6" s="1767"/>
      <c r="B6" s="84" t="s">
        <v>113</v>
      </c>
      <c r="C6" s="84" t="s">
        <v>114</v>
      </c>
      <c r="D6" s="84" t="s">
        <v>113</v>
      </c>
      <c r="E6" s="84" t="s">
        <v>114</v>
      </c>
      <c r="F6" s="84" t="s">
        <v>113</v>
      </c>
      <c r="G6" s="84" t="s">
        <v>114</v>
      </c>
      <c r="H6" s="84" t="s">
        <v>113</v>
      </c>
      <c r="I6" s="84" t="s">
        <v>114</v>
      </c>
      <c r="J6" s="84" t="s">
        <v>113</v>
      </c>
      <c r="K6" s="84" t="s">
        <v>114</v>
      </c>
      <c r="L6" s="84" t="s">
        <v>125</v>
      </c>
    </row>
    <row r="7" spans="1:12">
      <c r="A7" s="70" t="s">
        <v>127</v>
      </c>
      <c r="B7" s="404">
        <v>32.314071002850483</v>
      </c>
      <c r="C7" s="404">
        <v>39.003083247687563</v>
      </c>
      <c r="D7" s="404">
        <v>42.996384935706764</v>
      </c>
      <c r="E7" s="404">
        <v>56.099920837364756</v>
      </c>
      <c r="F7" s="404">
        <v>37.87057698437998</v>
      </c>
      <c r="G7" s="404">
        <v>44.423150632426214</v>
      </c>
      <c r="H7" s="404">
        <v>30.142895659207337</v>
      </c>
      <c r="I7" s="404">
        <v>61.96078431372549</v>
      </c>
      <c r="J7" s="404">
        <v>38.714343721449602</v>
      </c>
      <c r="K7" s="404">
        <v>53.217546203518154</v>
      </c>
      <c r="L7" s="404">
        <v>43.25582206107935</v>
      </c>
    </row>
    <row r="8" spans="1:12">
      <c r="A8" s="70" t="s">
        <v>128</v>
      </c>
      <c r="B8" s="404">
        <v>36.626764338038235</v>
      </c>
      <c r="C8" s="404">
        <v>29.933654221412777</v>
      </c>
      <c r="D8" s="404">
        <v>40.163440046359263</v>
      </c>
      <c r="E8" s="404">
        <v>38.230881972583845</v>
      </c>
      <c r="F8" s="404">
        <v>38.255268947485895</v>
      </c>
      <c r="G8" s="404">
        <v>36.501079913606908</v>
      </c>
      <c r="H8" s="404">
        <v>32.315178519083076</v>
      </c>
      <c r="I8" s="404">
        <v>39.5942160648043</v>
      </c>
      <c r="J8" s="404">
        <v>37.886099188726526</v>
      </c>
      <c r="K8" s="404">
        <v>37.427713182254735</v>
      </c>
      <c r="L8" s="404">
        <v>37.712947024723853</v>
      </c>
    </row>
    <row r="9" spans="1:12">
      <c r="A9" s="70" t="s">
        <v>129</v>
      </c>
      <c r="B9" s="404">
        <v>25.190392501464558</v>
      </c>
      <c r="C9" s="404">
        <v>23.7791932059448</v>
      </c>
      <c r="D9" s="404">
        <v>43.701811009503317</v>
      </c>
      <c r="E9" s="404">
        <v>52.095538530869753</v>
      </c>
      <c r="F9" s="404">
        <v>38.098276962348436</v>
      </c>
      <c r="G9" s="404">
        <v>43.105916030534353</v>
      </c>
      <c r="H9" s="404">
        <v>35.514322916666671</v>
      </c>
      <c r="I9" s="404">
        <v>55.056179775280903</v>
      </c>
      <c r="J9" s="404">
        <v>38.075052429610459</v>
      </c>
      <c r="K9" s="404">
        <v>44.848853722864682</v>
      </c>
      <c r="L9" s="404">
        <v>40.478212676522666</v>
      </c>
    </row>
    <row r="10" spans="1:12">
      <c r="A10" s="70" t="s">
        <v>130</v>
      </c>
      <c r="B10" s="404">
        <v>53.097041915711728</v>
      </c>
      <c r="C10" s="404">
        <v>41.143561539920348</v>
      </c>
      <c r="D10" s="404">
        <v>50.783125932042026</v>
      </c>
      <c r="E10" s="404">
        <v>50.061336791560066</v>
      </c>
      <c r="F10" s="404">
        <v>49.425873947435569</v>
      </c>
      <c r="G10" s="404">
        <v>43.789182871108281</v>
      </c>
      <c r="H10" s="404">
        <v>38.57162789770576</v>
      </c>
      <c r="I10" s="404">
        <v>37.449541284403672</v>
      </c>
      <c r="J10" s="404">
        <v>48.277751777049758</v>
      </c>
      <c r="K10" s="404">
        <v>45.585998286503596</v>
      </c>
      <c r="L10" s="404">
        <v>47.182213239968505</v>
      </c>
    </row>
    <row r="11" spans="1:12">
      <c r="A11" s="70" t="s">
        <v>131</v>
      </c>
      <c r="B11" s="404">
        <v>37.718671902891828</v>
      </c>
      <c r="C11" s="404">
        <v>40.392918825561317</v>
      </c>
      <c r="D11" s="404">
        <v>55.425901577761081</v>
      </c>
      <c r="E11" s="404">
        <v>81.043113192313896</v>
      </c>
      <c r="F11" s="404">
        <v>37.483137406051263</v>
      </c>
      <c r="G11" s="404">
        <v>48.827838827838825</v>
      </c>
      <c r="H11" s="404">
        <v>26.923321667196948</v>
      </c>
      <c r="I11" s="404">
        <v>48.607652252660181</v>
      </c>
      <c r="J11" s="404">
        <v>45.554403866086936</v>
      </c>
      <c r="K11" s="404">
        <v>68.124538580993359</v>
      </c>
      <c r="L11" s="404">
        <v>53.360981966751197</v>
      </c>
    </row>
    <row r="12" spans="1:12">
      <c r="A12" s="70" t="s">
        <v>132</v>
      </c>
      <c r="B12" s="404">
        <v>38.034576888080075</v>
      </c>
      <c r="C12" s="404">
        <v>36.521739130434781</v>
      </c>
      <c r="D12" s="404">
        <v>43.303498589842206</v>
      </c>
      <c r="E12" s="404">
        <v>46.749439558544573</v>
      </c>
      <c r="F12" s="404">
        <v>38.259278197916949</v>
      </c>
      <c r="G12" s="404">
        <v>35.019055995309294</v>
      </c>
      <c r="H12" s="404">
        <v>35.384406411301278</v>
      </c>
      <c r="I12" s="404">
        <v>45.615453728661279</v>
      </c>
      <c r="J12" s="404">
        <v>40.093499302159337</v>
      </c>
      <c r="K12" s="404">
        <v>42.755496579651783</v>
      </c>
      <c r="L12" s="404">
        <v>40.976046359926578</v>
      </c>
    </row>
    <row r="13" spans="1:12">
      <c r="A13" s="70" t="s">
        <v>133</v>
      </c>
      <c r="B13" s="404">
        <v>47.597982470646599</v>
      </c>
      <c r="C13" s="404">
        <v>40.736959346575084</v>
      </c>
      <c r="D13" s="404">
        <v>47.754537793642825</v>
      </c>
      <c r="E13" s="404">
        <v>43.882723167099073</v>
      </c>
      <c r="F13" s="404">
        <v>46.027294516639223</v>
      </c>
      <c r="G13" s="404">
        <v>41.892545425235475</v>
      </c>
      <c r="H13" s="404">
        <v>34.880450070323491</v>
      </c>
      <c r="I13" s="404">
        <v>28.439099973053082</v>
      </c>
      <c r="J13" s="404">
        <v>44.58204717650748</v>
      </c>
      <c r="K13" s="404">
        <v>40.438973667200628</v>
      </c>
      <c r="L13" s="404">
        <v>42.828009775389717</v>
      </c>
    </row>
    <row r="14" spans="1:12">
      <c r="A14" s="70" t="s">
        <v>134</v>
      </c>
      <c r="B14" s="404">
        <v>32.927945101029351</v>
      </c>
      <c r="C14" s="404">
        <v>33.163867919683668</v>
      </c>
      <c r="D14" s="404">
        <v>39.606405267883865</v>
      </c>
      <c r="E14" s="404">
        <v>47.251953213205077</v>
      </c>
      <c r="F14" s="404">
        <v>34.526973288587996</v>
      </c>
      <c r="G14" s="404">
        <v>40.542521994134894</v>
      </c>
      <c r="H14" s="404">
        <v>28.861618277960687</v>
      </c>
      <c r="I14" s="404">
        <v>44.409663150731546</v>
      </c>
      <c r="J14" s="404">
        <v>35.451943715716673</v>
      </c>
      <c r="K14" s="404">
        <v>43.319070573579594</v>
      </c>
      <c r="L14" s="404">
        <v>38.244851654584963</v>
      </c>
    </row>
    <row r="15" spans="1:12">
      <c r="A15" s="70" t="s">
        <v>135</v>
      </c>
      <c r="B15" s="404">
        <v>43.838926174496642</v>
      </c>
      <c r="C15" s="404">
        <v>38.319744771357669</v>
      </c>
      <c r="D15" s="404">
        <v>48.310720936419258</v>
      </c>
      <c r="E15" s="404">
        <v>59.349455040871938</v>
      </c>
      <c r="F15" s="404">
        <v>44.801064931223195</v>
      </c>
      <c r="G15" s="404">
        <v>51.85859110995581</v>
      </c>
      <c r="H15" s="404">
        <v>29.101459468964304</v>
      </c>
      <c r="I15" s="404">
        <v>50.871632329635496</v>
      </c>
      <c r="J15" s="404">
        <v>42.482100238663485</v>
      </c>
      <c r="K15" s="404">
        <v>54.117309896828424</v>
      </c>
      <c r="L15" s="404">
        <v>46.20964039785769</v>
      </c>
    </row>
    <row r="16" spans="1:12">
      <c r="A16" s="70" t="s">
        <v>136</v>
      </c>
      <c r="B16" s="404">
        <v>34.900704676489433</v>
      </c>
      <c r="C16" s="404">
        <v>38.160395286963137</v>
      </c>
      <c r="D16" s="404">
        <v>42.792759693340194</v>
      </c>
      <c r="E16" s="404">
        <v>53.431064298066346</v>
      </c>
      <c r="F16" s="404">
        <v>40.137741046831955</v>
      </c>
      <c r="G16" s="404">
        <v>47.171416418545299</v>
      </c>
      <c r="H16" s="404">
        <v>33.267879739931054</v>
      </c>
      <c r="I16" s="404">
        <v>59.63072216759533</v>
      </c>
      <c r="J16" s="404">
        <v>39.093053247975462</v>
      </c>
      <c r="K16" s="404">
        <v>51.756896656720052</v>
      </c>
      <c r="L16" s="404">
        <v>43.702893624567729</v>
      </c>
    </row>
    <row r="17" spans="1:14">
      <c r="A17" s="70" t="s">
        <v>137</v>
      </c>
      <c r="B17" s="404">
        <v>50.598980739956325</v>
      </c>
      <c r="C17" s="404">
        <v>45.12280158053769</v>
      </c>
      <c r="D17" s="404">
        <v>55.042968917012267</v>
      </c>
      <c r="E17" s="404">
        <v>52.546472672738041</v>
      </c>
      <c r="F17" s="404">
        <v>50.481026189203639</v>
      </c>
      <c r="G17" s="404">
        <v>48.04818005978548</v>
      </c>
      <c r="H17" s="404">
        <v>40.600367674834423</v>
      </c>
      <c r="I17" s="404">
        <v>39.267617052901834</v>
      </c>
      <c r="J17" s="404">
        <v>50.676017524785507</v>
      </c>
      <c r="K17" s="404">
        <v>48.514254867745457</v>
      </c>
      <c r="L17" s="404">
        <v>49.678071792018727</v>
      </c>
    </row>
    <row r="18" spans="1:14">
      <c r="A18" s="70" t="s">
        <v>138</v>
      </c>
      <c r="B18" s="404">
        <v>42.117777601648569</v>
      </c>
      <c r="C18" s="404">
        <v>37.106673161227469</v>
      </c>
      <c r="D18" s="404">
        <v>45.249597423510465</v>
      </c>
      <c r="E18" s="404">
        <v>48.643463391237255</v>
      </c>
      <c r="F18" s="404">
        <v>41.857194075953558</v>
      </c>
      <c r="G18" s="404">
        <v>43.368216110975908</v>
      </c>
      <c r="H18" s="404">
        <v>33.733465861304381</v>
      </c>
      <c r="I18" s="404">
        <v>40.372526193247964</v>
      </c>
      <c r="J18" s="404">
        <v>41.514687287228867</v>
      </c>
      <c r="K18" s="404">
        <v>44.739735337624438</v>
      </c>
      <c r="L18" s="404">
        <v>42.734399806462342</v>
      </c>
      <c r="N18" s="378"/>
    </row>
    <row r="19" spans="1:14">
      <c r="A19" s="70" t="s">
        <v>139</v>
      </c>
      <c r="B19" s="404">
        <v>43.010576101950996</v>
      </c>
      <c r="C19" s="404">
        <v>37.097886495476857</v>
      </c>
      <c r="D19" s="404">
        <v>45.661697907315521</v>
      </c>
      <c r="E19" s="404">
        <v>44.494484363930773</v>
      </c>
      <c r="F19" s="404">
        <v>42.180699997956808</v>
      </c>
      <c r="G19" s="404">
        <v>40.048230126604082</v>
      </c>
      <c r="H19" s="404">
        <v>33.092197892897026</v>
      </c>
      <c r="I19" s="404">
        <v>33.555786579026794</v>
      </c>
      <c r="J19" s="404">
        <v>42.476445692166998</v>
      </c>
      <c r="K19" s="404">
        <v>41.376919266963839</v>
      </c>
      <c r="L19" s="404">
        <v>42.024546601902216</v>
      </c>
    </row>
    <row r="20" spans="1:14">
      <c r="A20" s="70" t="s">
        <v>140</v>
      </c>
      <c r="B20" s="404">
        <v>43.505154639175259</v>
      </c>
      <c r="C20" s="404">
        <v>36.669750231267344</v>
      </c>
      <c r="D20" s="404">
        <v>48.070986097378885</v>
      </c>
      <c r="E20" s="404">
        <v>45.996358026252558</v>
      </c>
      <c r="F20" s="404">
        <v>44.451826138949322</v>
      </c>
      <c r="G20" s="404">
        <v>40.655479364538522</v>
      </c>
      <c r="H20" s="404">
        <v>36.556464811783961</v>
      </c>
      <c r="I20" s="404">
        <v>40.253474472528261</v>
      </c>
      <c r="J20" s="404">
        <v>44.919071377950701</v>
      </c>
      <c r="K20" s="404">
        <v>42.910758431643799</v>
      </c>
      <c r="L20" s="404">
        <v>44.063212194822384</v>
      </c>
    </row>
    <row r="21" spans="1:14">
      <c r="A21" s="70" t="s">
        <v>141</v>
      </c>
      <c r="B21" s="404">
        <v>48.281123604982383</v>
      </c>
      <c r="C21" s="404">
        <v>42.602084066930104</v>
      </c>
      <c r="D21" s="404">
        <v>47.637997315387217</v>
      </c>
      <c r="E21" s="404">
        <v>46.004734195980063</v>
      </c>
      <c r="F21" s="404">
        <v>44.759848627882349</v>
      </c>
      <c r="G21" s="404">
        <v>42.057125359943456</v>
      </c>
      <c r="H21" s="404">
        <v>34.754289380142836</v>
      </c>
      <c r="I21" s="404">
        <v>33.039779727659393</v>
      </c>
      <c r="J21" s="404">
        <v>44.547355372548793</v>
      </c>
      <c r="K21" s="404">
        <v>42.703488722703469</v>
      </c>
      <c r="L21" s="404">
        <v>43.735359049677626</v>
      </c>
    </row>
    <row r="22" spans="1:14">
      <c r="A22" s="70" t="s">
        <v>142</v>
      </c>
      <c r="B22" s="404">
        <v>30.561913481345847</v>
      </c>
      <c r="C22" s="404">
        <v>31.287487794671502</v>
      </c>
      <c r="D22" s="404">
        <v>40.037836443374324</v>
      </c>
      <c r="E22" s="404">
        <v>46.822936284878161</v>
      </c>
      <c r="F22" s="404">
        <v>35.603395320265818</v>
      </c>
      <c r="G22" s="404">
        <v>41.227590398055305</v>
      </c>
      <c r="H22" s="404">
        <v>34.592467998973689</v>
      </c>
      <c r="I22" s="404">
        <v>52.79388340235743</v>
      </c>
      <c r="J22" s="404">
        <v>36.778571022062593</v>
      </c>
      <c r="K22" s="404">
        <v>45.336710369487484</v>
      </c>
      <c r="L22" s="404">
        <v>39.502442094554105</v>
      </c>
    </row>
    <row r="23" spans="1:14">
      <c r="A23" s="70" t="s">
        <v>143</v>
      </c>
      <c r="B23" s="404">
        <v>30.215195432586739</v>
      </c>
      <c r="C23" s="404">
        <v>34.143449911084765</v>
      </c>
      <c r="D23" s="404">
        <v>42.313561908637702</v>
      </c>
      <c r="E23" s="404">
        <v>46.706743335075792</v>
      </c>
      <c r="F23" s="404">
        <v>33.974358974358978</v>
      </c>
      <c r="G23" s="404">
        <v>43.087195600942657</v>
      </c>
      <c r="H23" s="404">
        <v>28.356981287271232</v>
      </c>
      <c r="I23" s="404">
        <v>42.89855072463768</v>
      </c>
      <c r="J23" s="404">
        <v>36.134414397525425</v>
      </c>
      <c r="K23" s="404">
        <v>43.962737370118241</v>
      </c>
      <c r="L23" s="404">
        <v>39.229853791227477</v>
      </c>
    </row>
    <row r="24" spans="1:14">
      <c r="A24" s="70" t="s">
        <v>144</v>
      </c>
      <c r="B24" s="404">
        <v>54.31309904153354</v>
      </c>
      <c r="C24" s="404">
        <v>41.936842105263153</v>
      </c>
      <c r="D24" s="404">
        <v>51.192667737260592</v>
      </c>
      <c r="E24" s="404">
        <v>44.567454798331013</v>
      </c>
      <c r="F24" s="404">
        <v>49.158718250991321</v>
      </c>
      <c r="G24" s="404">
        <v>38.904948138071752</v>
      </c>
      <c r="H24" s="404">
        <v>37.785388127853878</v>
      </c>
      <c r="I24" s="404">
        <v>25.534539473684209</v>
      </c>
      <c r="J24" s="404">
        <v>48.206459299604269</v>
      </c>
      <c r="K24" s="404">
        <v>40.318379160636759</v>
      </c>
      <c r="L24" s="404">
        <v>45.065751565361026</v>
      </c>
    </row>
    <row r="25" spans="1:14">
      <c r="A25" s="70" t="s">
        <v>145</v>
      </c>
      <c r="B25" s="404">
        <v>39.956236323851201</v>
      </c>
      <c r="C25" s="404">
        <v>33.91608391608392</v>
      </c>
      <c r="D25" s="404">
        <v>45.451476793248943</v>
      </c>
      <c r="E25" s="404">
        <v>50.138549307253463</v>
      </c>
      <c r="F25" s="404">
        <v>42.743589743589745</v>
      </c>
      <c r="G25" s="404">
        <v>41.247563352826511</v>
      </c>
      <c r="H25" s="404">
        <v>33.233325640433883</v>
      </c>
      <c r="I25" s="404">
        <v>40.923639689071791</v>
      </c>
      <c r="J25" s="404">
        <v>40.890820561419559</v>
      </c>
      <c r="K25" s="404">
        <v>44.160731084531655</v>
      </c>
      <c r="L25" s="404">
        <v>41.960732581404045</v>
      </c>
    </row>
    <row r="26" spans="1:14">
      <c r="A26" s="70" t="s">
        <v>146</v>
      </c>
      <c r="B26" s="404">
        <v>39.836470111598096</v>
      </c>
      <c r="C26" s="404">
        <v>32.512698485333821</v>
      </c>
      <c r="D26" s="404">
        <v>51.386904959638578</v>
      </c>
      <c r="E26" s="404">
        <v>50.288347620043204</v>
      </c>
      <c r="F26" s="404">
        <v>42.722068716262697</v>
      </c>
      <c r="G26" s="404">
        <v>39.795750559136955</v>
      </c>
      <c r="H26" s="404">
        <v>36.765814435580126</v>
      </c>
      <c r="I26" s="404">
        <v>35.383265775304011</v>
      </c>
      <c r="J26" s="404">
        <v>45.310059153508703</v>
      </c>
      <c r="K26" s="404">
        <v>43.697697723752881</v>
      </c>
      <c r="L26" s="404">
        <v>44.643542446012205</v>
      </c>
    </row>
    <row r="27" spans="1:14">
      <c r="A27" s="70" t="s">
        <v>147</v>
      </c>
      <c r="B27" s="404">
        <v>35.331158485699113</v>
      </c>
      <c r="C27" s="404">
        <v>36.726981218506644</v>
      </c>
      <c r="D27" s="404">
        <v>41.852005205252574</v>
      </c>
      <c r="E27" s="404">
        <v>49.459388569929764</v>
      </c>
      <c r="F27" s="404">
        <v>35.11837655016911</v>
      </c>
      <c r="G27" s="404">
        <v>40.086490551847326</v>
      </c>
      <c r="H27" s="404">
        <v>30.589143298173401</v>
      </c>
      <c r="I27" s="404">
        <v>45.460122699386503</v>
      </c>
      <c r="J27" s="404">
        <v>37.304852782398086</v>
      </c>
      <c r="K27" s="404">
        <v>45.520153792820899</v>
      </c>
      <c r="L27" s="404">
        <v>39.90465647408471</v>
      </c>
    </row>
    <row r="28" spans="1:14">
      <c r="A28" s="70" t="s">
        <v>148</v>
      </c>
      <c r="B28" s="404">
        <v>29.436058103104529</v>
      </c>
      <c r="C28" s="404">
        <v>35.934831165418473</v>
      </c>
      <c r="D28" s="404">
        <v>39.98087039693926</v>
      </c>
      <c r="E28" s="404">
        <v>47.709762850607923</v>
      </c>
      <c r="F28" s="404">
        <v>31.007694216927277</v>
      </c>
      <c r="G28" s="404">
        <v>37.296804932735427</v>
      </c>
      <c r="H28" s="404">
        <v>31.626228193302587</v>
      </c>
      <c r="I28" s="404">
        <v>55.141663844677723</v>
      </c>
      <c r="J28" s="404">
        <v>34.691216126608019</v>
      </c>
      <c r="K28" s="404">
        <v>45.01485071127091</v>
      </c>
      <c r="L28" s="404">
        <v>37.998257351173784</v>
      </c>
    </row>
    <row r="29" spans="1:14">
      <c r="A29" s="70" t="s">
        <v>149</v>
      </c>
      <c r="B29" s="404">
        <v>42.419568091670342</v>
      </c>
      <c r="C29" s="404">
        <v>37.705291970802918</v>
      </c>
      <c r="D29" s="404">
        <v>37.310740639518997</v>
      </c>
      <c r="E29" s="404">
        <v>43.86203585147247</v>
      </c>
      <c r="F29" s="404">
        <v>37.536092396535132</v>
      </c>
      <c r="G29" s="404">
        <v>36.619906479625918</v>
      </c>
      <c r="H29" s="404">
        <v>23.810272536687631</v>
      </c>
      <c r="I29" s="404">
        <v>28.731907539425361</v>
      </c>
      <c r="J29" s="404">
        <v>34.02362673163546</v>
      </c>
      <c r="K29" s="404">
        <v>39.064160107547863</v>
      </c>
      <c r="L29" s="404">
        <v>36.015319105186052</v>
      </c>
    </row>
    <row r="30" spans="1:14">
      <c r="A30" s="70" t="s">
        <v>150</v>
      </c>
      <c r="B30" s="404">
        <v>37.508007687379887</v>
      </c>
      <c r="C30" s="404">
        <v>31.588382932950875</v>
      </c>
      <c r="D30" s="404">
        <v>43.581123937587215</v>
      </c>
      <c r="E30" s="404">
        <v>50.595413837220747</v>
      </c>
      <c r="F30" s="404">
        <v>39.345172031076579</v>
      </c>
      <c r="G30" s="404">
        <v>45.25394711812821</v>
      </c>
      <c r="H30" s="404">
        <v>35.936927026035939</v>
      </c>
      <c r="I30" s="404">
        <v>57.41170404743491</v>
      </c>
      <c r="J30" s="404">
        <v>40.312746156314731</v>
      </c>
      <c r="K30" s="404">
        <v>48.120981617314136</v>
      </c>
      <c r="L30" s="404">
        <v>43.372425172542272</v>
      </c>
    </row>
    <row r="31" spans="1:14">
      <c r="A31" s="70" t="s">
        <v>151</v>
      </c>
      <c r="B31" s="404">
        <v>29.809071846374575</v>
      </c>
      <c r="C31" s="404">
        <v>33.437903672264255</v>
      </c>
      <c r="D31" s="404">
        <v>39.110309302822415</v>
      </c>
      <c r="E31" s="404">
        <v>48.666558256768845</v>
      </c>
      <c r="F31" s="404">
        <v>31.912264442384924</v>
      </c>
      <c r="G31" s="404">
        <v>43.70262390670554</v>
      </c>
      <c r="H31" s="404">
        <v>27.122351332877649</v>
      </c>
      <c r="I31" s="404">
        <v>41.953913540278045</v>
      </c>
      <c r="J31" s="404">
        <v>34.3320863049154</v>
      </c>
      <c r="K31" s="404">
        <v>44.960270424513801</v>
      </c>
      <c r="L31" s="404">
        <v>37.944566717648378</v>
      </c>
    </row>
    <row r="32" spans="1:14">
      <c r="A32" s="70" t="s">
        <v>152</v>
      </c>
      <c r="B32" s="404">
        <v>15.384615384615385</v>
      </c>
      <c r="C32" s="404">
        <v>0</v>
      </c>
      <c r="D32" s="404">
        <v>1.5162454873646209</v>
      </c>
      <c r="E32" s="404">
        <v>1.554605518849592</v>
      </c>
      <c r="F32" s="404">
        <v>2.2727272727272729</v>
      </c>
      <c r="G32" s="404">
        <v>3.125</v>
      </c>
      <c r="H32" s="404">
        <v>1.2121212121212122</v>
      </c>
      <c r="I32" s="404">
        <v>0</v>
      </c>
      <c r="J32" s="404">
        <v>1.5810276679841897</v>
      </c>
      <c r="K32" s="404">
        <v>1.5051395007342145</v>
      </c>
      <c r="L32" s="404">
        <v>1.5451388888888888</v>
      </c>
    </row>
    <row r="33" spans="1:15" ht="13.8" thickBot="1">
      <c r="A33" s="86" t="s">
        <v>125</v>
      </c>
      <c r="B33" s="405">
        <v>43.744276989322906</v>
      </c>
      <c r="C33" s="405">
        <v>39.643520384029152</v>
      </c>
      <c r="D33" s="405">
        <v>46.384822976360404</v>
      </c>
      <c r="E33" s="405">
        <v>47.047248303857948</v>
      </c>
      <c r="F33" s="405">
        <v>42.65669858988953</v>
      </c>
      <c r="G33" s="405">
        <v>41.571566591384837</v>
      </c>
      <c r="H33" s="405">
        <v>34.142619056186327</v>
      </c>
      <c r="I33" s="405">
        <v>36.592071666222481</v>
      </c>
      <c r="J33" s="405">
        <v>42.825605344687332</v>
      </c>
      <c r="K33" s="405">
        <v>43.372147893879102</v>
      </c>
      <c r="L33" s="405">
        <v>43.049783127295413</v>
      </c>
    </row>
    <row r="34" spans="1:15">
      <c r="A34" s="70"/>
      <c r="B34" s="70"/>
      <c r="C34" s="70"/>
    </row>
    <row r="36" spans="1:15">
      <c r="D36" s="369"/>
      <c r="E36" s="369"/>
      <c r="F36" s="369"/>
      <c r="G36" s="369"/>
      <c r="H36" s="369"/>
      <c r="I36" s="369"/>
      <c r="J36" s="369"/>
      <c r="K36" s="369"/>
      <c r="L36" s="369"/>
    </row>
    <row r="38" spans="1:15">
      <c r="D38" s="369"/>
      <c r="E38" s="369"/>
      <c r="F38" s="369"/>
      <c r="G38" s="369"/>
      <c r="H38" s="369"/>
      <c r="I38" s="369"/>
      <c r="J38" s="369"/>
      <c r="K38" s="369"/>
      <c r="L38" s="369"/>
    </row>
    <row r="43" spans="1:15" s="397" customFormat="1"/>
    <row r="44" spans="1:15" s="397" customFormat="1"/>
    <row r="45" spans="1:15" s="397" customFormat="1"/>
    <row r="46" spans="1:15" s="397" customFormat="1">
      <c r="A46" s="406"/>
      <c r="O46" s="406"/>
    </row>
    <row r="47" spans="1:15" s="397" customFormat="1"/>
    <row r="48" spans="1:15" s="397" customFormat="1"/>
    <row r="49" s="397" customFormat="1"/>
    <row r="50" s="397" customFormat="1"/>
    <row r="51" s="397" customFormat="1"/>
    <row r="52" s="397" customFormat="1"/>
    <row r="53" s="397" customFormat="1"/>
    <row r="54" s="397" customFormat="1"/>
    <row r="55" s="397" customFormat="1"/>
    <row r="56" s="397" customFormat="1"/>
    <row r="57" s="397" customFormat="1"/>
    <row r="58" s="397" customFormat="1"/>
    <row r="59" s="397" customFormat="1"/>
    <row r="60" s="397" customFormat="1"/>
    <row r="61" s="397" customFormat="1"/>
    <row r="62" s="397" customFormat="1"/>
    <row r="63" s="397" customFormat="1"/>
    <row r="64" s="397" customFormat="1"/>
    <row r="65" s="397" customFormat="1"/>
    <row r="66" s="397" customFormat="1"/>
    <row r="67" s="397" customFormat="1"/>
    <row r="68" s="397" customFormat="1"/>
    <row r="69" s="397" customFormat="1"/>
    <row r="70" s="397" customFormat="1"/>
    <row r="71" s="397" customFormat="1"/>
    <row r="72" s="397" customFormat="1"/>
    <row r="73" s="397" customFormat="1"/>
    <row r="74" s="397" customFormat="1"/>
    <row r="75" s="397" customFormat="1"/>
    <row r="76" s="397" customFormat="1"/>
    <row r="77" s="397" customFormat="1"/>
    <row r="78" s="397" customFormat="1"/>
    <row r="79" s="397" customFormat="1"/>
    <row r="80" s="397" customFormat="1"/>
    <row r="81" s="397" customFormat="1"/>
    <row r="82" s="397" customFormat="1"/>
    <row r="83" s="397" customFormat="1"/>
  </sheetData>
  <mergeCells count="1">
    <mergeCell ref="A5:A6"/>
  </mergeCells>
  <conditionalFormatting sqref="B7:L33">
    <cfRule type="cellIs" dxfId="5" priority="1" stopIfTrue="1" operator="greaterThanOrEqual">
      <formula>100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17132-4770-443F-B284-6323F83E07C3}">
  <sheetPr codeName="Hoja25"/>
  <dimension ref="A1:R200"/>
  <sheetViews>
    <sheetView zoomScale="80" zoomScaleNormal="80" workbookViewId="0">
      <selection activeCell="B1" sqref="B1"/>
    </sheetView>
  </sheetViews>
  <sheetFormatPr baseColWidth="10" defaultColWidth="11.44140625" defaultRowHeight="13.2"/>
  <cols>
    <col min="1" max="1" width="3.33203125" style="407" customWidth="1"/>
    <col min="2" max="2" width="7.33203125" style="407" customWidth="1"/>
    <col min="3" max="3" width="46.5546875" style="407" customWidth="1"/>
    <col min="4" max="16" width="12" style="407" customWidth="1"/>
    <col min="17" max="17" width="11.5546875" style="407" customWidth="1"/>
    <col min="18" max="18" width="8.5546875" style="408" customWidth="1"/>
    <col min="19" max="256" width="11.44140625" style="407"/>
    <col min="257" max="257" width="3.33203125" style="407" customWidth="1"/>
    <col min="258" max="258" width="7.33203125" style="407" customWidth="1"/>
    <col min="259" max="259" width="46.5546875" style="407" customWidth="1"/>
    <col min="260" max="272" width="12" style="407" customWidth="1"/>
    <col min="273" max="273" width="11.5546875" style="407" customWidth="1"/>
    <col min="274" max="274" width="8.5546875" style="407" customWidth="1"/>
    <col min="275" max="512" width="11.44140625" style="407"/>
    <col min="513" max="513" width="3.33203125" style="407" customWidth="1"/>
    <col min="514" max="514" width="7.33203125" style="407" customWidth="1"/>
    <col min="515" max="515" width="46.5546875" style="407" customWidth="1"/>
    <col min="516" max="528" width="12" style="407" customWidth="1"/>
    <col min="529" max="529" width="11.5546875" style="407" customWidth="1"/>
    <col min="530" max="530" width="8.5546875" style="407" customWidth="1"/>
    <col min="531" max="768" width="11.44140625" style="407"/>
    <col min="769" max="769" width="3.33203125" style="407" customWidth="1"/>
    <col min="770" max="770" width="7.33203125" style="407" customWidth="1"/>
    <col min="771" max="771" width="46.5546875" style="407" customWidth="1"/>
    <col min="772" max="784" width="12" style="407" customWidth="1"/>
    <col min="785" max="785" width="11.5546875" style="407" customWidth="1"/>
    <col min="786" max="786" width="8.5546875" style="407" customWidth="1"/>
    <col min="787" max="1024" width="11.44140625" style="407"/>
    <col min="1025" max="1025" width="3.33203125" style="407" customWidth="1"/>
    <col min="1026" max="1026" width="7.33203125" style="407" customWidth="1"/>
    <col min="1027" max="1027" width="46.5546875" style="407" customWidth="1"/>
    <col min="1028" max="1040" width="12" style="407" customWidth="1"/>
    <col min="1041" max="1041" width="11.5546875" style="407" customWidth="1"/>
    <col min="1042" max="1042" width="8.5546875" style="407" customWidth="1"/>
    <col min="1043" max="1280" width="11.44140625" style="407"/>
    <col min="1281" max="1281" width="3.33203125" style="407" customWidth="1"/>
    <col min="1282" max="1282" width="7.33203125" style="407" customWidth="1"/>
    <col min="1283" max="1283" width="46.5546875" style="407" customWidth="1"/>
    <col min="1284" max="1296" width="12" style="407" customWidth="1"/>
    <col min="1297" max="1297" width="11.5546875" style="407" customWidth="1"/>
    <col min="1298" max="1298" width="8.5546875" style="407" customWidth="1"/>
    <col min="1299" max="1536" width="11.44140625" style="407"/>
    <col min="1537" max="1537" width="3.33203125" style="407" customWidth="1"/>
    <col min="1538" max="1538" width="7.33203125" style="407" customWidth="1"/>
    <col min="1539" max="1539" width="46.5546875" style="407" customWidth="1"/>
    <col min="1540" max="1552" width="12" style="407" customWidth="1"/>
    <col min="1553" max="1553" width="11.5546875" style="407" customWidth="1"/>
    <col min="1554" max="1554" width="8.5546875" style="407" customWidth="1"/>
    <col min="1555" max="1792" width="11.44140625" style="407"/>
    <col min="1793" max="1793" width="3.33203125" style="407" customWidth="1"/>
    <col min="1794" max="1794" width="7.33203125" style="407" customWidth="1"/>
    <col min="1795" max="1795" width="46.5546875" style="407" customWidth="1"/>
    <col min="1796" max="1808" width="12" style="407" customWidth="1"/>
    <col min="1809" max="1809" width="11.5546875" style="407" customWidth="1"/>
    <col min="1810" max="1810" width="8.5546875" style="407" customWidth="1"/>
    <col min="1811" max="2048" width="11.44140625" style="407"/>
    <col min="2049" max="2049" width="3.33203125" style="407" customWidth="1"/>
    <col min="2050" max="2050" width="7.33203125" style="407" customWidth="1"/>
    <col min="2051" max="2051" width="46.5546875" style="407" customWidth="1"/>
    <col min="2052" max="2064" width="12" style="407" customWidth="1"/>
    <col min="2065" max="2065" width="11.5546875" style="407" customWidth="1"/>
    <col min="2066" max="2066" width="8.5546875" style="407" customWidth="1"/>
    <col min="2067" max="2304" width="11.44140625" style="407"/>
    <col min="2305" max="2305" width="3.33203125" style="407" customWidth="1"/>
    <col min="2306" max="2306" width="7.33203125" style="407" customWidth="1"/>
    <col min="2307" max="2307" width="46.5546875" style="407" customWidth="1"/>
    <col min="2308" max="2320" width="12" style="407" customWidth="1"/>
    <col min="2321" max="2321" width="11.5546875" style="407" customWidth="1"/>
    <col min="2322" max="2322" width="8.5546875" style="407" customWidth="1"/>
    <col min="2323" max="2560" width="11.44140625" style="407"/>
    <col min="2561" max="2561" width="3.33203125" style="407" customWidth="1"/>
    <col min="2562" max="2562" width="7.33203125" style="407" customWidth="1"/>
    <col min="2563" max="2563" width="46.5546875" style="407" customWidth="1"/>
    <col min="2564" max="2576" width="12" style="407" customWidth="1"/>
    <col min="2577" max="2577" width="11.5546875" style="407" customWidth="1"/>
    <col min="2578" max="2578" width="8.5546875" style="407" customWidth="1"/>
    <col min="2579" max="2816" width="11.44140625" style="407"/>
    <col min="2817" max="2817" width="3.33203125" style="407" customWidth="1"/>
    <col min="2818" max="2818" width="7.33203125" style="407" customWidth="1"/>
    <col min="2819" max="2819" width="46.5546875" style="407" customWidth="1"/>
    <col min="2820" max="2832" width="12" style="407" customWidth="1"/>
    <col min="2833" max="2833" width="11.5546875" style="407" customWidth="1"/>
    <col min="2834" max="2834" width="8.5546875" style="407" customWidth="1"/>
    <col min="2835" max="3072" width="11.44140625" style="407"/>
    <col min="3073" max="3073" width="3.33203125" style="407" customWidth="1"/>
    <col min="3074" max="3074" width="7.33203125" style="407" customWidth="1"/>
    <col min="3075" max="3075" width="46.5546875" style="407" customWidth="1"/>
    <col min="3076" max="3088" width="12" style="407" customWidth="1"/>
    <col min="3089" max="3089" width="11.5546875" style="407" customWidth="1"/>
    <col min="3090" max="3090" width="8.5546875" style="407" customWidth="1"/>
    <col min="3091" max="3328" width="11.44140625" style="407"/>
    <col min="3329" max="3329" width="3.33203125" style="407" customWidth="1"/>
    <col min="3330" max="3330" width="7.33203125" style="407" customWidth="1"/>
    <col min="3331" max="3331" width="46.5546875" style="407" customWidth="1"/>
    <col min="3332" max="3344" width="12" style="407" customWidth="1"/>
    <col min="3345" max="3345" width="11.5546875" style="407" customWidth="1"/>
    <col min="3346" max="3346" width="8.5546875" style="407" customWidth="1"/>
    <col min="3347" max="3584" width="11.44140625" style="407"/>
    <col min="3585" max="3585" width="3.33203125" style="407" customWidth="1"/>
    <col min="3586" max="3586" width="7.33203125" style="407" customWidth="1"/>
    <col min="3587" max="3587" width="46.5546875" style="407" customWidth="1"/>
    <col min="3588" max="3600" width="12" style="407" customWidth="1"/>
    <col min="3601" max="3601" width="11.5546875" style="407" customWidth="1"/>
    <col min="3602" max="3602" width="8.5546875" style="407" customWidth="1"/>
    <col min="3603" max="3840" width="11.44140625" style="407"/>
    <col min="3841" max="3841" width="3.33203125" style="407" customWidth="1"/>
    <col min="3842" max="3842" width="7.33203125" style="407" customWidth="1"/>
    <col min="3843" max="3843" width="46.5546875" style="407" customWidth="1"/>
    <col min="3844" max="3856" width="12" style="407" customWidth="1"/>
    <col min="3857" max="3857" width="11.5546875" style="407" customWidth="1"/>
    <col min="3858" max="3858" width="8.5546875" style="407" customWidth="1"/>
    <col min="3859" max="4096" width="11.44140625" style="407"/>
    <col min="4097" max="4097" width="3.33203125" style="407" customWidth="1"/>
    <col min="4098" max="4098" width="7.33203125" style="407" customWidth="1"/>
    <col min="4099" max="4099" width="46.5546875" style="407" customWidth="1"/>
    <col min="4100" max="4112" width="12" style="407" customWidth="1"/>
    <col min="4113" max="4113" width="11.5546875" style="407" customWidth="1"/>
    <col min="4114" max="4114" width="8.5546875" style="407" customWidth="1"/>
    <col min="4115" max="4352" width="11.44140625" style="407"/>
    <col min="4353" max="4353" width="3.33203125" style="407" customWidth="1"/>
    <col min="4354" max="4354" width="7.33203125" style="407" customWidth="1"/>
    <col min="4355" max="4355" width="46.5546875" style="407" customWidth="1"/>
    <col min="4356" max="4368" width="12" style="407" customWidth="1"/>
    <col min="4369" max="4369" width="11.5546875" style="407" customWidth="1"/>
    <col min="4370" max="4370" width="8.5546875" style="407" customWidth="1"/>
    <col min="4371" max="4608" width="11.44140625" style="407"/>
    <col min="4609" max="4609" width="3.33203125" style="407" customWidth="1"/>
    <col min="4610" max="4610" width="7.33203125" style="407" customWidth="1"/>
    <col min="4611" max="4611" width="46.5546875" style="407" customWidth="1"/>
    <col min="4612" max="4624" width="12" style="407" customWidth="1"/>
    <col min="4625" max="4625" width="11.5546875" style="407" customWidth="1"/>
    <col min="4626" max="4626" width="8.5546875" style="407" customWidth="1"/>
    <col min="4627" max="4864" width="11.44140625" style="407"/>
    <col min="4865" max="4865" width="3.33203125" style="407" customWidth="1"/>
    <col min="4866" max="4866" width="7.33203125" style="407" customWidth="1"/>
    <col min="4867" max="4867" width="46.5546875" style="407" customWidth="1"/>
    <col min="4868" max="4880" width="12" style="407" customWidth="1"/>
    <col min="4881" max="4881" width="11.5546875" style="407" customWidth="1"/>
    <col min="4882" max="4882" width="8.5546875" style="407" customWidth="1"/>
    <col min="4883" max="5120" width="11.44140625" style="407"/>
    <col min="5121" max="5121" width="3.33203125" style="407" customWidth="1"/>
    <col min="5122" max="5122" width="7.33203125" style="407" customWidth="1"/>
    <col min="5123" max="5123" width="46.5546875" style="407" customWidth="1"/>
    <col min="5124" max="5136" width="12" style="407" customWidth="1"/>
    <col min="5137" max="5137" width="11.5546875" style="407" customWidth="1"/>
    <col min="5138" max="5138" width="8.5546875" style="407" customWidth="1"/>
    <col min="5139" max="5376" width="11.44140625" style="407"/>
    <col min="5377" max="5377" width="3.33203125" style="407" customWidth="1"/>
    <col min="5378" max="5378" width="7.33203125" style="407" customWidth="1"/>
    <col min="5379" max="5379" width="46.5546875" style="407" customWidth="1"/>
    <col min="5380" max="5392" width="12" style="407" customWidth="1"/>
    <col min="5393" max="5393" width="11.5546875" style="407" customWidth="1"/>
    <col min="5394" max="5394" width="8.5546875" style="407" customWidth="1"/>
    <col min="5395" max="5632" width="11.44140625" style="407"/>
    <col min="5633" max="5633" width="3.33203125" style="407" customWidth="1"/>
    <col min="5634" max="5634" width="7.33203125" style="407" customWidth="1"/>
    <col min="5635" max="5635" width="46.5546875" style="407" customWidth="1"/>
    <col min="5636" max="5648" width="12" style="407" customWidth="1"/>
    <col min="5649" max="5649" width="11.5546875" style="407" customWidth="1"/>
    <col min="5650" max="5650" width="8.5546875" style="407" customWidth="1"/>
    <col min="5651" max="5888" width="11.44140625" style="407"/>
    <col min="5889" max="5889" width="3.33203125" style="407" customWidth="1"/>
    <col min="5890" max="5890" width="7.33203125" style="407" customWidth="1"/>
    <col min="5891" max="5891" width="46.5546875" style="407" customWidth="1"/>
    <col min="5892" max="5904" width="12" style="407" customWidth="1"/>
    <col min="5905" max="5905" width="11.5546875" style="407" customWidth="1"/>
    <col min="5906" max="5906" width="8.5546875" style="407" customWidth="1"/>
    <col min="5907" max="6144" width="11.44140625" style="407"/>
    <col min="6145" max="6145" width="3.33203125" style="407" customWidth="1"/>
    <col min="6146" max="6146" width="7.33203125" style="407" customWidth="1"/>
    <col min="6147" max="6147" width="46.5546875" style="407" customWidth="1"/>
    <col min="6148" max="6160" width="12" style="407" customWidth="1"/>
    <col min="6161" max="6161" width="11.5546875" style="407" customWidth="1"/>
    <col min="6162" max="6162" width="8.5546875" style="407" customWidth="1"/>
    <col min="6163" max="6400" width="11.44140625" style="407"/>
    <col min="6401" max="6401" width="3.33203125" style="407" customWidth="1"/>
    <col min="6402" max="6402" width="7.33203125" style="407" customWidth="1"/>
    <col min="6403" max="6403" width="46.5546875" style="407" customWidth="1"/>
    <col min="6404" max="6416" width="12" style="407" customWidth="1"/>
    <col min="6417" max="6417" width="11.5546875" style="407" customWidth="1"/>
    <col min="6418" max="6418" width="8.5546875" style="407" customWidth="1"/>
    <col min="6419" max="6656" width="11.44140625" style="407"/>
    <col min="6657" max="6657" width="3.33203125" style="407" customWidth="1"/>
    <col min="6658" max="6658" width="7.33203125" style="407" customWidth="1"/>
    <col min="6659" max="6659" width="46.5546875" style="407" customWidth="1"/>
    <col min="6660" max="6672" width="12" style="407" customWidth="1"/>
    <col min="6673" max="6673" width="11.5546875" style="407" customWidth="1"/>
    <col min="6674" max="6674" width="8.5546875" style="407" customWidth="1"/>
    <col min="6675" max="6912" width="11.44140625" style="407"/>
    <col min="6913" max="6913" width="3.33203125" style="407" customWidth="1"/>
    <col min="6914" max="6914" width="7.33203125" style="407" customWidth="1"/>
    <col min="6915" max="6915" width="46.5546875" style="407" customWidth="1"/>
    <col min="6916" max="6928" width="12" style="407" customWidth="1"/>
    <col min="6929" max="6929" width="11.5546875" style="407" customWidth="1"/>
    <col min="6930" max="6930" width="8.5546875" style="407" customWidth="1"/>
    <col min="6931" max="7168" width="11.44140625" style="407"/>
    <col min="7169" max="7169" width="3.33203125" style="407" customWidth="1"/>
    <col min="7170" max="7170" width="7.33203125" style="407" customWidth="1"/>
    <col min="7171" max="7171" width="46.5546875" style="407" customWidth="1"/>
    <col min="7172" max="7184" width="12" style="407" customWidth="1"/>
    <col min="7185" max="7185" width="11.5546875" style="407" customWidth="1"/>
    <col min="7186" max="7186" width="8.5546875" style="407" customWidth="1"/>
    <col min="7187" max="7424" width="11.44140625" style="407"/>
    <col min="7425" max="7425" width="3.33203125" style="407" customWidth="1"/>
    <col min="7426" max="7426" width="7.33203125" style="407" customWidth="1"/>
    <col min="7427" max="7427" width="46.5546875" style="407" customWidth="1"/>
    <col min="7428" max="7440" width="12" style="407" customWidth="1"/>
    <col min="7441" max="7441" width="11.5546875" style="407" customWidth="1"/>
    <col min="7442" max="7442" width="8.5546875" style="407" customWidth="1"/>
    <col min="7443" max="7680" width="11.44140625" style="407"/>
    <col min="7681" max="7681" width="3.33203125" style="407" customWidth="1"/>
    <col min="7682" max="7682" width="7.33203125" style="407" customWidth="1"/>
    <col min="7683" max="7683" width="46.5546875" style="407" customWidth="1"/>
    <col min="7684" max="7696" width="12" style="407" customWidth="1"/>
    <col min="7697" max="7697" width="11.5546875" style="407" customWidth="1"/>
    <col min="7698" max="7698" width="8.5546875" style="407" customWidth="1"/>
    <col min="7699" max="7936" width="11.44140625" style="407"/>
    <col min="7937" max="7937" width="3.33203125" style="407" customWidth="1"/>
    <col min="7938" max="7938" width="7.33203125" style="407" customWidth="1"/>
    <col min="7939" max="7939" width="46.5546875" style="407" customWidth="1"/>
    <col min="7940" max="7952" width="12" style="407" customWidth="1"/>
    <col min="7953" max="7953" width="11.5546875" style="407" customWidth="1"/>
    <col min="7954" max="7954" width="8.5546875" style="407" customWidth="1"/>
    <col min="7955" max="8192" width="11.44140625" style="407"/>
    <col min="8193" max="8193" width="3.33203125" style="407" customWidth="1"/>
    <col min="8194" max="8194" width="7.33203125" style="407" customWidth="1"/>
    <col min="8195" max="8195" width="46.5546875" style="407" customWidth="1"/>
    <col min="8196" max="8208" width="12" style="407" customWidth="1"/>
    <col min="8209" max="8209" width="11.5546875" style="407" customWidth="1"/>
    <col min="8210" max="8210" width="8.5546875" style="407" customWidth="1"/>
    <col min="8211" max="8448" width="11.44140625" style="407"/>
    <col min="8449" max="8449" width="3.33203125" style="407" customWidth="1"/>
    <col min="8450" max="8450" width="7.33203125" style="407" customWidth="1"/>
    <col min="8451" max="8451" width="46.5546875" style="407" customWidth="1"/>
    <col min="8452" max="8464" width="12" style="407" customWidth="1"/>
    <col min="8465" max="8465" width="11.5546875" style="407" customWidth="1"/>
    <col min="8466" max="8466" width="8.5546875" style="407" customWidth="1"/>
    <col min="8467" max="8704" width="11.44140625" style="407"/>
    <col min="8705" max="8705" width="3.33203125" style="407" customWidth="1"/>
    <col min="8706" max="8706" width="7.33203125" style="407" customWidth="1"/>
    <col min="8707" max="8707" width="46.5546875" style="407" customWidth="1"/>
    <col min="8708" max="8720" width="12" style="407" customWidth="1"/>
    <col min="8721" max="8721" width="11.5546875" style="407" customWidth="1"/>
    <col min="8722" max="8722" width="8.5546875" style="407" customWidth="1"/>
    <col min="8723" max="8960" width="11.44140625" style="407"/>
    <col min="8961" max="8961" width="3.33203125" style="407" customWidth="1"/>
    <col min="8962" max="8962" width="7.33203125" style="407" customWidth="1"/>
    <col min="8963" max="8963" width="46.5546875" style="407" customWidth="1"/>
    <col min="8964" max="8976" width="12" style="407" customWidth="1"/>
    <col min="8977" max="8977" width="11.5546875" style="407" customWidth="1"/>
    <col min="8978" max="8978" width="8.5546875" style="407" customWidth="1"/>
    <col min="8979" max="9216" width="11.44140625" style="407"/>
    <col min="9217" max="9217" width="3.33203125" style="407" customWidth="1"/>
    <col min="9218" max="9218" width="7.33203125" style="407" customWidth="1"/>
    <col min="9219" max="9219" width="46.5546875" style="407" customWidth="1"/>
    <col min="9220" max="9232" width="12" style="407" customWidth="1"/>
    <col min="9233" max="9233" width="11.5546875" style="407" customWidth="1"/>
    <col min="9234" max="9234" width="8.5546875" style="407" customWidth="1"/>
    <col min="9235" max="9472" width="11.44140625" style="407"/>
    <col min="9473" max="9473" width="3.33203125" style="407" customWidth="1"/>
    <col min="9474" max="9474" width="7.33203125" style="407" customWidth="1"/>
    <col min="9475" max="9475" width="46.5546875" style="407" customWidth="1"/>
    <col min="9476" max="9488" width="12" style="407" customWidth="1"/>
    <col min="9489" max="9489" width="11.5546875" style="407" customWidth="1"/>
    <col min="9490" max="9490" width="8.5546875" style="407" customWidth="1"/>
    <col min="9491" max="9728" width="11.44140625" style="407"/>
    <col min="9729" max="9729" width="3.33203125" style="407" customWidth="1"/>
    <col min="9730" max="9730" width="7.33203125" style="407" customWidth="1"/>
    <col min="9731" max="9731" width="46.5546875" style="407" customWidth="1"/>
    <col min="9732" max="9744" width="12" style="407" customWidth="1"/>
    <col min="9745" max="9745" width="11.5546875" style="407" customWidth="1"/>
    <col min="9746" max="9746" width="8.5546875" style="407" customWidth="1"/>
    <col min="9747" max="9984" width="11.44140625" style="407"/>
    <col min="9985" max="9985" width="3.33203125" style="407" customWidth="1"/>
    <col min="9986" max="9986" width="7.33203125" style="407" customWidth="1"/>
    <col min="9987" max="9987" width="46.5546875" style="407" customWidth="1"/>
    <col min="9988" max="10000" width="12" style="407" customWidth="1"/>
    <col min="10001" max="10001" width="11.5546875" style="407" customWidth="1"/>
    <col min="10002" max="10002" width="8.5546875" style="407" customWidth="1"/>
    <col min="10003" max="10240" width="11.44140625" style="407"/>
    <col min="10241" max="10241" width="3.33203125" style="407" customWidth="1"/>
    <col min="10242" max="10242" width="7.33203125" style="407" customWidth="1"/>
    <col min="10243" max="10243" width="46.5546875" style="407" customWidth="1"/>
    <col min="10244" max="10256" width="12" style="407" customWidth="1"/>
    <col min="10257" max="10257" width="11.5546875" style="407" customWidth="1"/>
    <col min="10258" max="10258" width="8.5546875" style="407" customWidth="1"/>
    <col min="10259" max="10496" width="11.44140625" style="407"/>
    <col min="10497" max="10497" width="3.33203125" style="407" customWidth="1"/>
    <col min="10498" max="10498" width="7.33203125" style="407" customWidth="1"/>
    <col min="10499" max="10499" width="46.5546875" style="407" customWidth="1"/>
    <col min="10500" max="10512" width="12" style="407" customWidth="1"/>
    <col min="10513" max="10513" width="11.5546875" style="407" customWidth="1"/>
    <col min="10514" max="10514" width="8.5546875" style="407" customWidth="1"/>
    <col min="10515" max="10752" width="11.44140625" style="407"/>
    <col min="10753" max="10753" width="3.33203125" style="407" customWidth="1"/>
    <col min="10754" max="10754" width="7.33203125" style="407" customWidth="1"/>
    <col min="10755" max="10755" width="46.5546875" style="407" customWidth="1"/>
    <col min="10756" max="10768" width="12" style="407" customWidth="1"/>
    <col min="10769" max="10769" width="11.5546875" style="407" customWidth="1"/>
    <col min="10770" max="10770" width="8.5546875" style="407" customWidth="1"/>
    <col min="10771" max="11008" width="11.44140625" style="407"/>
    <col min="11009" max="11009" width="3.33203125" style="407" customWidth="1"/>
    <col min="11010" max="11010" width="7.33203125" style="407" customWidth="1"/>
    <col min="11011" max="11011" width="46.5546875" style="407" customWidth="1"/>
    <col min="11012" max="11024" width="12" style="407" customWidth="1"/>
    <col min="11025" max="11025" width="11.5546875" style="407" customWidth="1"/>
    <col min="11026" max="11026" width="8.5546875" style="407" customWidth="1"/>
    <col min="11027" max="11264" width="11.44140625" style="407"/>
    <col min="11265" max="11265" width="3.33203125" style="407" customWidth="1"/>
    <col min="11266" max="11266" width="7.33203125" style="407" customWidth="1"/>
    <col min="11267" max="11267" width="46.5546875" style="407" customWidth="1"/>
    <col min="11268" max="11280" width="12" style="407" customWidth="1"/>
    <col min="11281" max="11281" width="11.5546875" style="407" customWidth="1"/>
    <col min="11282" max="11282" width="8.5546875" style="407" customWidth="1"/>
    <col min="11283" max="11520" width="11.44140625" style="407"/>
    <col min="11521" max="11521" width="3.33203125" style="407" customWidth="1"/>
    <col min="11522" max="11522" width="7.33203125" style="407" customWidth="1"/>
    <col min="11523" max="11523" width="46.5546875" style="407" customWidth="1"/>
    <col min="11524" max="11536" width="12" style="407" customWidth="1"/>
    <col min="11537" max="11537" width="11.5546875" style="407" customWidth="1"/>
    <col min="11538" max="11538" width="8.5546875" style="407" customWidth="1"/>
    <col min="11539" max="11776" width="11.44140625" style="407"/>
    <col min="11777" max="11777" width="3.33203125" style="407" customWidth="1"/>
    <col min="11778" max="11778" width="7.33203125" style="407" customWidth="1"/>
    <col min="11779" max="11779" width="46.5546875" style="407" customWidth="1"/>
    <col min="11780" max="11792" width="12" style="407" customWidth="1"/>
    <col min="11793" max="11793" width="11.5546875" style="407" customWidth="1"/>
    <col min="11794" max="11794" width="8.5546875" style="407" customWidth="1"/>
    <col min="11795" max="12032" width="11.44140625" style="407"/>
    <col min="12033" max="12033" width="3.33203125" style="407" customWidth="1"/>
    <col min="12034" max="12034" width="7.33203125" style="407" customWidth="1"/>
    <col min="12035" max="12035" width="46.5546875" style="407" customWidth="1"/>
    <col min="12036" max="12048" width="12" style="407" customWidth="1"/>
    <col min="12049" max="12049" width="11.5546875" style="407" customWidth="1"/>
    <col min="12050" max="12050" width="8.5546875" style="407" customWidth="1"/>
    <col min="12051" max="12288" width="11.44140625" style="407"/>
    <col min="12289" max="12289" width="3.33203125" style="407" customWidth="1"/>
    <col min="12290" max="12290" width="7.33203125" style="407" customWidth="1"/>
    <col min="12291" max="12291" width="46.5546875" style="407" customWidth="1"/>
    <col min="12292" max="12304" width="12" style="407" customWidth="1"/>
    <col min="12305" max="12305" width="11.5546875" style="407" customWidth="1"/>
    <col min="12306" max="12306" width="8.5546875" style="407" customWidth="1"/>
    <col min="12307" max="12544" width="11.44140625" style="407"/>
    <col min="12545" max="12545" width="3.33203125" style="407" customWidth="1"/>
    <col min="12546" max="12546" width="7.33203125" style="407" customWidth="1"/>
    <col min="12547" max="12547" width="46.5546875" style="407" customWidth="1"/>
    <col min="12548" max="12560" width="12" style="407" customWidth="1"/>
    <col min="12561" max="12561" width="11.5546875" style="407" customWidth="1"/>
    <col min="12562" max="12562" width="8.5546875" style="407" customWidth="1"/>
    <col min="12563" max="12800" width="11.44140625" style="407"/>
    <col min="12801" max="12801" width="3.33203125" style="407" customWidth="1"/>
    <col min="12802" max="12802" width="7.33203125" style="407" customWidth="1"/>
    <col min="12803" max="12803" width="46.5546875" style="407" customWidth="1"/>
    <col min="12804" max="12816" width="12" style="407" customWidth="1"/>
    <col min="12817" max="12817" width="11.5546875" style="407" customWidth="1"/>
    <col min="12818" max="12818" width="8.5546875" style="407" customWidth="1"/>
    <col min="12819" max="13056" width="11.44140625" style="407"/>
    <col min="13057" max="13057" width="3.33203125" style="407" customWidth="1"/>
    <col min="13058" max="13058" width="7.33203125" style="407" customWidth="1"/>
    <col min="13059" max="13059" width="46.5546875" style="407" customWidth="1"/>
    <col min="13060" max="13072" width="12" style="407" customWidth="1"/>
    <col min="13073" max="13073" width="11.5546875" style="407" customWidth="1"/>
    <col min="13074" max="13074" width="8.5546875" style="407" customWidth="1"/>
    <col min="13075" max="13312" width="11.44140625" style="407"/>
    <col min="13313" max="13313" width="3.33203125" style="407" customWidth="1"/>
    <col min="13314" max="13314" width="7.33203125" style="407" customWidth="1"/>
    <col min="13315" max="13315" width="46.5546875" style="407" customWidth="1"/>
    <col min="13316" max="13328" width="12" style="407" customWidth="1"/>
    <col min="13329" max="13329" width="11.5546875" style="407" customWidth="1"/>
    <col min="13330" max="13330" width="8.5546875" style="407" customWidth="1"/>
    <col min="13331" max="13568" width="11.44140625" style="407"/>
    <col min="13569" max="13569" width="3.33203125" style="407" customWidth="1"/>
    <col min="13570" max="13570" width="7.33203125" style="407" customWidth="1"/>
    <col min="13571" max="13571" width="46.5546875" style="407" customWidth="1"/>
    <col min="13572" max="13584" width="12" style="407" customWidth="1"/>
    <col min="13585" max="13585" width="11.5546875" style="407" customWidth="1"/>
    <col min="13586" max="13586" width="8.5546875" style="407" customWidth="1"/>
    <col min="13587" max="13824" width="11.44140625" style="407"/>
    <col min="13825" max="13825" width="3.33203125" style="407" customWidth="1"/>
    <col min="13826" max="13826" width="7.33203125" style="407" customWidth="1"/>
    <col min="13827" max="13827" width="46.5546875" style="407" customWidth="1"/>
    <col min="13828" max="13840" width="12" style="407" customWidth="1"/>
    <col min="13841" max="13841" width="11.5546875" style="407" customWidth="1"/>
    <col min="13842" max="13842" width="8.5546875" style="407" customWidth="1"/>
    <col min="13843" max="14080" width="11.44140625" style="407"/>
    <col min="14081" max="14081" width="3.33203125" style="407" customWidth="1"/>
    <col min="14082" max="14082" width="7.33203125" style="407" customWidth="1"/>
    <col min="14083" max="14083" width="46.5546875" style="407" customWidth="1"/>
    <col min="14084" max="14096" width="12" style="407" customWidth="1"/>
    <col min="14097" max="14097" width="11.5546875" style="407" customWidth="1"/>
    <col min="14098" max="14098" width="8.5546875" style="407" customWidth="1"/>
    <col min="14099" max="14336" width="11.44140625" style="407"/>
    <col min="14337" max="14337" width="3.33203125" style="407" customWidth="1"/>
    <col min="14338" max="14338" width="7.33203125" style="407" customWidth="1"/>
    <col min="14339" max="14339" width="46.5546875" style="407" customWidth="1"/>
    <col min="14340" max="14352" width="12" style="407" customWidth="1"/>
    <col min="14353" max="14353" width="11.5546875" style="407" customWidth="1"/>
    <col min="14354" max="14354" width="8.5546875" style="407" customWidth="1"/>
    <col min="14355" max="14592" width="11.44140625" style="407"/>
    <col min="14593" max="14593" width="3.33203125" style="407" customWidth="1"/>
    <col min="14594" max="14594" width="7.33203125" style="407" customWidth="1"/>
    <col min="14595" max="14595" width="46.5546875" style="407" customWidth="1"/>
    <col min="14596" max="14608" width="12" style="407" customWidth="1"/>
    <col min="14609" max="14609" width="11.5546875" style="407" customWidth="1"/>
    <col min="14610" max="14610" width="8.5546875" style="407" customWidth="1"/>
    <col min="14611" max="14848" width="11.44140625" style="407"/>
    <col min="14849" max="14849" width="3.33203125" style="407" customWidth="1"/>
    <col min="14850" max="14850" width="7.33203125" style="407" customWidth="1"/>
    <col min="14851" max="14851" width="46.5546875" style="407" customWidth="1"/>
    <col min="14852" max="14864" width="12" style="407" customWidth="1"/>
    <col min="14865" max="14865" width="11.5546875" style="407" customWidth="1"/>
    <col min="14866" max="14866" width="8.5546875" style="407" customWidth="1"/>
    <col min="14867" max="15104" width="11.44140625" style="407"/>
    <col min="15105" max="15105" width="3.33203125" style="407" customWidth="1"/>
    <col min="15106" max="15106" width="7.33203125" style="407" customWidth="1"/>
    <col min="15107" max="15107" width="46.5546875" style="407" customWidth="1"/>
    <col min="15108" max="15120" width="12" style="407" customWidth="1"/>
    <col min="15121" max="15121" width="11.5546875" style="407" customWidth="1"/>
    <col min="15122" max="15122" width="8.5546875" style="407" customWidth="1"/>
    <col min="15123" max="15360" width="11.44140625" style="407"/>
    <col min="15361" max="15361" width="3.33203125" style="407" customWidth="1"/>
    <col min="15362" max="15362" width="7.33203125" style="407" customWidth="1"/>
    <col min="15363" max="15363" width="46.5546875" style="407" customWidth="1"/>
    <col min="15364" max="15376" width="12" style="407" customWidth="1"/>
    <col min="15377" max="15377" width="11.5546875" style="407" customWidth="1"/>
    <col min="15378" max="15378" width="8.5546875" style="407" customWidth="1"/>
    <col min="15379" max="15616" width="11.44140625" style="407"/>
    <col min="15617" max="15617" width="3.33203125" style="407" customWidth="1"/>
    <col min="15618" max="15618" width="7.33203125" style="407" customWidth="1"/>
    <col min="15619" max="15619" width="46.5546875" style="407" customWidth="1"/>
    <col min="15620" max="15632" width="12" style="407" customWidth="1"/>
    <col min="15633" max="15633" width="11.5546875" style="407" customWidth="1"/>
    <col min="15634" max="15634" width="8.5546875" style="407" customWidth="1"/>
    <col min="15635" max="15872" width="11.44140625" style="407"/>
    <col min="15873" max="15873" width="3.33203125" style="407" customWidth="1"/>
    <col min="15874" max="15874" width="7.33203125" style="407" customWidth="1"/>
    <col min="15875" max="15875" width="46.5546875" style="407" customWidth="1"/>
    <col min="15876" max="15888" width="12" style="407" customWidth="1"/>
    <col min="15889" max="15889" width="11.5546875" style="407" customWidth="1"/>
    <col min="15890" max="15890" width="8.5546875" style="407" customWidth="1"/>
    <col min="15891" max="16128" width="11.44140625" style="407"/>
    <col min="16129" max="16129" width="3.33203125" style="407" customWidth="1"/>
    <col min="16130" max="16130" width="7.33203125" style="407" customWidth="1"/>
    <col min="16131" max="16131" width="46.5546875" style="407" customWidth="1"/>
    <col min="16132" max="16144" width="12" style="407" customWidth="1"/>
    <col min="16145" max="16145" width="11.5546875" style="407" customWidth="1"/>
    <col min="16146" max="16146" width="8.5546875" style="407" customWidth="1"/>
    <col min="16147" max="16384" width="11.44140625" style="407"/>
  </cols>
  <sheetData>
    <row r="1" spans="1:18">
      <c r="A1" s="18"/>
      <c r="B1" s="18"/>
      <c r="C1" s="236"/>
      <c r="D1" s="236"/>
      <c r="E1" s="236"/>
      <c r="F1" s="236"/>
    </row>
    <row r="2" spans="1:18" ht="28.2">
      <c r="B2" s="409" t="s">
        <v>29</v>
      </c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  <c r="O2" s="409"/>
      <c r="P2" s="409"/>
      <c r="Q2" s="409"/>
    </row>
    <row r="3" spans="1:18" ht="15.6">
      <c r="B3" s="410" t="s">
        <v>228</v>
      </c>
      <c r="C3" s="410"/>
      <c r="D3" s="410"/>
      <c r="E3" s="410"/>
      <c r="F3" s="410"/>
      <c r="G3" s="410"/>
      <c r="H3" s="410"/>
      <c r="I3" s="410"/>
      <c r="J3" s="410"/>
      <c r="K3" s="410"/>
      <c r="L3" s="410"/>
      <c r="M3" s="410"/>
      <c r="N3" s="410"/>
      <c r="O3" s="410"/>
      <c r="P3" s="410"/>
      <c r="Q3" s="410"/>
    </row>
    <row r="4" spans="1:18" ht="4.2" customHeight="1" thickBot="1">
      <c r="B4" s="411"/>
      <c r="C4" s="411"/>
      <c r="D4" s="411"/>
      <c r="E4" s="411"/>
      <c r="F4" s="411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3"/>
    </row>
    <row r="5" spans="1:18" s="408" customFormat="1" ht="18" customHeight="1">
      <c r="B5" s="414"/>
      <c r="C5" s="415"/>
      <c r="D5" s="415">
        <v>45322</v>
      </c>
      <c r="E5" s="415">
        <v>45351</v>
      </c>
      <c r="F5" s="415">
        <v>45382</v>
      </c>
      <c r="G5" s="415">
        <v>45412</v>
      </c>
      <c r="H5" s="415">
        <v>45443</v>
      </c>
      <c r="I5" s="415">
        <v>45473</v>
      </c>
      <c r="J5" s="415">
        <v>45504</v>
      </c>
      <c r="K5" s="415">
        <v>45535</v>
      </c>
      <c r="L5" s="415">
        <v>45565</v>
      </c>
      <c r="M5" s="415">
        <v>45596</v>
      </c>
      <c r="N5" s="415">
        <v>45626</v>
      </c>
      <c r="O5" s="415">
        <v>45657</v>
      </c>
      <c r="P5" s="415">
        <v>45688</v>
      </c>
      <c r="Q5" s="416"/>
    </row>
    <row r="6" spans="1:18" s="408" customFormat="1" ht="9.75" customHeight="1">
      <c r="B6" s="417"/>
      <c r="C6" s="416"/>
      <c r="D6" s="416"/>
      <c r="E6" s="416"/>
      <c r="F6" s="416"/>
      <c r="G6" s="416"/>
      <c r="H6" s="416"/>
      <c r="I6" s="416"/>
      <c r="J6" s="416"/>
      <c r="K6" s="416"/>
      <c r="L6" s="416"/>
      <c r="M6" s="416"/>
      <c r="N6" s="416"/>
      <c r="O6" s="416"/>
      <c r="P6" s="416"/>
      <c r="Q6" s="416"/>
    </row>
    <row r="7" spans="1:18" s="408" customFormat="1" ht="13.8">
      <c r="B7" s="418" t="s">
        <v>112</v>
      </c>
      <c r="C7" s="419"/>
      <c r="D7" s="416"/>
      <c r="E7" s="416"/>
      <c r="F7" s="416"/>
      <c r="G7" s="416"/>
      <c r="H7" s="416"/>
      <c r="I7" s="416"/>
      <c r="J7" s="416"/>
      <c r="K7" s="416"/>
      <c r="L7" s="416"/>
      <c r="M7" s="416"/>
      <c r="N7" s="416"/>
      <c r="O7" s="416"/>
      <c r="P7" s="416"/>
      <c r="Q7" s="416"/>
    </row>
    <row r="8" spans="1:18" s="408" customFormat="1" ht="11.25" customHeight="1">
      <c r="C8" s="420" t="s">
        <v>256</v>
      </c>
      <c r="D8" s="421">
        <v>209328</v>
      </c>
      <c r="E8" s="421">
        <v>208534.1</v>
      </c>
      <c r="F8" s="421">
        <v>215108.5</v>
      </c>
      <c r="G8" s="421">
        <v>241782.9</v>
      </c>
      <c r="H8" s="421">
        <v>224539.80000000002</v>
      </c>
      <c r="I8" s="421">
        <v>226101.5</v>
      </c>
      <c r="J8" s="421">
        <v>214197.80000000002</v>
      </c>
      <c r="K8" s="421">
        <v>208013.4</v>
      </c>
      <c r="L8" s="421">
        <v>204591</v>
      </c>
      <c r="M8" s="421">
        <v>212166.9</v>
      </c>
      <c r="N8" s="421">
        <v>192962.1</v>
      </c>
      <c r="O8" s="421">
        <v>211120.6</v>
      </c>
      <c r="P8" s="421">
        <v>216120.6</v>
      </c>
      <c r="Q8" s="421"/>
      <c r="R8" s="422"/>
    </row>
    <row r="9" spans="1:18" s="408" customFormat="1" ht="11.25" customHeight="1">
      <c r="C9" s="420" t="s">
        <v>257</v>
      </c>
      <c r="D9" s="421">
        <v>35203.800000000003</v>
      </c>
      <c r="E9" s="421">
        <v>22794.2</v>
      </c>
      <c r="F9" s="421">
        <v>102710.5</v>
      </c>
      <c r="G9" s="421">
        <v>153777.80000000002</v>
      </c>
      <c r="H9" s="421">
        <v>145203.70000000001</v>
      </c>
      <c r="I9" s="421">
        <v>115820.90000000001</v>
      </c>
      <c r="J9" s="421">
        <v>84798.900000000009</v>
      </c>
      <c r="K9" s="421">
        <v>92979.5</v>
      </c>
      <c r="L9" s="421">
        <v>110269.2</v>
      </c>
      <c r="M9" s="421">
        <v>103762.5</v>
      </c>
      <c r="N9" s="421">
        <v>82366.5</v>
      </c>
      <c r="O9" s="421">
        <v>128237.7</v>
      </c>
      <c r="P9" s="421">
        <v>141068</v>
      </c>
      <c r="Q9" s="421"/>
      <c r="R9" s="422"/>
    </row>
    <row r="10" spans="1:18" s="408" customFormat="1" ht="11.25" customHeight="1">
      <c r="C10" s="420" t="s">
        <v>258</v>
      </c>
      <c r="D10" s="421">
        <v>1199.8</v>
      </c>
      <c r="E10" s="421">
        <v>2411.2000000000003</v>
      </c>
      <c r="F10" s="421">
        <v>353.1</v>
      </c>
      <c r="G10" s="421">
        <v>2678.1</v>
      </c>
      <c r="H10" s="421">
        <v>1007.2</v>
      </c>
      <c r="I10" s="421">
        <v>1888.5</v>
      </c>
      <c r="J10" s="421">
        <v>604.80000000000007</v>
      </c>
      <c r="K10" s="421">
        <v>2049.4</v>
      </c>
      <c r="L10" s="421">
        <v>355.8</v>
      </c>
      <c r="M10" s="421">
        <v>2964</v>
      </c>
      <c r="N10" s="421">
        <v>118.7</v>
      </c>
      <c r="O10" s="421">
        <v>2067.9</v>
      </c>
      <c r="P10" s="421">
        <v>635.70000000000005</v>
      </c>
      <c r="Q10" s="421"/>
      <c r="R10" s="422"/>
    </row>
    <row r="11" spans="1:18" s="408" customFormat="1" ht="11.25" customHeight="1">
      <c r="C11" s="423" t="s">
        <v>259</v>
      </c>
      <c r="D11" s="421">
        <v>-12913</v>
      </c>
      <c r="E11" s="421">
        <v>-9093.6</v>
      </c>
      <c r="F11" s="421">
        <v>-8613.5</v>
      </c>
      <c r="G11" s="421">
        <v>-12683.7</v>
      </c>
      <c r="H11" s="421">
        <v>-15008.1</v>
      </c>
      <c r="I11" s="421">
        <v>-9308.1</v>
      </c>
      <c r="J11" s="421">
        <v>-9397.8000000000011</v>
      </c>
      <c r="K11" s="421">
        <v>-5601</v>
      </c>
      <c r="L11" s="421">
        <v>-9066.3000000000011</v>
      </c>
      <c r="M11" s="421">
        <v>-12450.1</v>
      </c>
      <c r="N11" s="421">
        <v>-11036.6</v>
      </c>
      <c r="O11" s="421">
        <v>-8157.5</v>
      </c>
      <c r="P11" s="421">
        <v>-14394.2</v>
      </c>
      <c r="Q11" s="421"/>
      <c r="R11" s="422"/>
    </row>
    <row r="12" spans="1:18" s="408" customFormat="1" ht="11.25" customHeight="1">
      <c r="C12" s="424" t="s">
        <v>260</v>
      </c>
      <c r="D12" s="425">
        <v>-104645.8</v>
      </c>
      <c r="E12" s="425">
        <v>-83467.3</v>
      </c>
      <c r="F12" s="425">
        <v>-81955.600000000006</v>
      </c>
      <c r="G12" s="425">
        <v>-82004.5</v>
      </c>
      <c r="H12" s="425">
        <v>-106127.6</v>
      </c>
      <c r="I12" s="425">
        <v>-92944.1</v>
      </c>
      <c r="J12" s="425">
        <v>-78655.199999999997</v>
      </c>
      <c r="K12" s="425">
        <v>-72555.8</v>
      </c>
      <c r="L12" s="425">
        <v>-88611.5</v>
      </c>
      <c r="M12" s="425">
        <v>-95978.5</v>
      </c>
      <c r="N12" s="425">
        <v>-72398.400000000009</v>
      </c>
      <c r="O12" s="425">
        <v>-79689.3</v>
      </c>
      <c r="P12" s="425">
        <v>-101741.1</v>
      </c>
      <c r="Q12" s="421"/>
      <c r="R12" s="422"/>
    </row>
    <row r="13" spans="1:18" s="408" customFormat="1" ht="6.75" customHeight="1">
      <c r="B13" s="426"/>
      <c r="C13" s="416"/>
      <c r="D13" s="416"/>
      <c r="E13" s="416"/>
      <c r="F13" s="416"/>
      <c r="G13" s="416"/>
      <c r="H13" s="416"/>
      <c r="I13" s="416"/>
      <c r="J13" s="416"/>
      <c r="K13" s="416"/>
      <c r="L13" s="416"/>
      <c r="M13" s="416"/>
      <c r="N13" s="416"/>
      <c r="O13" s="416"/>
      <c r="P13" s="416"/>
      <c r="Q13" s="416"/>
    </row>
    <row r="14" spans="1:18" s="427" customFormat="1" ht="12" customHeight="1">
      <c r="B14" s="418" t="s">
        <v>115</v>
      </c>
      <c r="C14" s="419"/>
      <c r="R14" s="428"/>
    </row>
    <row r="15" spans="1:18" ht="12" customHeight="1">
      <c r="C15" s="420" t="s">
        <v>256</v>
      </c>
      <c r="D15" s="421">
        <v>516067.8</v>
      </c>
      <c r="E15" s="421">
        <v>505029.60000000003</v>
      </c>
      <c r="F15" s="421">
        <v>492175.5</v>
      </c>
      <c r="G15" s="421">
        <v>554199.4</v>
      </c>
      <c r="H15" s="421">
        <v>547986.5</v>
      </c>
      <c r="I15" s="421">
        <v>502832.10000000003</v>
      </c>
      <c r="J15" s="421">
        <v>528024.1</v>
      </c>
      <c r="K15" s="421">
        <v>541034.19999999995</v>
      </c>
      <c r="L15" s="421">
        <v>538853.69999999995</v>
      </c>
      <c r="M15" s="421">
        <v>557691.4</v>
      </c>
      <c r="N15" s="421">
        <v>551682</v>
      </c>
      <c r="O15" s="421">
        <v>567478.5</v>
      </c>
      <c r="P15" s="421">
        <v>588470.30000000005</v>
      </c>
      <c r="Q15" s="421"/>
      <c r="R15" s="422"/>
    </row>
    <row r="16" spans="1:18" ht="12" customHeight="1">
      <c r="C16" s="420" t="s">
        <v>257</v>
      </c>
      <c r="D16" s="421">
        <v>-20734.100000000002</v>
      </c>
      <c r="E16" s="421">
        <v>-23848.400000000001</v>
      </c>
      <c r="F16" s="421">
        <v>-52428.1</v>
      </c>
      <c r="G16" s="421">
        <v>-89790.400000000009</v>
      </c>
      <c r="H16" s="421">
        <v>-26973.3</v>
      </c>
      <c r="I16" s="421">
        <v>-61557.8</v>
      </c>
      <c r="J16" s="421">
        <v>-58531.1</v>
      </c>
      <c r="K16" s="421">
        <v>-47168.5</v>
      </c>
      <c r="L16" s="421">
        <v>-75459.7</v>
      </c>
      <c r="M16" s="421">
        <v>-44983.5</v>
      </c>
      <c r="N16" s="421">
        <v>-37205</v>
      </c>
      <c r="O16" s="421">
        <v>-42870.3</v>
      </c>
      <c r="P16" s="421">
        <v>-34357</v>
      </c>
      <c r="Q16" s="421"/>
      <c r="R16" s="422"/>
    </row>
    <row r="17" spans="2:18" ht="12" customHeight="1">
      <c r="C17" s="420" t="s">
        <v>258</v>
      </c>
      <c r="D17" s="421">
        <v>8360.6</v>
      </c>
      <c r="E17" s="421">
        <v>23883.600000000002</v>
      </c>
      <c r="F17" s="421">
        <v>4610.4000000000005</v>
      </c>
      <c r="G17" s="421">
        <v>22793.9</v>
      </c>
      <c r="H17" s="421">
        <v>21434.400000000001</v>
      </c>
      <c r="I17" s="421">
        <v>27866.7</v>
      </c>
      <c r="J17" s="421">
        <v>6760.4000000000005</v>
      </c>
      <c r="K17" s="421">
        <v>24406.3</v>
      </c>
      <c r="L17" s="421">
        <v>5373</v>
      </c>
      <c r="M17" s="421">
        <v>19403</v>
      </c>
      <c r="N17" s="421">
        <v>3540.2000000000003</v>
      </c>
      <c r="O17" s="421">
        <v>17059.5</v>
      </c>
      <c r="P17" s="421">
        <v>2531.7000000000003</v>
      </c>
      <c r="Q17" s="421"/>
      <c r="R17" s="422"/>
    </row>
    <row r="18" spans="2:18" ht="12" customHeight="1">
      <c r="C18" s="420" t="s">
        <v>259</v>
      </c>
      <c r="D18" s="421">
        <v>-66185.399999999994</v>
      </c>
      <c r="E18" s="421">
        <v>-56409.9</v>
      </c>
      <c r="F18" s="421">
        <v>-55747.4</v>
      </c>
      <c r="G18" s="421">
        <v>-59946.200000000004</v>
      </c>
      <c r="H18" s="421">
        <v>-65517.200000000004</v>
      </c>
      <c r="I18" s="421">
        <v>-42790.700000000004</v>
      </c>
      <c r="J18" s="421">
        <v>-53353.1</v>
      </c>
      <c r="K18" s="421">
        <v>-61567.8</v>
      </c>
      <c r="L18" s="421">
        <v>-57588.9</v>
      </c>
      <c r="M18" s="421">
        <v>-59374.5</v>
      </c>
      <c r="N18" s="421">
        <v>-53728.200000000004</v>
      </c>
      <c r="O18" s="421">
        <v>-54314.5</v>
      </c>
      <c r="P18" s="421">
        <v>-51120.800000000003</v>
      </c>
      <c r="Q18" s="421"/>
      <c r="R18" s="422"/>
    </row>
    <row r="19" spans="2:18" ht="12" customHeight="1">
      <c r="B19" s="429"/>
      <c r="C19" s="424" t="s">
        <v>260</v>
      </c>
      <c r="D19" s="425">
        <v>-253053.1</v>
      </c>
      <c r="E19" s="425">
        <v>-228375.5</v>
      </c>
      <c r="F19" s="425">
        <v>-199227.2</v>
      </c>
      <c r="G19" s="425">
        <v>-256657.80000000002</v>
      </c>
      <c r="H19" s="425">
        <v>-253564</v>
      </c>
      <c r="I19" s="425">
        <v>-241848.6</v>
      </c>
      <c r="J19" s="425">
        <v>-196991.6</v>
      </c>
      <c r="K19" s="425">
        <v>-190651.2</v>
      </c>
      <c r="L19" s="425">
        <v>-185799.80000000002</v>
      </c>
      <c r="M19" s="425">
        <v>-199496.2</v>
      </c>
      <c r="N19" s="425">
        <v>-186883.5</v>
      </c>
      <c r="O19" s="425">
        <v>-169355.6</v>
      </c>
      <c r="P19" s="425">
        <v>-225757.9</v>
      </c>
      <c r="Q19" s="421"/>
      <c r="R19" s="422"/>
    </row>
    <row r="20" spans="2:18" ht="12" customHeight="1">
      <c r="B20" s="430"/>
      <c r="C20" s="420"/>
      <c r="D20" s="421"/>
      <c r="E20" s="421"/>
      <c r="F20" s="421"/>
      <c r="G20" s="421"/>
      <c r="H20" s="421"/>
      <c r="I20" s="421"/>
      <c r="J20" s="421"/>
      <c r="K20" s="421"/>
      <c r="L20" s="421"/>
      <c r="M20" s="421"/>
      <c r="N20" s="421"/>
      <c r="O20" s="421"/>
      <c r="P20" s="421"/>
      <c r="Q20" s="421"/>
    </row>
    <row r="21" spans="2:18" ht="12" customHeight="1">
      <c r="B21" s="418" t="s">
        <v>116</v>
      </c>
      <c r="C21" s="419"/>
    </row>
    <row r="22" spans="2:18" ht="12" customHeight="1">
      <c r="C22" s="420" t="s">
        <v>256</v>
      </c>
      <c r="D22" s="421">
        <v>347521.9</v>
      </c>
      <c r="E22" s="421">
        <v>346008.7</v>
      </c>
      <c r="F22" s="421">
        <v>339887.60000000003</v>
      </c>
      <c r="G22" s="421">
        <v>387534.60000000003</v>
      </c>
      <c r="H22" s="421">
        <v>371780.4</v>
      </c>
      <c r="I22" s="421">
        <v>345622.3</v>
      </c>
      <c r="J22" s="421">
        <v>339421</v>
      </c>
      <c r="K22" s="421">
        <v>355024</v>
      </c>
      <c r="L22" s="421">
        <v>349715.3</v>
      </c>
      <c r="M22" s="421">
        <v>356729</v>
      </c>
      <c r="N22" s="421">
        <v>354748.60000000003</v>
      </c>
      <c r="O22" s="421">
        <v>374793.9</v>
      </c>
      <c r="P22" s="421">
        <v>371956.8</v>
      </c>
      <c r="Q22" s="421"/>
      <c r="R22" s="422"/>
    </row>
    <row r="23" spans="2:18" ht="12" customHeight="1">
      <c r="C23" s="420" t="s">
        <v>257</v>
      </c>
      <c r="D23" s="421">
        <v>81893.3</v>
      </c>
      <c r="E23" s="421">
        <v>58589</v>
      </c>
      <c r="F23" s="421">
        <v>23707.600000000002</v>
      </c>
      <c r="G23" s="421">
        <v>20078.7</v>
      </c>
      <c r="H23" s="421">
        <v>-17423.2</v>
      </c>
      <c r="I23" s="421">
        <v>-16830.900000000001</v>
      </c>
      <c r="J23" s="421">
        <v>-11549.800000000001</v>
      </c>
      <c r="K23" s="421">
        <v>-31863.8</v>
      </c>
      <c r="L23" s="421">
        <v>-34286.800000000003</v>
      </c>
      <c r="M23" s="421">
        <v>-55962.1</v>
      </c>
      <c r="N23" s="421">
        <v>-41835</v>
      </c>
      <c r="O23" s="421">
        <v>-50994</v>
      </c>
      <c r="P23" s="421">
        <v>-60229.8</v>
      </c>
      <c r="Q23" s="421"/>
      <c r="R23" s="422"/>
    </row>
    <row r="24" spans="2:18" ht="12" customHeight="1">
      <c r="C24" s="420" t="s">
        <v>258</v>
      </c>
      <c r="D24" s="421">
        <v>5548.6</v>
      </c>
      <c r="E24" s="421">
        <v>13327.1</v>
      </c>
      <c r="F24" s="421">
        <v>3632.5</v>
      </c>
      <c r="G24" s="421">
        <v>16157.300000000001</v>
      </c>
      <c r="H24" s="421">
        <v>12765.7</v>
      </c>
      <c r="I24" s="421">
        <v>17158.599999999999</v>
      </c>
      <c r="J24" s="421">
        <v>4129.5</v>
      </c>
      <c r="K24" s="421">
        <v>15844.4</v>
      </c>
      <c r="L24" s="421">
        <v>3676.7000000000003</v>
      </c>
      <c r="M24" s="421">
        <v>13171.4</v>
      </c>
      <c r="N24" s="421">
        <v>2045.4</v>
      </c>
      <c r="O24" s="421">
        <v>13538.6</v>
      </c>
      <c r="P24" s="421">
        <v>2202.5</v>
      </c>
      <c r="Q24" s="421"/>
      <c r="R24" s="422"/>
    </row>
    <row r="25" spans="2:18" ht="12" customHeight="1">
      <c r="C25" s="420" t="s">
        <v>259</v>
      </c>
      <c r="D25" s="421">
        <v>-37380.800000000003</v>
      </c>
      <c r="E25" s="421">
        <v>-36327.300000000003</v>
      </c>
      <c r="F25" s="421">
        <v>-34472.9</v>
      </c>
      <c r="G25" s="421">
        <v>-40443.599999999999</v>
      </c>
      <c r="H25" s="421">
        <v>-40486</v>
      </c>
      <c r="I25" s="421">
        <v>-40548.300000000003</v>
      </c>
      <c r="J25" s="421">
        <v>-37208.9</v>
      </c>
      <c r="K25" s="421">
        <v>-34702.5</v>
      </c>
      <c r="L25" s="421">
        <v>-41340.800000000003</v>
      </c>
      <c r="M25" s="421">
        <v>-35183.9</v>
      </c>
      <c r="N25" s="421">
        <v>-42722.5</v>
      </c>
      <c r="O25" s="421">
        <v>-33687.1</v>
      </c>
      <c r="P25" s="421">
        <v>-38726.700000000004</v>
      </c>
      <c r="Q25" s="421"/>
      <c r="R25" s="422"/>
    </row>
    <row r="26" spans="2:18" ht="12" customHeight="1">
      <c r="B26" s="429"/>
      <c r="C26" s="424" t="s">
        <v>260</v>
      </c>
      <c r="D26" s="425">
        <v>-191281.1</v>
      </c>
      <c r="E26" s="425">
        <v>-149598.1</v>
      </c>
      <c r="F26" s="425">
        <v>-136370.79999999999</v>
      </c>
      <c r="G26" s="425">
        <v>-216589.80000000002</v>
      </c>
      <c r="H26" s="425">
        <v>-151189</v>
      </c>
      <c r="I26" s="425">
        <v>-208102.80000000002</v>
      </c>
      <c r="J26" s="425">
        <v>-149032.1</v>
      </c>
      <c r="K26" s="425">
        <v>-139313.1</v>
      </c>
      <c r="L26" s="425">
        <v>-163469.1</v>
      </c>
      <c r="M26" s="425">
        <v>-141854.80000000002</v>
      </c>
      <c r="N26" s="425">
        <v>-127206.7</v>
      </c>
      <c r="O26" s="425">
        <v>-134610.5</v>
      </c>
      <c r="P26" s="425">
        <v>-161093.5</v>
      </c>
      <c r="Q26" s="421"/>
      <c r="R26" s="422"/>
    </row>
    <row r="27" spans="2:18" ht="12" customHeight="1">
      <c r="B27" s="430"/>
      <c r="C27" s="420"/>
      <c r="D27" s="421"/>
      <c r="E27" s="421"/>
      <c r="F27" s="421"/>
      <c r="G27" s="421"/>
      <c r="H27" s="421"/>
      <c r="I27" s="421"/>
      <c r="J27" s="421"/>
      <c r="K27" s="421"/>
      <c r="L27" s="421"/>
      <c r="M27" s="421"/>
      <c r="N27" s="421"/>
      <c r="O27" s="421"/>
      <c r="P27" s="421"/>
      <c r="Q27" s="421"/>
    </row>
    <row r="28" spans="2:18" s="427" customFormat="1" ht="12" customHeight="1">
      <c r="B28" s="418" t="s">
        <v>117</v>
      </c>
      <c r="C28" s="419"/>
      <c r="R28" s="428"/>
    </row>
    <row r="29" spans="2:18" ht="12" customHeight="1">
      <c r="C29" s="420" t="s">
        <v>256</v>
      </c>
      <c r="D29" s="421">
        <v>233053.5</v>
      </c>
      <c r="E29" s="421">
        <v>227407.7</v>
      </c>
      <c r="F29" s="421">
        <v>227762.5</v>
      </c>
      <c r="G29" s="421">
        <v>253340.2</v>
      </c>
      <c r="H29" s="421">
        <v>241785.60000000001</v>
      </c>
      <c r="I29" s="421">
        <v>231901.5</v>
      </c>
      <c r="J29" s="421">
        <v>235176.4</v>
      </c>
      <c r="K29" s="421">
        <v>238772.5</v>
      </c>
      <c r="L29" s="421">
        <v>249712.80000000002</v>
      </c>
      <c r="M29" s="421">
        <v>247799.5</v>
      </c>
      <c r="N29" s="421">
        <v>230316.80000000002</v>
      </c>
      <c r="O29" s="421">
        <v>234250.4</v>
      </c>
      <c r="P29" s="421">
        <v>250774.6</v>
      </c>
      <c r="Q29" s="421"/>
      <c r="R29" s="422"/>
    </row>
    <row r="30" spans="2:18" ht="12" customHeight="1">
      <c r="C30" s="420" t="s">
        <v>257</v>
      </c>
      <c r="D30" s="421">
        <v>-96371.7</v>
      </c>
      <c r="E30" s="421">
        <v>-57547.6</v>
      </c>
      <c r="F30" s="421">
        <v>-73999</v>
      </c>
      <c r="G30" s="421">
        <v>-84072.400000000009</v>
      </c>
      <c r="H30" s="421">
        <v>-100818.5</v>
      </c>
      <c r="I30" s="421">
        <v>-37441</v>
      </c>
      <c r="J30" s="421">
        <v>-14726</v>
      </c>
      <c r="K30" s="421">
        <v>-13960.300000000001</v>
      </c>
      <c r="L30" s="421">
        <v>-530.70000000000005</v>
      </c>
      <c r="M30" s="421">
        <v>-2827.7000000000003</v>
      </c>
      <c r="N30" s="421">
        <v>-3334.4</v>
      </c>
      <c r="O30" s="421">
        <v>-34378.300000000003</v>
      </c>
      <c r="P30" s="421">
        <v>-46486.700000000004</v>
      </c>
      <c r="Q30" s="421"/>
      <c r="R30" s="422"/>
    </row>
    <row r="31" spans="2:18" ht="12" customHeight="1">
      <c r="C31" s="420" t="s">
        <v>258</v>
      </c>
      <c r="D31" s="421">
        <v>5757.2</v>
      </c>
      <c r="E31" s="421">
        <v>13343</v>
      </c>
      <c r="F31" s="421">
        <v>2509</v>
      </c>
      <c r="G31" s="421">
        <v>13883.5</v>
      </c>
      <c r="H31" s="421">
        <v>13980.800000000001</v>
      </c>
      <c r="I31" s="421">
        <v>14672.4</v>
      </c>
      <c r="J31" s="421">
        <v>3960.4</v>
      </c>
      <c r="K31" s="421">
        <v>12497.300000000001</v>
      </c>
      <c r="L31" s="421">
        <v>3602.1</v>
      </c>
      <c r="M31" s="421">
        <v>11661.800000000001</v>
      </c>
      <c r="N31" s="421">
        <v>2756.3</v>
      </c>
      <c r="O31" s="421">
        <v>9180.5</v>
      </c>
      <c r="P31" s="421">
        <v>1357.3</v>
      </c>
      <c r="Q31" s="421"/>
      <c r="R31" s="422"/>
    </row>
    <row r="32" spans="2:18" ht="12" customHeight="1">
      <c r="C32" s="420" t="s">
        <v>259</v>
      </c>
      <c r="D32" s="421">
        <v>-43074.400000000001</v>
      </c>
      <c r="E32" s="421">
        <v>-36588</v>
      </c>
      <c r="F32" s="421">
        <v>-39221.4</v>
      </c>
      <c r="G32" s="421">
        <v>-37626</v>
      </c>
      <c r="H32" s="421">
        <v>-40225.4</v>
      </c>
      <c r="I32" s="421">
        <v>-34978.300000000003</v>
      </c>
      <c r="J32" s="421">
        <v>-36173.1</v>
      </c>
      <c r="K32" s="421">
        <v>-35203.700000000004</v>
      </c>
      <c r="L32" s="421">
        <v>-36222.400000000001</v>
      </c>
      <c r="M32" s="421">
        <v>-34911.199999999997</v>
      </c>
      <c r="N32" s="421">
        <v>-35682.9</v>
      </c>
      <c r="O32" s="421">
        <v>-36264.9</v>
      </c>
      <c r="P32" s="421">
        <v>-33291.5</v>
      </c>
      <c r="Q32" s="421"/>
      <c r="R32" s="422"/>
    </row>
    <row r="33" spans="2:18" ht="12" customHeight="1">
      <c r="C33" s="424" t="s">
        <v>260</v>
      </c>
      <c r="D33" s="425">
        <v>-158959.9</v>
      </c>
      <c r="E33" s="425">
        <v>-138349.4</v>
      </c>
      <c r="F33" s="425">
        <v>-111305.90000000001</v>
      </c>
      <c r="G33" s="425">
        <v>-135689.9</v>
      </c>
      <c r="H33" s="425">
        <v>-131031.1</v>
      </c>
      <c r="I33" s="425">
        <v>-136735.70000000001</v>
      </c>
      <c r="J33" s="425">
        <v>-105751.6</v>
      </c>
      <c r="K33" s="425">
        <v>-108198.90000000001</v>
      </c>
      <c r="L33" s="425">
        <v>-142126.9</v>
      </c>
      <c r="M33" s="425">
        <v>-124791.90000000001</v>
      </c>
      <c r="N33" s="425">
        <v>-104527.90000000001</v>
      </c>
      <c r="O33" s="425">
        <v>-93160.8</v>
      </c>
      <c r="P33" s="425">
        <v>-144332</v>
      </c>
      <c r="Q33" s="421"/>
      <c r="R33" s="422"/>
    </row>
    <row r="34" spans="2:18" ht="12" customHeight="1">
      <c r="B34" s="431"/>
      <c r="C34" s="420"/>
      <c r="D34" s="421"/>
      <c r="E34" s="421"/>
      <c r="F34" s="421"/>
      <c r="G34" s="421"/>
      <c r="H34" s="421"/>
      <c r="I34" s="421"/>
      <c r="J34" s="421"/>
      <c r="K34" s="421"/>
      <c r="L34" s="421"/>
      <c r="M34" s="421"/>
      <c r="N34" s="421"/>
      <c r="O34" s="421"/>
      <c r="P34" s="421"/>
      <c r="Q34" s="421"/>
    </row>
    <row r="35" spans="2:18" s="427" customFormat="1" ht="12" customHeight="1">
      <c r="B35" s="418" t="s">
        <v>118</v>
      </c>
      <c r="C35" s="419"/>
      <c r="R35" s="428"/>
    </row>
    <row r="36" spans="2:18" s="427" customFormat="1" ht="12" customHeight="1">
      <c r="B36" s="432"/>
      <c r="C36" s="433" t="s">
        <v>256</v>
      </c>
      <c r="D36" s="421">
        <v>1305971.2</v>
      </c>
      <c r="E36" s="421">
        <v>1286980.1000000001</v>
      </c>
      <c r="F36" s="421">
        <v>1274934.1000000001</v>
      </c>
      <c r="G36" s="421">
        <v>1436857.0999999999</v>
      </c>
      <c r="H36" s="421">
        <v>1386092.3</v>
      </c>
      <c r="I36" s="421">
        <v>1306457.3999999999</v>
      </c>
      <c r="J36" s="421">
        <v>1316819.3</v>
      </c>
      <c r="K36" s="421">
        <v>1342844.0999999999</v>
      </c>
      <c r="L36" s="421">
        <v>1342872.8</v>
      </c>
      <c r="M36" s="421">
        <v>1374386.7999999998</v>
      </c>
      <c r="N36" s="421">
        <v>1329709.5000000002</v>
      </c>
      <c r="O36" s="421">
        <v>1387643.4000000001</v>
      </c>
      <c r="P36" s="421">
        <v>1427322.3000000003</v>
      </c>
      <c r="Q36" s="434"/>
      <c r="R36" s="428"/>
    </row>
    <row r="37" spans="2:18" s="427" customFormat="1" ht="12" customHeight="1">
      <c r="B37" s="432"/>
      <c r="C37" s="433" t="s">
        <v>261</v>
      </c>
      <c r="D37" s="421">
        <v>-8.6999999999970896</v>
      </c>
      <c r="E37" s="421">
        <v>-12.799999999999272</v>
      </c>
      <c r="F37" s="421">
        <v>-9</v>
      </c>
      <c r="G37" s="421">
        <v>-6.3000000000174623</v>
      </c>
      <c r="H37" s="421">
        <v>-11.299999999988358</v>
      </c>
      <c r="I37" s="421">
        <v>-8.8000000000029104</v>
      </c>
      <c r="J37" s="421">
        <v>-7.9999999999854481</v>
      </c>
      <c r="K37" s="421">
        <v>-13.100000000005821</v>
      </c>
      <c r="L37" s="421">
        <v>-8</v>
      </c>
      <c r="M37" s="421">
        <v>-10.80000000000291</v>
      </c>
      <c r="N37" s="421">
        <v>-7.8999999999941792</v>
      </c>
      <c r="O37" s="421">
        <v>-4.9000000000087311</v>
      </c>
      <c r="P37" s="421">
        <v>-5.5</v>
      </c>
      <c r="Q37" s="434"/>
      <c r="R37" s="428"/>
    </row>
    <row r="38" spans="2:18" s="427" customFormat="1" ht="12" customHeight="1">
      <c r="B38" s="432"/>
      <c r="C38" s="433" t="s">
        <v>258</v>
      </c>
      <c r="D38" s="421">
        <v>20866.2</v>
      </c>
      <c r="E38" s="421">
        <v>52964.9</v>
      </c>
      <c r="F38" s="421">
        <v>11105.000000000002</v>
      </c>
      <c r="G38" s="421">
        <v>55512.800000000003</v>
      </c>
      <c r="H38" s="421">
        <v>49188.100000000006</v>
      </c>
      <c r="I38" s="421">
        <v>61586.200000000004</v>
      </c>
      <c r="J38" s="421">
        <v>15455.1</v>
      </c>
      <c r="K38" s="421">
        <v>54797.4</v>
      </c>
      <c r="L38" s="421">
        <v>13007.6</v>
      </c>
      <c r="M38" s="421">
        <v>47200.200000000004</v>
      </c>
      <c r="N38" s="421">
        <v>8460.6000000000022</v>
      </c>
      <c r="O38" s="421">
        <v>41846.5</v>
      </c>
      <c r="P38" s="421">
        <v>6727.2000000000007</v>
      </c>
      <c r="Q38" s="434"/>
      <c r="R38" s="428"/>
    </row>
    <row r="39" spans="2:18" s="427" customFormat="1" ht="12" customHeight="1">
      <c r="B39" s="432"/>
      <c r="C39" s="433" t="s">
        <v>259</v>
      </c>
      <c r="D39" s="421">
        <v>-159553.60000000001</v>
      </c>
      <c r="E39" s="421">
        <v>-138418.80000000002</v>
      </c>
      <c r="F39" s="421">
        <v>-138055.20000000001</v>
      </c>
      <c r="G39" s="421">
        <v>-150699.5</v>
      </c>
      <c r="H39" s="421">
        <v>-161236.70000000001</v>
      </c>
      <c r="I39" s="421">
        <v>-127625.40000000001</v>
      </c>
      <c r="J39" s="421">
        <v>-136132.9</v>
      </c>
      <c r="K39" s="421">
        <v>-137075</v>
      </c>
      <c r="L39" s="421">
        <v>-144218.4</v>
      </c>
      <c r="M39" s="421">
        <v>-141919.69999999998</v>
      </c>
      <c r="N39" s="421">
        <v>-143170.20000000001</v>
      </c>
      <c r="O39" s="421">
        <v>-132424</v>
      </c>
      <c r="P39" s="421">
        <v>-137533.20000000001</v>
      </c>
      <c r="Q39" s="434"/>
      <c r="R39" s="428"/>
    </row>
    <row r="40" spans="2:18" s="427" customFormat="1" ht="12" customHeight="1">
      <c r="B40" s="432"/>
      <c r="C40" s="424" t="s">
        <v>260</v>
      </c>
      <c r="D40" s="421">
        <v>-707939.9</v>
      </c>
      <c r="E40" s="421">
        <v>-599790.30000000005</v>
      </c>
      <c r="F40" s="421">
        <v>-528859.5</v>
      </c>
      <c r="G40" s="421">
        <v>-690942</v>
      </c>
      <c r="H40" s="421">
        <v>-641911.69999999995</v>
      </c>
      <c r="I40" s="421">
        <v>-679631.20000000007</v>
      </c>
      <c r="J40" s="421">
        <v>-530430.5</v>
      </c>
      <c r="K40" s="421">
        <v>-510719.00000000006</v>
      </c>
      <c r="L40" s="421">
        <v>-580007.30000000005</v>
      </c>
      <c r="M40" s="421">
        <v>-562121.4</v>
      </c>
      <c r="N40" s="421">
        <v>-491016.50000000006</v>
      </c>
      <c r="O40" s="421">
        <v>-476816.19999999995</v>
      </c>
      <c r="P40" s="421">
        <v>-632924.5</v>
      </c>
      <c r="Q40" s="434"/>
      <c r="R40" s="428"/>
    </row>
    <row r="41" spans="2:18" s="427" customFormat="1" ht="6" customHeight="1" thickBot="1">
      <c r="B41" s="435"/>
      <c r="C41" s="436"/>
      <c r="D41" s="436"/>
      <c r="E41" s="436"/>
      <c r="F41" s="437"/>
      <c r="G41" s="438"/>
      <c r="H41" s="438"/>
      <c r="I41" s="438"/>
      <c r="J41" s="438"/>
      <c r="K41" s="438"/>
      <c r="L41" s="438"/>
      <c r="M41" s="438"/>
      <c r="N41" s="438"/>
      <c r="O41" s="438"/>
      <c r="P41" s="438"/>
      <c r="Q41" s="434"/>
      <c r="R41" s="428"/>
    </row>
    <row r="42" spans="2:18" s="427" customFormat="1" ht="12.75" customHeight="1">
      <c r="B42" s="48" t="s">
        <v>262</v>
      </c>
      <c r="C42" s="439"/>
      <c r="D42" s="48"/>
      <c r="E42" s="48"/>
      <c r="F42" s="48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428"/>
    </row>
    <row r="43" spans="2:18" s="427" customFormat="1" ht="12.75" customHeight="1">
      <c r="B43" s="407" t="s">
        <v>263</v>
      </c>
      <c r="C43" s="48"/>
      <c r="D43" s="48"/>
      <c r="E43" s="48"/>
      <c r="F43" s="48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428"/>
    </row>
    <row r="44" spans="2:18" s="427" customFormat="1" ht="12.75" customHeight="1">
      <c r="B44" s="407" t="s">
        <v>264</v>
      </c>
      <c r="C44" s="48"/>
      <c r="D44" s="48"/>
      <c r="E44" s="48"/>
      <c r="F44" s="48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428"/>
    </row>
    <row r="45" spans="2:18">
      <c r="B45" s="440" t="s">
        <v>265</v>
      </c>
      <c r="C45" s="440"/>
      <c r="D45" s="440"/>
      <c r="E45" s="440"/>
      <c r="F45" s="440"/>
    </row>
    <row r="200" spans="3:3">
      <c r="C200" s="407" t="s">
        <v>190</v>
      </c>
    </row>
  </sheetData>
  <printOptions horizontalCentered="1" verticalCentered="1"/>
  <pageMargins left="0.78740157480314965" right="0.78740157480314965" top="0.78740157480314965" bottom="0.78740157480314965" header="0" footer="0"/>
  <pageSetup paperSize="9" scale="70" orientation="landscape" r:id="rId1"/>
  <headerFooter alignWithMargins="0"/>
  <colBreaks count="1" manualBreakCount="1">
    <brk id="16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D6E4B-9AA9-4960-A244-15F40A8D078B}">
  <sheetPr codeName="Hoja26">
    <pageSetUpPr fitToPage="1"/>
  </sheetPr>
  <dimension ref="A1:K178"/>
  <sheetViews>
    <sheetView zoomScale="85" zoomScaleNormal="85" workbookViewId="0"/>
  </sheetViews>
  <sheetFormatPr baseColWidth="10" defaultColWidth="11.44140625" defaultRowHeight="13.2"/>
  <cols>
    <col min="1" max="1" width="21.44140625" style="441" customWidth="1"/>
    <col min="2" max="4" width="12.5546875" style="441" customWidth="1"/>
    <col min="5" max="5" width="11.109375" style="441" customWidth="1"/>
    <col min="6" max="8" width="13.44140625" style="441" customWidth="1"/>
    <col min="9" max="9" width="16.109375" style="441" customWidth="1"/>
    <col min="10" max="10" width="12.5546875" style="442" customWidth="1"/>
    <col min="11" max="11" width="14.5546875" style="442" customWidth="1"/>
    <col min="12" max="256" width="11.44140625" style="441"/>
    <col min="257" max="257" width="21.44140625" style="441" customWidth="1"/>
    <col min="258" max="260" width="12.5546875" style="441" customWidth="1"/>
    <col min="261" max="261" width="11.109375" style="441" customWidth="1"/>
    <col min="262" max="264" width="13.44140625" style="441" customWidth="1"/>
    <col min="265" max="265" width="16.109375" style="441" customWidth="1"/>
    <col min="266" max="266" width="12.5546875" style="441" customWidth="1"/>
    <col min="267" max="267" width="14.5546875" style="441" customWidth="1"/>
    <col min="268" max="512" width="11.44140625" style="441"/>
    <col min="513" max="513" width="21.44140625" style="441" customWidth="1"/>
    <col min="514" max="516" width="12.5546875" style="441" customWidth="1"/>
    <col min="517" max="517" width="11.109375" style="441" customWidth="1"/>
    <col min="518" max="520" width="13.44140625" style="441" customWidth="1"/>
    <col min="521" max="521" width="16.109375" style="441" customWidth="1"/>
    <col min="522" max="522" width="12.5546875" style="441" customWidth="1"/>
    <col min="523" max="523" width="14.5546875" style="441" customWidth="1"/>
    <col min="524" max="768" width="11.44140625" style="441"/>
    <col min="769" max="769" width="21.44140625" style="441" customWidth="1"/>
    <col min="770" max="772" width="12.5546875" style="441" customWidth="1"/>
    <col min="773" max="773" width="11.109375" style="441" customWidth="1"/>
    <col min="774" max="776" width="13.44140625" style="441" customWidth="1"/>
    <col min="777" max="777" width="16.109375" style="441" customWidth="1"/>
    <col min="778" max="778" width="12.5546875" style="441" customWidth="1"/>
    <col min="779" max="779" width="14.5546875" style="441" customWidth="1"/>
    <col min="780" max="1024" width="11.44140625" style="441"/>
    <col min="1025" max="1025" width="21.44140625" style="441" customWidth="1"/>
    <col min="1026" max="1028" width="12.5546875" style="441" customWidth="1"/>
    <col min="1029" max="1029" width="11.109375" style="441" customWidth="1"/>
    <col min="1030" max="1032" width="13.44140625" style="441" customWidth="1"/>
    <col min="1033" max="1033" width="16.109375" style="441" customWidth="1"/>
    <col min="1034" max="1034" width="12.5546875" style="441" customWidth="1"/>
    <col min="1035" max="1035" width="14.5546875" style="441" customWidth="1"/>
    <col min="1036" max="1280" width="11.44140625" style="441"/>
    <col min="1281" max="1281" width="21.44140625" style="441" customWidth="1"/>
    <col min="1282" max="1284" width="12.5546875" style="441" customWidth="1"/>
    <col min="1285" max="1285" width="11.109375" style="441" customWidth="1"/>
    <col min="1286" max="1288" width="13.44140625" style="441" customWidth="1"/>
    <col min="1289" max="1289" width="16.109375" style="441" customWidth="1"/>
    <col min="1290" max="1290" width="12.5546875" style="441" customWidth="1"/>
    <col min="1291" max="1291" width="14.5546875" style="441" customWidth="1"/>
    <col min="1292" max="1536" width="11.44140625" style="441"/>
    <col min="1537" max="1537" width="21.44140625" style="441" customWidth="1"/>
    <col min="1538" max="1540" width="12.5546875" style="441" customWidth="1"/>
    <col min="1541" max="1541" width="11.109375" style="441" customWidth="1"/>
    <col min="1542" max="1544" width="13.44140625" style="441" customWidth="1"/>
    <col min="1545" max="1545" width="16.109375" style="441" customWidth="1"/>
    <col min="1546" max="1546" width="12.5546875" style="441" customWidth="1"/>
    <col min="1547" max="1547" width="14.5546875" style="441" customWidth="1"/>
    <col min="1548" max="1792" width="11.44140625" style="441"/>
    <col min="1793" max="1793" width="21.44140625" style="441" customWidth="1"/>
    <col min="1794" max="1796" width="12.5546875" style="441" customWidth="1"/>
    <col min="1797" max="1797" width="11.109375" style="441" customWidth="1"/>
    <col min="1798" max="1800" width="13.44140625" style="441" customWidth="1"/>
    <col min="1801" max="1801" width="16.109375" style="441" customWidth="1"/>
    <col min="1802" max="1802" width="12.5546875" style="441" customWidth="1"/>
    <col min="1803" max="1803" width="14.5546875" style="441" customWidth="1"/>
    <col min="1804" max="2048" width="11.44140625" style="441"/>
    <col min="2049" max="2049" width="21.44140625" style="441" customWidth="1"/>
    <col min="2050" max="2052" width="12.5546875" style="441" customWidth="1"/>
    <col min="2053" max="2053" width="11.109375" style="441" customWidth="1"/>
    <col min="2054" max="2056" width="13.44140625" style="441" customWidth="1"/>
    <col min="2057" max="2057" width="16.109375" style="441" customWidth="1"/>
    <col min="2058" max="2058" width="12.5546875" style="441" customWidth="1"/>
    <col min="2059" max="2059" width="14.5546875" style="441" customWidth="1"/>
    <col min="2060" max="2304" width="11.44140625" style="441"/>
    <col min="2305" max="2305" width="21.44140625" style="441" customWidth="1"/>
    <col min="2306" max="2308" width="12.5546875" style="441" customWidth="1"/>
    <col min="2309" max="2309" width="11.109375" style="441" customWidth="1"/>
    <col min="2310" max="2312" width="13.44140625" style="441" customWidth="1"/>
    <col min="2313" max="2313" width="16.109375" style="441" customWidth="1"/>
    <col min="2314" max="2314" width="12.5546875" style="441" customWidth="1"/>
    <col min="2315" max="2315" width="14.5546875" style="441" customWidth="1"/>
    <col min="2316" max="2560" width="11.44140625" style="441"/>
    <col min="2561" max="2561" width="21.44140625" style="441" customWidth="1"/>
    <col min="2562" max="2564" width="12.5546875" style="441" customWidth="1"/>
    <col min="2565" max="2565" width="11.109375" style="441" customWidth="1"/>
    <col min="2566" max="2568" width="13.44140625" style="441" customWidth="1"/>
    <col min="2569" max="2569" width="16.109375" style="441" customWidth="1"/>
    <col min="2570" max="2570" width="12.5546875" style="441" customWidth="1"/>
    <col min="2571" max="2571" width="14.5546875" style="441" customWidth="1"/>
    <col min="2572" max="2816" width="11.44140625" style="441"/>
    <col min="2817" max="2817" width="21.44140625" style="441" customWidth="1"/>
    <col min="2818" max="2820" width="12.5546875" style="441" customWidth="1"/>
    <col min="2821" max="2821" width="11.109375" style="441" customWidth="1"/>
    <col min="2822" max="2824" width="13.44140625" style="441" customWidth="1"/>
    <col min="2825" max="2825" width="16.109375" style="441" customWidth="1"/>
    <col min="2826" max="2826" width="12.5546875" style="441" customWidth="1"/>
    <col min="2827" max="2827" width="14.5546875" style="441" customWidth="1"/>
    <col min="2828" max="3072" width="11.44140625" style="441"/>
    <col min="3073" max="3073" width="21.44140625" style="441" customWidth="1"/>
    <col min="3074" max="3076" width="12.5546875" style="441" customWidth="1"/>
    <col min="3077" max="3077" width="11.109375" style="441" customWidth="1"/>
    <col min="3078" max="3080" width="13.44140625" style="441" customWidth="1"/>
    <col min="3081" max="3081" width="16.109375" style="441" customWidth="1"/>
    <col min="3082" max="3082" width="12.5546875" style="441" customWidth="1"/>
    <col min="3083" max="3083" width="14.5546875" style="441" customWidth="1"/>
    <col min="3084" max="3328" width="11.44140625" style="441"/>
    <col min="3329" max="3329" width="21.44140625" style="441" customWidth="1"/>
    <col min="3330" max="3332" width="12.5546875" style="441" customWidth="1"/>
    <col min="3333" max="3333" width="11.109375" style="441" customWidth="1"/>
    <col min="3334" max="3336" width="13.44140625" style="441" customWidth="1"/>
    <col min="3337" max="3337" width="16.109375" style="441" customWidth="1"/>
    <col min="3338" max="3338" width="12.5546875" style="441" customWidth="1"/>
    <col min="3339" max="3339" width="14.5546875" style="441" customWidth="1"/>
    <col min="3340" max="3584" width="11.44140625" style="441"/>
    <col min="3585" max="3585" width="21.44140625" style="441" customWidth="1"/>
    <col min="3586" max="3588" width="12.5546875" style="441" customWidth="1"/>
    <col min="3589" max="3589" width="11.109375" style="441" customWidth="1"/>
    <col min="3590" max="3592" width="13.44140625" style="441" customWidth="1"/>
    <col min="3593" max="3593" width="16.109375" style="441" customWidth="1"/>
    <col min="3594" max="3594" width="12.5546875" style="441" customWidth="1"/>
    <col min="3595" max="3595" width="14.5546875" style="441" customWidth="1"/>
    <col min="3596" max="3840" width="11.44140625" style="441"/>
    <col min="3841" max="3841" width="21.44140625" style="441" customWidth="1"/>
    <col min="3842" max="3844" width="12.5546875" style="441" customWidth="1"/>
    <col min="3845" max="3845" width="11.109375" style="441" customWidth="1"/>
    <col min="3846" max="3848" width="13.44140625" style="441" customWidth="1"/>
    <col min="3849" max="3849" width="16.109375" style="441" customWidth="1"/>
    <col min="3850" max="3850" width="12.5546875" style="441" customWidth="1"/>
    <col min="3851" max="3851" width="14.5546875" style="441" customWidth="1"/>
    <col min="3852" max="4096" width="11.44140625" style="441"/>
    <col min="4097" max="4097" width="21.44140625" style="441" customWidth="1"/>
    <col min="4098" max="4100" width="12.5546875" style="441" customWidth="1"/>
    <col min="4101" max="4101" width="11.109375" style="441" customWidth="1"/>
    <col min="4102" max="4104" width="13.44140625" style="441" customWidth="1"/>
    <col min="4105" max="4105" width="16.109375" style="441" customWidth="1"/>
    <col min="4106" max="4106" width="12.5546875" style="441" customWidth="1"/>
    <col min="4107" max="4107" width="14.5546875" style="441" customWidth="1"/>
    <col min="4108" max="4352" width="11.44140625" style="441"/>
    <col min="4353" max="4353" width="21.44140625" style="441" customWidth="1"/>
    <col min="4354" max="4356" width="12.5546875" style="441" customWidth="1"/>
    <col min="4357" max="4357" width="11.109375" style="441" customWidth="1"/>
    <col min="4358" max="4360" width="13.44140625" style="441" customWidth="1"/>
    <col min="4361" max="4361" width="16.109375" style="441" customWidth="1"/>
    <col min="4362" max="4362" width="12.5546875" style="441" customWidth="1"/>
    <col min="4363" max="4363" width="14.5546875" style="441" customWidth="1"/>
    <col min="4364" max="4608" width="11.44140625" style="441"/>
    <col min="4609" max="4609" width="21.44140625" style="441" customWidth="1"/>
    <col min="4610" max="4612" width="12.5546875" style="441" customWidth="1"/>
    <col min="4613" max="4613" width="11.109375" style="441" customWidth="1"/>
    <col min="4614" max="4616" width="13.44140625" style="441" customWidth="1"/>
    <col min="4617" max="4617" width="16.109375" style="441" customWidth="1"/>
    <col min="4618" max="4618" width="12.5546875" style="441" customWidth="1"/>
    <col min="4619" max="4619" width="14.5546875" style="441" customWidth="1"/>
    <col min="4620" max="4864" width="11.44140625" style="441"/>
    <col min="4865" max="4865" width="21.44140625" style="441" customWidth="1"/>
    <col min="4866" max="4868" width="12.5546875" style="441" customWidth="1"/>
    <col min="4869" max="4869" width="11.109375" style="441" customWidth="1"/>
    <col min="4870" max="4872" width="13.44140625" style="441" customWidth="1"/>
    <col min="4873" max="4873" width="16.109375" style="441" customWidth="1"/>
    <col min="4874" max="4874" width="12.5546875" style="441" customWidth="1"/>
    <col min="4875" max="4875" width="14.5546875" style="441" customWidth="1"/>
    <col min="4876" max="5120" width="11.44140625" style="441"/>
    <col min="5121" max="5121" width="21.44140625" style="441" customWidth="1"/>
    <col min="5122" max="5124" width="12.5546875" style="441" customWidth="1"/>
    <col min="5125" max="5125" width="11.109375" style="441" customWidth="1"/>
    <col min="5126" max="5128" width="13.44140625" style="441" customWidth="1"/>
    <col min="5129" max="5129" width="16.109375" style="441" customWidth="1"/>
    <col min="5130" max="5130" width="12.5546875" style="441" customWidth="1"/>
    <col min="5131" max="5131" width="14.5546875" style="441" customWidth="1"/>
    <col min="5132" max="5376" width="11.44140625" style="441"/>
    <col min="5377" max="5377" width="21.44140625" style="441" customWidth="1"/>
    <col min="5378" max="5380" width="12.5546875" style="441" customWidth="1"/>
    <col min="5381" max="5381" width="11.109375" style="441" customWidth="1"/>
    <col min="5382" max="5384" width="13.44140625" style="441" customWidth="1"/>
    <col min="5385" max="5385" width="16.109375" style="441" customWidth="1"/>
    <col min="5386" max="5386" width="12.5546875" style="441" customWidth="1"/>
    <col min="5387" max="5387" width="14.5546875" style="441" customWidth="1"/>
    <col min="5388" max="5632" width="11.44140625" style="441"/>
    <col min="5633" max="5633" width="21.44140625" style="441" customWidth="1"/>
    <col min="5634" max="5636" width="12.5546875" style="441" customWidth="1"/>
    <col min="5637" max="5637" width="11.109375" style="441" customWidth="1"/>
    <col min="5638" max="5640" width="13.44140625" style="441" customWidth="1"/>
    <col min="5641" max="5641" width="16.109375" style="441" customWidth="1"/>
    <col min="5642" max="5642" width="12.5546875" style="441" customWidth="1"/>
    <col min="5643" max="5643" width="14.5546875" style="441" customWidth="1"/>
    <col min="5644" max="5888" width="11.44140625" style="441"/>
    <col min="5889" max="5889" width="21.44140625" style="441" customWidth="1"/>
    <col min="5890" max="5892" width="12.5546875" style="441" customWidth="1"/>
    <col min="5893" max="5893" width="11.109375" style="441" customWidth="1"/>
    <col min="5894" max="5896" width="13.44140625" style="441" customWidth="1"/>
    <col min="5897" max="5897" width="16.109375" style="441" customWidth="1"/>
    <col min="5898" max="5898" width="12.5546875" style="441" customWidth="1"/>
    <col min="5899" max="5899" width="14.5546875" style="441" customWidth="1"/>
    <col min="5900" max="6144" width="11.44140625" style="441"/>
    <col min="6145" max="6145" width="21.44140625" style="441" customWidth="1"/>
    <col min="6146" max="6148" width="12.5546875" style="441" customWidth="1"/>
    <col min="6149" max="6149" width="11.109375" style="441" customWidth="1"/>
    <col min="6150" max="6152" width="13.44140625" style="441" customWidth="1"/>
    <col min="6153" max="6153" width="16.109375" style="441" customWidth="1"/>
    <col min="6154" max="6154" width="12.5546875" style="441" customWidth="1"/>
    <col min="6155" max="6155" width="14.5546875" style="441" customWidth="1"/>
    <col min="6156" max="6400" width="11.44140625" style="441"/>
    <col min="6401" max="6401" width="21.44140625" style="441" customWidth="1"/>
    <col min="6402" max="6404" width="12.5546875" style="441" customWidth="1"/>
    <col min="6405" max="6405" width="11.109375" style="441" customWidth="1"/>
    <col min="6406" max="6408" width="13.44140625" style="441" customWidth="1"/>
    <col min="6409" max="6409" width="16.109375" style="441" customWidth="1"/>
    <col min="6410" max="6410" width="12.5546875" style="441" customWidth="1"/>
    <col min="6411" max="6411" width="14.5546875" style="441" customWidth="1"/>
    <col min="6412" max="6656" width="11.44140625" style="441"/>
    <col min="6657" max="6657" width="21.44140625" style="441" customWidth="1"/>
    <col min="6658" max="6660" width="12.5546875" style="441" customWidth="1"/>
    <col min="6661" max="6661" width="11.109375" style="441" customWidth="1"/>
    <col min="6662" max="6664" width="13.44140625" style="441" customWidth="1"/>
    <col min="6665" max="6665" width="16.109375" style="441" customWidth="1"/>
    <col min="6666" max="6666" width="12.5546875" style="441" customWidth="1"/>
    <col min="6667" max="6667" width="14.5546875" style="441" customWidth="1"/>
    <col min="6668" max="6912" width="11.44140625" style="441"/>
    <col min="6913" max="6913" width="21.44140625" style="441" customWidth="1"/>
    <col min="6914" max="6916" width="12.5546875" style="441" customWidth="1"/>
    <col min="6917" max="6917" width="11.109375" style="441" customWidth="1"/>
    <col min="6918" max="6920" width="13.44140625" style="441" customWidth="1"/>
    <col min="6921" max="6921" width="16.109375" style="441" customWidth="1"/>
    <col min="6922" max="6922" width="12.5546875" style="441" customWidth="1"/>
    <col min="6923" max="6923" width="14.5546875" style="441" customWidth="1"/>
    <col min="6924" max="7168" width="11.44140625" style="441"/>
    <col min="7169" max="7169" width="21.44140625" style="441" customWidth="1"/>
    <col min="7170" max="7172" width="12.5546875" style="441" customWidth="1"/>
    <col min="7173" max="7173" width="11.109375" style="441" customWidth="1"/>
    <col min="7174" max="7176" width="13.44140625" style="441" customWidth="1"/>
    <col min="7177" max="7177" width="16.109375" style="441" customWidth="1"/>
    <col min="7178" max="7178" width="12.5546875" style="441" customWidth="1"/>
    <col min="7179" max="7179" width="14.5546875" style="441" customWidth="1"/>
    <col min="7180" max="7424" width="11.44140625" style="441"/>
    <col min="7425" max="7425" width="21.44140625" style="441" customWidth="1"/>
    <col min="7426" max="7428" width="12.5546875" style="441" customWidth="1"/>
    <col min="7429" max="7429" width="11.109375" style="441" customWidth="1"/>
    <col min="7430" max="7432" width="13.44140625" style="441" customWidth="1"/>
    <col min="7433" max="7433" width="16.109375" style="441" customWidth="1"/>
    <col min="7434" max="7434" width="12.5546875" style="441" customWidth="1"/>
    <col min="7435" max="7435" width="14.5546875" style="441" customWidth="1"/>
    <col min="7436" max="7680" width="11.44140625" style="441"/>
    <col min="7681" max="7681" width="21.44140625" style="441" customWidth="1"/>
    <col min="7682" max="7684" width="12.5546875" style="441" customWidth="1"/>
    <col min="7685" max="7685" width="11.109375" style="441" customWidth="1"/>
    <col min="7686" max="7688" width="13.44140625" style="441" customWidth="1"/>
    <col min="7689" max="7689" width="16.109375" style="441" customWidth="1"/>
    <col min="7690" max="7690" width="12.5546875" style="441" customWidth="1"/>
    <col min="7691" max="7691" width="14.5546875" style="441" customWidth="1"/>
    <col min="7692" max="7936" width="11.44140625" style="441"/>
    <col min="7937" max="7937" width="21.44140625" style="441" customWidth="1"/>
    <col min="7938" max="7940" width="12.5546875" style="441" customWidth="1"/>
    <col min="7941" max="7941" width="11.109375" style="441" customWidth="1"/>
    <col min="7942" max="7944" width="13.44140625" style="441" customWidth="1"/>
    <col min="7945" max="7945" width="16.109375" style="441" customWidth="1"/>
    <col min="7946" max="7946" width="12.5546875" style="441" customWidth="1"/>
    <col min="7947" max="7947" width="14.5546875" style="441" customWidth="1"/>
    <col min="7948" max="8192" width="11.44140625" style="441"/>
    <col min="8193" max="8193" width="21.44140625" style="441" customWidth="1"/>
    <col min="8194" max="8196" width="12.5546875" style="441" customWidth="1"/>
    <col min="8197" max="8197" width="11.109375" style="441" customWidth="1"/>
    <col min="8198" max="8200" width="13.44140625" style="441" customWidth="1"/>
    <col min="8201" max="8201" width="16.109375" style="441" customWidth="1"/>
    <col min="8202" max="8202" width="12.5546875" style="441" customWidth="1"/>
    <col min="8203" max="8203" width="14.5546875" style="441" customWidth="1"/>
    <col min="8204" max="8448" width="11.44140625" style="441"/>
    <col min="8449" max="8449" width="21.44140625" style="441" customWidth="1"/>
    <col min="8450" max="8452" width="12.5546875" style="441" customWidth="1"/>
    <col min="8453" max="8453" width="11.109375" style="441" customWidth="1"/>
    <col min="8454" max="8456" width="13.44140625" style="441" customWidth="1"/>
    <col min="8457" max="8457" width="16.109375" style="441" customWidth="1"/>
    <col min="8458" max="8458" width="12.5546875" style="441" customWidth="1"/>
    <col min="8459" max="8459" width="14.5546875" style="441" customWidth="1"/>
    <col min="8460" max="8704" width="11.44140625" style="441"/>
    <col min="8705" max="8705" width="21.44140625" style="441" customWidth="1"/>
    <col min="8706" max="8708" width="12.5546875" style="441" customWidth="1"/>
    <col min="8709" max="8709" width="11.109375" style="441" customWidth="1"/>
    <col min="8710" max="8712" width="13.44140625" style="441" customWidth="1"/>
    <col min="8713" max="8713" width="16.109375" style="441" customWidth="1"/>
    <col min="8714" max="8714" width="12.5546875" style="441" customWidth="1"/>
    <col min="8715" max="8715" width="14.5546875" style="441" customWidth="1"/>
    <col min="8716" max="8960" width="11.44140625" style="441"/>
    <col min="8961" max="8961" width="21.44140625" style="441" customWidth="1"/>
    <col min="8962" max="8964" width="12.5546875" style="441" customWidth="1"/>
    <col min="8965" max="8965" width="11.109375" style="441" customWidth="1"/>
    <col min="8966" max="8968" width="13.44140625" style="441" customWidth="1"/>
    <col min="8969" max="8969" width="16.109375" style="441" customWidth="1"/>
    <col min="8970" max="8970" width="12.5546875" style="441" customWidth="1"/>
    <col min="8971" max="8971" width="14.5546875" style="441" customWidth="1"/>
    <col min="8972" max="9216" width="11.44140625" style="441"/>
    <col min="9217" max="9217" width="21.44140625" style="441" customWidth="1"/>
    <col min="9218" max="9220" width="12.5546875" style="441" customWidth="1"/>
    <col min="9221" max="9221" width="11.109375" style="441" customWidth="1"/>
    <col min="9222" max="9224" width="13.44140625" style="441" customWidth="1"/>
    <col min="9225" max="9225" width="16.109375" style="441" customWidth="1"/>
    <col min="9226" max="9226" width="12.5546875" style="441" customWidth="1"/>
    <col min="9227" max="9227" width="14.5546875" style="441" customWidth="1"/>
    <col min="9228" max="9472" width="11.44140625" style="441"/>
    <col min="9473" max="9473" width="21.44140625" style="441" customWidth="1"/>
    <col min="9474" max="9476" width="12.5546875" style="441" customWidth="1"/>
    <col min="9477" max="9477" width="11.109375" style="441" customWidth="1"/>
    <col min="9478" max="9480" width="13.44140625" style="441" customWidth="1"/>
    <col min="9481" max="9481" width="16.109375" style="441" customWidth="1"/>
    <col min="9482" max="9482" width="12.5546875" style="441" customWidth="1"/>
    <col min="9483" max="9483" width="14.5546875" style="441" customWidth="1"/>
    <col min="9484" max="9728" width="11.44140625" style="441"/>
    <col min="9729" max="9729" width="21.44140625" style="441" customWidth="1"/>
    <col min="9730" max="9732" width="12.5546875" style="441" customWidth="1"/>
    <col min="9733" max="9733" width="11.109375" style="441" customWidth="1"/>
    <col min="9734" max="9736" width="13.44140625" style="441" customWidth="1"/>
    <col min="9737" max="9737" width="16.109375" style="441" customWidth="1"/>
    <col min="9738" max="9738" width="12.5546875" style="441" customWidth="1"/>
    <col min="9739" max="9739" width="14.5546875" style="441" customWidth="1"/>
    <col min="9740" max="9984" width="11.44140625" style="441"/>
    <col min="9985" max="9985" width="21.44140625" style="441" customWidth="1"/>
    <col min="9986" max="9988" width="12.5546875" style="441" customWidth="1"/>
    <col min="9989" max="9989" width="11.109375" style="441" customWidth="1"/>
    <col min="9990" max="9992" width="13.44140625" style="441" customWidth="1"/>
    <col min="9993" max="9993" width="16.109375" style="441" customWidth="1"/>
    <col min="9994" max="9994" width="12.5546875" style="441" customWidth="1"/>
    <col min="9995" max="9995" width="14.5546875" style="441" customWidth="1"/>
    <col min="9996" max="10240" width="11.44140625" style="441"/>
    <col min="10241" max="10241" width="21.44140625" style="441" customWidth="1"/>
    <col min="10242" max="10244" width="12.5546875" style="441" customWidth="1"/>
    <col min="10245" max="10245" width="11.109375" style="441" customWidth="1"/>
    <col min="10246" max="10248" width="13.44140625" style="441" customWidth="1"/>
    <col min="10249" max="10249" width="16.109375" style="441" customWidth="1"/>
    <col min="10250" max="10250" width="12.5546875" style="441" customWidth="1"/>
    <col min="10251" max="10251" width="14.5546875" style="441" customWidth="1"/>
    <col min="10252" max="10496" width="11.44140625" style="441"/>
    <col min="10497" max="10497" width="21.44140625" style="441" customWidth="1"/>
    <col min="10498" max="10500" width="12.5546875" style="441" customWidth="1"/>
    <col min="10501" max="10501" width="11.109375" style="441" customWidth="1"/>
    <col min="10502" max="10504" width="13.44140625" style="441" customWidth="1"/>
    <col min="10505" max="10505" width="16.109375" style="441" customWidth="1"/>
    <col min="10506" max="10506" width="12.5546875" style="441" customWidth="1"/>
    <col min="10507" max="10507" width="14.5546875" style="441" customWidth="1"/>
    <col min="10508" max="10752" width="11.44140625" style="441"/>
    <col min="10753" max="10753" width="21.44140625" style="441" customWidth="1"/>
    <col min="10754" max="10756" width="12.5546875" style="441" customWidth="1"/>
    <col min="10757" max="10757" width="11.109375" style="441" customWidth="1"/>
    <col min="10758" max="10760" width="13.44140625" style="441" customWidth="1"/>
    <col min="10761" max="10761" width="16.109375" style="441" customWidth="1"/>
    <col min="10762" max="10762" width="12.5546875" style="441" customWidth="1"/>
    <col min="10763" max="10763" width="14.5546875" style="441" customWidth="1"/>
    <col min="10764" max="11008" width="11.44140625" style="441"/>
    <col min="11009" max="11009" width="21.44140625" style="441" customWidth="1"/>
    <col min="11010" max="11012" width="12.5546875" style="441" customWidth="1"/>
    <col min="11013" max="11013" width="11.109375" style="441" customWidth="1"/>
    <col min="11014" max="11016" width="13.44140625" style="441" customWidth="1"/>
    <col min="11017" max="11017" width="16.109375" style="441" customWidth="1"/>
    <col min="11018" max="11018" width="12.5546875" style="441" customWidth="1"/>
    <col min="11019" max="11019" width="14.5546875" style="441" customWidth="1"/>
    <col min="11020" max="11264" width="11.44140625" style="441"/>
    <col min="11265" max="11265" width="21.44140625" style="441" customWidth="1"/>
    <col min="11266" max="11268" width="12.5546875" style="441" customWidth="1"/>
    <col min="11269" max="11269" width="11.109375" style="441" customWidth="1"/>
    <col min="11270" max="11272" width="13.44140625" style="441" customWidth="1"/>
    <col min="11273" max="11273" width="16.109375" style="441" customWidth="1"/>
    <col min="11274" max="11274" width="12.5546875" style="441" customWidth="1"/>
    <col min="11275" max="11275" width="14.5546875" style="441" customWidth="1"/>
    <col min="11276" max="11520" width="11.44140625" style="441"/>
    <col min="11521" max="11521" width="21.44140625" style="441" customWidth="1"/>
    <col min="11522" max="11524" width="12.5546875" style="441" customWidth="1"/>
    <col min="11525" max="11525" width="11.109375" style="441" customWidth="1"/>
    <col min="11526" max="11528" width="13.44140625" style="441" customWidth="1"/>
    <col min="11529" max="11529" width="16.109375" style="441" customWidth="1"/>
    <col min="11530" max="11530" width="12.5546875" style="441" customWidth="1"/>
    <col min="11531" max="11531" width="14.5546875" style="441" customWidth="1"/>
    <col min="11532" max="11776" width="11.44140625" style="441"/>
    <col min="11777" max="11777" width="21.44140625" style="441" customWidth="1"/>
    <col min="11778" max="11780" width="12.5546875" style="441" customWidth="1"/>
    <col min="11781" max="11781" width="11.109375" style="441" customWidth="1"/>
    <col min="11782" max="11784" width="13.44140625" style="441" customWidth="1"/>
    <col min="11785" max="11785" width="16.109375" style="441" customWidth="1"/>
    <col min="11786" max="11786" width="12.5546875" style="441" customWidth="1"/>
    <col min="11787" max="11787" width="14.5546875" style="441" customWidth="1"/>
    <col min="11788" max="12032" width="11.44140625" style="441"/>
    <col min="12033" max="12033" width="21.44140625" style="441" customWidth="1"/>
    <col min="12034" max="12036" width="12.5546875" style="441" customWidth="1"/>
    <col min="12037" max="12037" width="11.109375" style="441" customWidth="1"/>
    <col min="12038" max="12040" width="13.44140625" style="441" customWidth="1"/>
    <col min="12041" max="12041" width="16.109375" style="441" customWidth="1"/>
    <col min="12042" max="12042" width="12.5546875" style="441" customWidth="1"/>
    <col min="12043" max="12043" width="14.5546875" style="441" customWidth="1"/>
    <col min="12044" max="12288" width="11.44140625" style="441"/>
    <col min="12289" max="12289" width="21.44140625" style="441" customWidth="1"/>
    <col min="12290" max="12292" width="12.5546875" style="441" customWidth="1"/>
    <col min="12293" max="12293" width="11.109375" style="441" customWidth="1"/>
    <col min="12294" max="12296" width="13.44140625" style="441" customWidth="1"/>
    <col min="12297" max="12297" width="16.109375" style="441" customWidth="1"/>
    <col min="12298" max="12298" width="12.5546875" style="441" customWidth="1"/>
    <col min="12299" max="12299" width="14.5546875" style="441" customWidth="1"/>
    <col min="12300" max="12544" width="11.44140625" style="441"/>
    <col min="12545" max="12545" width="21.44140625" style="441" customWidth="1"/>
    <col min="12546" max="12548" width="12.5546875" style="441" customWidth="1"/>
    <col min="12549" max="12549" width="11.109375" style="441" customWidth="1"/>
    <col min="12550" max="12552" width="13.44140625" style="441" customWidth="1"/>
    <col min="12553" max="12553" width="16.109375" style="441" customWidth="1"/>
    <col min="12554" max="12554" width="12.5546875" style="441" customWidth="1"/>
    <col min="12555" max="12555" width="14.5546875" style="441" customWidth="1"/>
    <col min="12556" max="12800" width="11.44140625" style="441"/>
    <col min="12801" max="12801" width="21.44140625" style="441" customWidth="1"/>
    <col min="12802" max="12804" width="12.5546875" style="441" customWidth="1"/>
    <col min="12805" max="12805" width="11.109375" style="441" customWidth="1"/>
    <col min="12806" max="12808" width="13.44140625" style="441" customWidth="1"/>
    <col min="12809" max="12809" width="16.109375" style="441" customWidth="1"/>
    <col min="12810" max="12810" width="12.5546875" style="441" customWidth="1"/>
    <col min="12811" max="12811" width="14.5546875" style="441" customWidth="1"/>
    <col min="12812" max="13056" width="11.44140625" style="441"/>
    <col min="13057" max="13057" width="21.44140625" style="441" customWidth="1"/>
    <col min="13058" max="13060" width="12.5546875" style="441" customWidth="1"/>
    <col min="13061" max="13061" width="11.109375" style="441" customWidth="1"/>
    <col min="13062" max="13064" width="13.44140625" style="441" customWidth="1"/>
    <col min="13065" max="13065" width="16.109375" style="441" customWidth="1"/>
    <col min="13066" max="13066" width="12.5546875" style="441" customWidth="1"/>
    <col min="13067" max="13067" width="14.5546875" style="441" customWidth="1"/>
    <col min="13068" max="13312" width="11.44140625" style="441"/>
    <col min="13313" max="13313" width="21.44140625" style="441" customWidth="1"/>
    <col min="13314" max="13316" width="12.5546875" style="441" customWidth="1"/>
    <col min="13317" max="13317" width="11.109375" style="441" customWidth="1"/>
    <col min="13318" max="13320" width="13.44140625" style="441" customWidth="1"/>
    <col min="13321" max="13321" width="16.109375" style="441" customWidth="1"/>
    <col min="13322" max="13322" width="12.5546875" style="441" customWidth="1"/>
    <col min="13323" max="13323" width="14.5546875" style="441" customWidth="1"/>
    <col min="13324" max="13568" width="11.44140625" style="441"/>
    <col min="13569" max="13569" width="21.44140625" style="441" customWidth="1"/>
    <col min="13570" max="13572" width="12.5546875" style="441" customWidth="1"/>
    <col min="13573" max="13573" width="11.109375" style="441" customWidth="1"/>
    <col min="13574" max="13576" width="13.44140625" style="441" customWidth="1"/>
    <col min="13577" max="13577" width="16.109375" style="441" customWidth="1"/>
    <col min="13578" max="13578" width="12.5546875" style="441" customWidth="1"/>
    <col min="13579" max="13579" width="14.5546875" style="441" customWidth="1"/>
    <col min="13580" max="13824" width="11.44140625" style="441"/>
    <col min="13825" max="13825" width="21.44140625" style="441" customWidth="1"/>
    <col min="13826" max="13828" width="12.5546875" style="441" customWidth="1"/>
    <col min="13829" max="13829" width="11.109375" style="441" customWidth="1"/>
    <col min="13830" max="13832" width="13.44140625" style="441" customWidth="1"/>
    <col min="13833" max="13833" width="16.109375" style="441" customWidth="1"/>
    <col min="13834" max="13834" width="12.5546875" style="441" customWidth="1"/>
    <col min="13835" max="13835" width="14.5546875" style="441" customWidth="1"/>
    <col min="13836" max="14080" width="11.44140625" style="441"/>
    <col min="14081" max="14081" width="21.44140625" style="441" customWidth="1"/>
    <col min="14082" max="14084" width="12.5546875" style="441" customWidth="1"/>
    <col min="14085" max="14085" width="11.109375" style="441" customWidth="1"/>
    <col min="14086" max="14088" width="13.44140625" style="441" customWidth="1"/>
    <col min="14089" max="14089" width="16.109375" style="441" customWidth="1"/>
    <col min="14090" max="14090" width="12.5546875" style="441" customWidth="1"/>
    <col min="14091" max="14091" width="14.5546875" style="441" customWidth="1"/>
    <col min="14092" max="14336" width="11.44140625" style="441"/>
    <col min="14337" max="14337" width="21.44140625" style="441" customWidth="1"/>
    <col min="14338" max="14340" width="12.5546875" style="441" customWidth="1"/>
    <col min="14341" max="14341" width="11.109375" style="441" customWidth="1"/>
    <col min="14342" max="14344" width="13.44140625" style="441" customWidth="1"/>
    <col min="14345" max="14345" width="16.109375" style="441" customWidth="1"/>
    <col min="14346" max="14346" width="12.5546875" style="441" customWidth="1"/>
    <col min="14347" max="14347" width="14.5546875" style="441" customWidth="1"/>
    <col min="14348" max="14592" width="11.44140625" style="441"/>
    <col min="14593" max="14593" width="21.44140625" style="441" customWidth="1"/>
    <col min="14594" max="14596" width="12.5546875" style="441" customWidth="1"/>
    <col min="14597" max="14597" width="11.109375" style="441" customWidth="1"/>
    <col min="14598" max="14600" width="13.44140625" style="441" customWidth="1"/>
    <col min="14601" max="14601" width="16.109375" style="441" customWidth="1"/>
    <col min="14602" max="14602" width="12.5546875" style="441" customWidth="1"/>
    <col min="14603" max="14603" width="14.5546875" style="441" customWidth="1"/>
    <col min="14604" max="14848" width="11.44140625" style="441"/>
    <col min="14849" max="14849" width="21.44140625" style="441" customWidth="1"/>
    <col min="14850" max="14852" width="12.5546875" style="441" customWidth="1"/>
    <col min="14853" max="14853" width="11.109375" style="441" customWidth="1"/>
    <col min="14854" max="14856" width="13.44140625" style="441" customWidth="1"/>
    <col min="14857" max="14857" width="16.109375" style="441" customWidth="1"/>
    <col min="14858" max="14858" width="12.5546875" style="441" customWidth="1"/>
    <col min="14859" max="14859" width="14.5546875" style="441" customWidth="1"/>
    <col min="14860" max="15104" width="11.44140625" style="441"/>
    <col min="15105" max="15105" width="21.44140625" style="441" customWidth="1"/>
    <col min="15106" max="15108" width="12.5546875" style="441" customWidth="1"/>
    <col min="15109" max="15109" width="11.109375" style="441" customWidth="1"/>
    <col min="15110" max="15112" width="13.44140625" style="441" customWidth="1"/>
    <col min="15113" max="15113" width="16.109375" style="441" customWidth="1"/>
    <col min="15114" max="15114" width="12.5546875" style="441" customWidth="1"/>
    <col min="15115" max="15115" width="14.5546875" style="441" customWidth="1"/>
    <col min="15116" max="15360" width="11.44140625" style="441"/>
    <col min="15361" max="15361" width="21.44140625" style="441" customWidth="1"/>
    <col min="15362" max="15364" width="12.5546875" style="441" customWidth="1"/>
    <col min="15365" max="15365" width="11.109375" style="441" customWidth="1"/>
    <col min="15366" max="15368" width="13.44140625" style="441" customWidth="1"/>
    <col min="15369" max="15369" width="16.109375" style="441" customWidth="1"/>
    <col min="15370" max="15370" width="12.5546875" style="441" customWidth="1"/>
    <col min="15371" max="15371" width="14.5546875" style="441" customWidth="1"/>
    <col min="15372" max="15616" width="11.44140625" style="441"/>
    <col min="15617" max="15617" width="21.44140625" style="441" customWidth="1"/>
    <col min="15618" max="15620" width="12.5546875" style="441" customWidth="1"/>
    <col min="15621" max="15621" width="11.109375" style="441" customWidth="1"/>
    <col min="15622" max="15624" width="13.44140625" style="441" customWidth="1"/>
    <col min="15625" max="15625" width="16.109375" style="441" customWidth="1"/>
    <col min="15626" max="15626" width="12.5546875" style="441" customWidth="1"/>
    <col min="15627" max="15627" width="14.5546875" style="441" customWidth="1"/>
    <col min="15628" max="15872" width="11.44140625" style="441"/>
    <col min="15873" max="15873" width="21.44140625" style="441" customWidth="1"/>
    <col min="15874" max="15876" width="12.5546875" style="441" customWidth="1"/>
    <col min="15877" max="15877" width="11.109375" style="441" customWidth="1"/>
    <col min="15878" max="15880" width="13.44140625" style="441" customWidth="1"/>
    <col min="15881" max="15881" width="16.109375" style="441" customWidth="1"/>
    <col min="15882" max="15882" width="12.5546875" style="441" customWidth="1"/>
    <col min="15883" max="15883" width="14.5546875" style="441" customWidth="1"/>
    <col min="15884" max="16128" width="11.44140625" style="441"/>
    <col min="16129" max="16129" width="21.44140625" style="441" customWidth="1"/>
    <col min="16130" max="16132" width="12.5546875" style="441" customWidth="1"/>
    <col min="16133" max="16133" width="11.109375" style="441" customWidth="1"/>
    <col min="16134" max="16136" width="13.44140625" style="441" customWidth="1"/>
    <col min="16137" max="16137" width="16.109375" style="441" customWidth="1"/>
    <col min="16138" max="16138" width="12.5546875" style="441" customWidth="1"/>
    <col min="16139" max="16139" width="14.5546875" style="441" customWidth="1"/>
    <col min="16140" max="16384" width="11.44140625" style="441"/>
  </cols>
  <sheetData>
    <row r="1" spans="1:11" ht="16.5" customHeight="1">
      <c r="A1" s="18"/>
    </row>
    <row r="2" spans="1:11" ht="62.25" customHeight="1">
      <c r="A2" s="443" t="s">
        <v>266</v>
      </c>
      <c r="B2" s="444"/>
      <c r="C2" s="444"/>
      <c r="D2" s="444"/>
      <c r="E2" s="444"/>
      <c r="F2" s="444"/>
      <c r="G2" s="444"/>
      <c r="H2" s="444"/>
      <c r="I2" s="444"/>
    </row>
    <row r="3" spans="1:11" s="447" customFormat="1" ht="16.8">
      <c r="A3" s="25">
        <v>45688</v>
      </c>
      <c r="B3" s="445"/>
      <c r="C3" s="445"/>
      <c r="D3" s="445"/>
      <c r="E3" s="445"/>
      <c r="F3" s="445"/>
      <c r="G3" s="445"/>
      <c r="H3" s="445"/>
      <c r="I3" s="445"/>
      <c r="J3" s="446"/>
      <c r="K3" s="446"/>
    </row>
    <row r="4" spans="1:11" ht="3.9" customHeight="1" thickBot="1">
      <c r="A4" s="448"/>
      <c r="B4" s="449"/>
      <c r="C4" s="449"/>
      <c r="D4" s="449"/>
      <c r="E4" s="449"/>
      <c r="F4" s="449"/>
      <c r="G4" s="449"/>
      <c r="H4" s="449"/>
      <c r="I4" s="449"/>
    </row>
    <row r="5" spans="1:11" ht="18" customHeight="1">
      <c r="A5" s="1810"/>
      <c r="B5" s="451" t="s">
        <v>267</v>
      </c>
      <c r="C5" s="451"/>
      <c r="D5" s="451"/>
      <c r="E5" s="183"/>
      <c r="F5" s="451" t="s">
        <v>268</v>
      </c>
      <c r="G5" s="451"/>
      <c r="H5" s="451"/>
      <c r="I5" s="452" t="s">
        <v>269</v>
      </c>
    </row>
    <row r="6" spans="1:11" ht="13.8">
      <c r="A6" s="1810"/>
      <c r="B6" s="453" t="s">
        <v>270</v>
      </c>
      <c r="C6" s="453" t="s">
        <v>271</v>
      </c>
      <c r="D6" s="1814" t="s">
        <v>125</v>
      </c>
      <c r="E6" s="454"/>
      <c r="F6" s="453" t="s">
        <v>270</v>
      </c>
      <c r="G6" s="453" t="s">
        <v>271</v>
      </c>
      <c r="H6" s="1812" t="s">
        <v>125</v>
      </c>
      <c r="I6" s="452" t="s">
        <v>272</v>
      </c>
    </row>
    <row r="7" spans="1:11" ht="13.8">
      <c r="A7" s="1811"/>
      <c r="B7" s="455" t="s">
        <v>273</v>
      </c>
      <c r="C7" s="455" t="s">
        <v>274</v>
      </c>
      <c r="D7" s="1813"/>
      <c r="E7" s="454"/>
      <c r="F7" s="455" t="s">
        <v>273</v>
      </c>
      <c r="G7" s="455" t="s">
        <v>274</v>
      </c>
      <c r="H7" s="1813"/>
      <c r="I7" s="456" t="s">
        <v>275</v>
      </c>
    </row>
    <row r="8" spans="1:11" ht="3.9" customHeight="1">
      <c r="A8" s="457"/>
      <c r="B8" s="458"/>
      <c r="C8" s="458"/>
      <c r="D8" s="458"/>
      <c r="E8" s="454"/>
      <c r="F8" s="458"/>
      <c r="G8" s="458"/>
      <c r="H8" s="458"/>
      <c r="I8" s="450"/>
    </row>
    <row r="9" spans="1:11" ht="13.8">
      <c r="A9" s="459" t="s">
        <v>112</v>
      </c>
      <c r="B9" s="460">
        <v>2900</v>
      </c>
      <c r="C9" s="460">
        <v>146</v>
      </c>
      <c r="D9" s="460">
        <v>3046</v>
      </c>
      <c r="E9" s="460"/>
      <c r="F9" s="460">
        <v>40757.419000000002</v>
      </c>
      <c r="G9" s="460">
        <v>1418.6890000000001</v>
      </c>
      <c r="H9" s="460">
        <v>42176.108</v>
      </c>
      <c r="I9" s="460">
        <v>197606.97016</v>
      </c>
      <c r="J9" s="460"/>
    </row>
    <row r="10" spans="1:11" ht="18" customHeight="1">
      <c r="A10" s="459" t="s">
        <v>115</v>
      </c>
      <c r="B10" s="460">
        <v>117421</v>
      </c>
      <c r="C10" s="460">
        <v>14987</v>
      </c>
      <c r="D10" s="460">
        <v>132408</v>
      </c>
      <c r="E10" s="460"/>
      <c r="F10" s="460">
        <v>1773000.895</v>
      </c>
      <c r="G10" s="460">
        <v>135721.43900000001</v>
      </c>
      <c r="H10" s="460">
        <v>1908722.334</v>
      </c>
      <c r="I10" s="460">
        <v>8596160.9824269991</v>
      </c>
    </row>
    <row r="11" spans="1:11" ht="18" customHeight="1">
      <c r="A11" s="459" t="s">
        <v>116</v>
      </c>
      <c r="B11" s="460">
        <v>72738</v>
      </c>
      <c r="C11" s="460">
        <v>11352</v>
      </c>
      <c r="D11" s="460">
        <v>84090</v>
      </c>
      <c r="E11" s="460"/>
      <c r="F11" s="460">
        <v>1205778.01</v>
      </c>
      <c r="G11" s="460">
        <v>114629.883</v>
      </c>
      <c r="H11" s="460">
        <v>1320407.8929999999</v>
      </c>
      <c r="I11" s="460">
        <v>5846055.6406150004</v>
      </c>
    </row>
    <row r="12" spans="1:11" ht="18" customHeight="1">
      <c r="A12" s="461" t="s">
        <v>117</v>
      </c>
      <c r="B12" s="462">
        <v>72509</v>
      </c>
      <c r="C12" s="462">
        <v>14606</v>
      </c>
      <c r="D12" s="462">
        <v>87115</v>
      </c>
      <c r="E12" s="462"/>
      <c r="F12" s="462">
        <v>997352.12199999997</v>
      </c>
      <c r="G12" s="462">
        <v>111484.11599999999</v>
      </c>
      <c r="H12" s="462">
        <v>1108836.2379999999</v>
      </c>
      <c r="I12" s="462">
        <v>4835530.2138059996</v>
      </c>
      <c r="J12" s="463"/>
    </row>
    <row r="13" spans="1:11" ht="18" customHeight="1">
      <c r="A13" s="464" t="s">
        <v>118</v>
      </c>
      <c r="B13" s="465">
        <v>265568</v>
      </c>
      <c r="C13" s="465">
        <v>41091</v>
      </c>
      <c r="D13" s="465">
        <v>306659</v>
      </c>
      <c r="E13" s="465"/>
      <c r="F13" s="465">
        <v>4016888.446</v>
      </c>
      <c r="G13" s="465">
        <v>363254.12699999998</v>
      </c>
      <c r="H13" s="465">
        <v>4380142.5729999999</v>
      </c>
      <c r="I13" s="465">
        <v>19475353.807007998</v>
      </c>
    </row>
    <row r="14" spans="1:11" ht="3.9" customHeight="1" thickBot="1">
      <c r="A14" s="466"/>
      <c r="B14" s="467"/>
      <c r="C14" s="467"/>
      <c r="D14" s="467"/>
      <c r="E14" s="467"/>
      <c r="F14" s="467"/>
      <c r="G14" s="467"/>
      <c r="H14" s="467"/>
      <c r="I14" s="467"/>
    </row>
    <row r="15" spans="1:11">
      <c r="A15" s="468" t="s">
        <v>276</v>
      </c>
      <c r="B15" s="469"/>
      <c r="C15" s="469"/>
      <c r="D15" s="469"/>
      <c r="E15" s="469"/>
      <c r="F15" s="469"/>
      <c r="G15" s="469"/>
      <c r="H15" s="469"/>
      <c r="I15" s="469"/>
    </row>
    <row r="16" spans="1:11">
      <c r="A16" s="470" t="s">
        <v>277</v>
      </c>
      <c r="B16" s="469"/>
      <c r="C16" s="469"/>
      <c r="D16" s="469"/>
      <c r="E16" s="469"/>
      <c r="F16" s="469"/>
      <c r="G16" s="469"/>
      <c r="H16" s="469"/>
      <c r="I16" s="469"/>
    </row>
    <row r="17" spans="1:11">
      <c r="A17" s="470" t="s">
        <v>278</v>
      </c>
      <c r="D17" s="469"/>
      <c r="E17" s="469"/>
      <c r="F17" s="469"/>
      <c r="G17" s="469"/>
      <c r="H17" s="469"/>
      <c r="I17" s="469"/>
    </row>
    <row r="18" spans="1:11">
      <c r="B18" s="471"/>
      <c r="D18" s="469"/>
      <c r="E18" s="469"/>
      <c r="F18" s="469"/>
      <c r="G18" s="469"/>
      <c r="H18" s="469"/>
      <c r="I18" s="469"/>
    </row>
    <row r="19" spans="1:11">
      <c r="B19" s="469"/>
      <c r="C19" s="469"/>
      <c r="D19" s="469"/>
      <c r="E19" s="469"/>
      <c r="F19" s="469"/>
      <c r="G19" s="469"/>
      <c r="H19" s="469"/>
      <c r="I19" s="469"/>
    </row>
    <row r="20" spans="1:11" ht="64.5" customHeight="1">
      <c r="A20" s="1815" t="s">
        <v>279</v>
      </c>
      <c r="B20" s="1815"/>
      <c r="C20" s="1815"/>
      <c r="D20" s="1815"/>
      <c r="E20" s="1815"/>
      <c r="F20" s="1815"/>
      <c r="G20" s="1815"/>
      <c r="H20" s="1815"/>
      <c r="I20" s="1815"/>
      <c r="K20" s="472"/>
    </row>
    <row r="21" spans="1:11" ht="16.8">
      <c r="A21" s="25">
        <v>45688</v>
      </c>
      <c r="B21" s="445"/>
      <c r="C21" s="445"/>
      <c r="D21" s="445"/>
      <c r="E21" s="445"/>
      <c r="F21" s="445"/>
      <c r="G21" s="445"/>
      <c r="H21" s="445"/>
      <c r="I21" s="445"/>
    </row>
    <row r="22" spans="1:11" ht="3.9" customHeight="1" thickBot="1">
      <c r="A22" s="448"/>
      <c r="B22" s="473"/>
      <c r="C22" s="473"/>
      <c r="D22" s="473"/>
      <c r="E22" s="449"/>
      <c r="F22" s="473"/>
      <c r="G22" s="473"/>
      <c r="H22" s="473"/>
      <c r="I22" s="449"/>
    </row>
    <row r="23" spans="1:11" ht="18" customHeight="1">
      <c r="A23" s="1810"/>
      <c r="B23" s="451" t="s">
        <v>267</v>
      </c>
      <c r="C23" s="451"/>
      <c r="D23" s="451"/>
      <c r="E23" s="183"/>
      <c r="F23" s="451" t="s">
        <v>268</v>
      </c>
      <c r="G23" s="451"/>
      <c r="H23" s="451"/>
      <c r="I23" s="452" t="s">
        <v>269</v>
      </c>
    </row>
    <row r="24" spans="1:11" ht="13.8">
      <c r="A24" s="1810"/>
      <c r="B24" s="453" t="s">
        <v>270</v>
      </c>
      <c r="C24" s="453" t="s">
        <v>271</v>
      </c>
      <c r="D24" s="1812" t="s">
        <v>125</v>
      </c>
      <c r="E24" s="454"/>
      <c r="F24" s="453" t="s">
        <v>270</v>
      </c>
      <c r="G24" s="453" t="s">
        <v>271</v>
      </c>
      <c r="H24" s="1812" t="s">
        <v>125</v>
      </c>
      <c r="I24" s="452" t="s">
        <v>272</v>
      </c>
      <c r="K24" s="474"/>
    </row>
    <row r="25" spans="1:11" ht="13.8">
      <c r="A25" s="1811"/>
      <c r="B25" s="455" t="s">
        <v>273</v>
      </c>
      <c r="C25" s="455" t="s">
        <v>274</v>
      </c>
      <c r="D25" s="1813"/>
      <c r="E25" s="454"/>
      <c r="F25" s="455" t="s">
        <v>273</v>
      </c>
      <c r="G25" s="455" t="s">
        <v>274</v>
      </c>
      <c r="H25" s="1813"/>
      <c r="I25" s="456" t="s">
        <v>275</v>
      </c>
    </row>
    <row r="26" spans="1:11" ht="3.9" customHeight="1">
      <c r="A26" s="450"/>
      <c r="B26" s="458"/>
      <c r="C26" s="458"/>
      <c r="D26" s="458"/>
      <c r="E26" s="454"/>
      <c r="F26" s="458"/>
      <c r="G26" s="458"/>
      <c r="H26" s="458"/>
      <c r="I26" s="450"/>
    </row>
    <row r="27" spans="1:11" ht="13.8">
      <c r="A27" s="459" t="s">
        <v>112</v>
      </c>
      <c r="B27" s="460">
        <v>120</v>
      </c>
      <c r="C27" s="460">
        <v>9</v>
      </c>
      <c r="D27" s="460">
        <v>129</v>
      </c>
      <c r="E27" s="460"/>
      <c r="F27" s="460">
        <v>3593.9389999999999</v>
      </c>
      <c r="G27" s="460">
        <v>146.52500000000001</v>
      </c>
      <c r="H27" s="460">
        <v>3740.4639999999999</v>
      </c>
      <c r="I27" s="460">
        <v>8740.9142000000011</v>
      </c>
    </row>
    <row r="28" spans="1:11" ht="17.399999999999999" customHeight="1">
      <c r="A28" s="459" t="s">
        <v>115</v>
      </c>
      <c r="B28" s="460">
        <v>5448</v>
      </c>
      <c r="C28" s="460">
        <v>911</v>
      </c>
      <c r="D28" s="460">
        <v>6359</v>
      </c>
      <c r="E28" s="460"/>
      <c r="F28" s="460">
        <v>156521.35999999999</v>
      </c>
      <c r="G28" s="460">
        <v>19460.458999999999</v>
      </c>
      <c r="H28" s="460">
        <v>175981.81899999999</v>
      </c>
      <c r="I28" s="460">
        <v>380679.743946</v>
      </c>
    </row>
    <row r="29" spans="1:11" ht="18" customHeight="1">
      <c r="A29" s="459" t="s">
        <v>116</v>
      </c>
      <c r="B29" s="460">
        <v>3665</v>
      </c>
      <c r="C29" s="460">
        <v>734</v>
      </c>
      <c r="D29" s="460">
        <v>4399</v>
      </c>
      <c r="E29" s="460"/>
      <c r="F29" s="460">
        <v>124689.621</v>
      </c>
      <c r="G29" s="460">
        <v>19344.895</v>
      </c>
      <c r="H29" s="460">
        <v>144034.516</v>
      </c>
      <c r="I29" s="460">
        <v>303260.92869999999</v>
      </c>
    </row>
    <row r="30" spans="1:11" ht="18" customHeight="1">
      <c r="A30" s="461" t="s">
        <v>117</v>
      </c>
      <c r="B30" s="462">
        <v>3085</v>
      </c>
      <c r="C30" s="462">
        <v>823</v>
      </c>
      <c r="D30" s="462">
        <v>3908</v>
      </c>
      <c r="E30" s="462"/>
      <c r="F30" s="462">
        <v>90103.282000000007</v>
      </c>
      <c r="G30" s="462">
        <v>17829.838</v>
      </c>
      <c r="H30" s="462">
        <v>107933.12</v>
      </c>
      <c r="I30" s="462">
        <v>219142.57785900001</v>
      </c>
    </row>
    <row r="31" spans="1:11" ht="18" customHeight="1">
      <c r="A31" s="464" t="s">
        <v>118</v>
      </c>
      <c r="B31" s="465">
        <v>12318</v>
      </c>
      <c r="C31" s="465">
        <v>2477</v>
      </c>
      <c r="D31" s="465">
        <v>14795</v>
      </c>
      <c r="E31" s="465"/>
      <c r="F31" s="465">
        <v>374908.20199999999</v>
      </c>
      <c r="G31" s="465">
        <v>56781.716999999997</v>
      </c>
      <c r="H31" s="465">
        <v>431689.91899999999</v>
      </c>
      <c r="I31" s="465">
        <v>911824.164705</v>
      </c>
    </row>
    <row r="32" spans="1:11" ht="3.9" customHeight="1" thickBot="1">
      <c r="A32" s="466"/>
      <c r="B32" s="467"/>
      <c r="C32" s="467"/>
      <c r="D32" s="467"/>
      <c r="E32" s="467"/>
      <c r="F32" s="467"/>
      <c r="G32" s="467"/>
      <c r="H32" s="467"/>
      <c r="I32" s="467"/>
    </row>
    <row r="33" spans="1:9">
      <c r="A33" s="468" t="s">
        <v>276</v>
      </c>
      <c r="B33" s="469"/>
      <c r="C33" s="469"/>
      <c r="D33" s="469"/>
      <c r="E33" s="469"/>
      <c r="F33" s="469"/>
      <c r="G33" s="469"/>
      <c r="H33" s="469"/>
      <c r="I33" s="469"/>
    </row>
    <row r="34" spans="1:9">
      <c r="A34" s="475" t="s">
        <v>280</v>
      </c>
      <c r="B34" s="469"/>
      <c r="C34" s="469"/>
      <c r="D34" s="469"/>
      <c r="E34" s="469"/>
      <c r="F34" s="469"/>
      <c r="G34" s="469"/>
      <c r="H34" s="469"/>
      <c r="I34" s="469"/>
    </row>
    <row r="35" spans="1:9">
      <c r="A35" s="470" t="s">
        <v>281</v>
      </c>
      <c r="B35" s="469"/>
      <c r="C35" s="469"/>
      <c r="D35" s="469"/>
      <c r="E35" s="469"/>
      <c r="F35" s="469"/>
      <c r="G35" s="469"/>
      <c r="H35" s="469"/>
      <c r="I35" s="469"/>
    </row>
    <row r="38" spans="1:9" ht="55.5" customHeight="1">
      <c r="A38" s="443" t="s">
        <v>282</v>
      </c>
      <c r="B38" s="444"/>
      <c r="C38" s="444"/>
      <c r="D38" s="444"/>
      <c r="E38" s="444"/>
      <c r="F38" s="444"/>
      <c r="G38" s="444"/>
      <c r="H38" s="444"/>
      <c r="I38" s="444"/>
    </row>
    <row r="39" spans="1:9" ht="16.8">
      <c r="A39" s="25">
        <v>45688</v>
      </c>
      <c r="B39" s="445"/>
      <c r="C39" s="445"/>
      <c r="D39" s="445"/>
      <c r="E39" s="445"/>
      <c r="F39" s="445"/>
      <c r="G39" s="445"/>
      <c r="H39" s="445"/>
      <c r="I39" s="445"/>
    </row>
    <row r="40" spans="1:9" ht="5.25" customHeight="1" thickBot="1">
      <c r="A40" s="448"/>
      <c r="B40" s="473"/>
      <c r="C40" s="473"/>
      <c r="D40" s="473"/>
      <c r="E40" s="449"/>
      <c r="F40" s="473"/>
      <c r="G40" s="473"/>
      <c r="H40" s="473"/>
      <c r="I40" s="449"/>
    </row>
    <row r="41" spans="1:9" ht="17.25" customHeight="1">
      <c r="A41" s="1810"/>
      <c r="B41" s="451" t="s">
        <v>267</v>
      </c>
      <c r="C41" s="451"/>
      <c r="D41" s="451"/>
      <c r="E41" s="183"/>
      <c r="F41" s="451" t="s">
        <v>268</v>
      </c>
      <c r="G41" s="451"/>
      <c r="H41" s="451"/>
      <c r="I41" s="452" t="s">
        <v>269</v>
      </c>
    </row>
    <row r="42" spans="1:9" ht="13.8">
      <c r="A42" s="1810"/>
      <c r="B42" s="453" t="s">
        <v>270</v>
      </c>
      <c r="C42" s="453" t="s">
        <v>271</v>
      </c>
      <c r="D42" s="1812" t="s">
        <v>125</v>
      </c>
      <c r="E42" s="454"/>
      <c r="F42" s="453" t="s">
        <v>270</v>
      </c>
      <c r="G42" s="453" t="s">
        <v>271</v>
      </c>
      <c r="H42" s="1812" t="s">
        <v>125</v>
      </c>
      <c r="I42" s="452" t="s">
        <v>272</v>
      </c>
    </row>
    <row r="43" spans="1:9" ht="13.5" customHeight="1">
      <c r="A43" s="1811"/>
      <c r="B43" s="455" t="s">
        <v>273</v>
      </c>
      <c r="C43" s="455" t="s">
        <v>274</v>
      </c>
      <c r="D43" s="1813"/>
      <c r="E43" s="454"/>
      <c r="F43" s="455" t="s">
        <v>273</v>
      </c>
      <c r="G43" s="455" t="s">
        <v>274</v>
      </c>
      <c r="H43" s="1813"/>
      <c r="I43" s="456" t="s">
        <v>275</v>
      </c>
    </row>
    <row r="44" spans="1:9" ht="3" customHeight="1">
      <c r="A44" s="450"/>
      <c r="B44" s="458"/>
      <c r="C44" s="458"/>
      <c r="D44" s="458"/>
      <c r="E44" s="454"/>
      <c r="F44" s="458"/>
      <c r="G44" s="458"/>
      <c r="H44" s="458"/>
      <c r="I44" s="450"/>
    </row>
    <row r="45" spans="1:9" ht="13.8">
      <c r="A45" s="459" t="s">
        <v>112</v>
      </c>
      <c r="B45" s="460">
        <v>110</v>
      </c>
      <c r="C45" s="460">
        <v>47</v>
      </c>
      <c r="D45" s="460">
        <v>157</v>
      </c>
      <c r="E45" s="460"/>
      <c r="F45" s="460">
        <v>2715.3319999999999</v>
      </c>
      <c r="G45" s="460">
        <v>1015.15</v>
      </c>
      <c r="H45" s="460">
        <v>3730.482</v>
      </c>
      <c r="I45" s="460">
        <v>6604.0308519999999</v>
      </c>
    </row>
    <row r="46" spans="1:9" ht="17.25" customHeight="1">
      <c r="A46" s="459" t="s">
        <v>115</v>
      </c>
      <c r="B46" s="460">
        <v>3457</v>
      </c>
      <c r="C46" s="460">
        <v>2506</v>
      </c>
      <c r="D46" s="460">
        <v>5963</v>
      </c>
      <c r="E46" s="460"/>
      <c r="F46" s="460">
        <v>56007.029000000002</v>
      </c>
      <c r="G46" s="460">
        <v>40135.129000000001</v>
      </c>
      <c r="H46" s="460">
        <v>96142.157999999996</v>
      </c>
      <c r="I46" s="460">
        <v>136216.178155</v>
      </c>
    </row>
    <row r="47" spans="1:9" ht="17.25" customHeight="1">
      <c r="A47" s="459" t="s">
        <v>116</v>
      </c>
      <c r="B47" s="460">
        <v>1541</v>
      </c>
      <c r="C47" s="460">
        <v>1257</v>
      </c>
      <c r="D47" s="460">
        <v>2798</v>
      </c>
      <c r="E47" s="460"/>
      <c r="F47" s="460">
        <v>28266.662</v>
      </c>
      <c r="G47" s="460">
        <v>22437.435000000001</v>
      </c>
      <c r="H47" s="460">
        <v>50704.097000000002</v>
      </c>
      <c r="I47" s="460">
        <v>68748.097080000007</v>
      </c>
    </row>
    <row r="48" spans="1:9" ht="17.25" customHeight="1">
      <c r="A48" s="461" t="s">
        <v>117</v>
      </c>
      <c r="B48" s="462">
        <v>1377</v>
      </c>
      <c r="C48" s="462">
        <v>1350</v>
      </c>
      <c r="D48" s="462">
        <v>2727</v>
      </c>
      <c r="E48" s="462"/>
      <c r="F48" s="462">
        <v>24020.686000000002</v>
      </c>
      <c r="G48" s="462">
        <v>22713.175999999999</v>
      </c>
      <c r="H48" s="462">
        <v>46733.862000000001</v>
      </c>
      <c r="I48" s="462">
        <v>58421.346427999997</v>
      </c>
    </row>
    <row r="49" spans="1:9" ht="17.25" customHeight="1">
      <c r="A49" s="464" t="s">
        <v>118</v>
      </c>
      <c r="B49" s="465">
        <v>6485</v>
      </c>
      <c r="C49" s="465">
        <v>5160</v>
      </c>
      <c r="D49" s="465">
        <v>11645</v>
      </c>
      <c r="E49" s="465"/>
      <c r="F49" s="465">
        <v>111009.709</v>
      </c>
      <c r="G49" s="465">
        <v>86300.89</v>
      </c>
      <c r="H49" s="465">
        <v>197310.59899999999</v>
      </c>
      <c r="I49" s="465">
        <v>269989.65251500002</v>
      </c>
    </row>
    <row r="50" spans="1:9" ht="5.25" customHeight="1" thickBot="1">
      <c r="A50" s="466"/>
      <c r="B50" s="467"/>
      <c r="C50" s="467"/>
      <c r="D50" s="467"/>
      <c r="E50" s="467"/>
      <c r="F50" s="467"/>
      <c r="G50" s="467"/>
      <c r="H50" s="467"/>
      <c r="I50" s="467"/>
    </row>
    <row r="51" spans="1:9">
      <c r="A51" s="468" t="s">
        <v>276</v>
      </c>
      <c r="B51" s="469"/>
      <c r="C51" s="469"/>
      <c r="D51" s="469"/>
      <c r="E51" s="469"/>
      <c r="F51" s="469"/>
      <c r="G51" s="469"/>
      <c r="H51" s="469"/>
      <c r="I51" s="469"/>
    </row>
    <row r="52" spans="1:9">
      <c r="A52" s="475" t="s">
        <v>283</v>
      </c>
      <c r="B52" s="469"/>
      <c r="C52" s="469"/>
      <c r="D52" s="469"/>
      <c r="E52" s="469"/>
      <c r="F52" s="469"/>
      <c r="G52" s="469"/>
      <c r="H52" s="469"/>
      <c r="I52" s="469"/>
    </row>
    <row r="53" spans="1:9">
      <c r="A53" s="470" t="s">
        <v>284</v>
      </c>
    </row>
    <row r="178" spans="3:3">
      <c r="C178" s="441" t="s">
        <v>190</v>
      </c>
    </row>
  </sheetData>
  <mergeCells count="10">
    <mergeCell ref="A41:A43"/>
    <mergeCell ref="D42:D43"/>
    <mergeCell ref="H42:H43"/>
    <mergeCell ref="A5:A7"/>
    <mergeCell ref="D6:D7"/>
    <mergeCell ref="H6:H7"/>
    <mergeCell ref="A20:I20"/>
    <mergeCell ref="A23:A25"/>
    <mergeCell ref="D24:D25"/>
    <mergeCell ref="H24:H25"/>
  </mergeCells>
  <printOptions horizontalCentered="1" verticalCentered="1"/>
  <pageMargins left="0.98425196850393704" right="0.98425196850393704" top="0.98425196850393704" bottom="0.98425196850393704" header="0.59055118110236227" footer="0.59055118110236227"/>
  <pageSetup paperSize="9" scale="10" orientation="portrait" useFirstPageNumber="1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9EE55-C5BA-4681-81EA-D6971DC2AF75}">
  <sheetPr codeName="Hoja27"/>
  <dimension ref="A1:S35"/>
  <sheetViews>
    <sheetView zoomScale="80" zoomScaleNormal="80" workbookViewId="0">
      <selection activeCell="A35" sqref="A35"/>
    </sheetView>
  </sheetViews>
  <sheetFormatPr baseColWidth="10" defaultColWidth="11.44140625" defaultRowHeight="13.2"/>
  <cols>
    <col min="1" max="1" width="1.6640625" style="479" customWidth="1"/>
    <col min="2" max="2" width="8.33203125" style="479" customWidth="1"/>
    <col min="3" max="4" width="14.44140625" style="479" customWidth="1"/>
    <col min="5" max="17" width="12.44140625" style="479" customWidth="1"/>
    <col min="18" max="256" width="11.44140625" style="479"/>
    <col min="257" max="257" width="1.6640625" style="479" customWidth="1"/>
    <col min="258" max="258" width="8.33203125" style="479" customWidth="1"/>
    <col min="259" max="260" width="14.44140625" style="479" customWidth="1"/>
    <col min="261" max="273" width="12.44140625" style="479" customWidth="1"/>
    <col min="274" max="512" width="11.44140625" style="479"/>
    <col min="513" max="513" width="1.6640625" style="479" customWidth="1"/>
    <col min="514" max="514" width="8.33203125" style="479" customWidth="1"/>
    <col min="515" max="516" width="14.44140625" style="479" customWidth="1"/>
    <col min="517" max="529" width="12.44140625" style="479" customWidth="1"/>
    <col min="530" max="768" width="11.44140625" style="479"/>
    <col min="769" max="769" width="1.6640625" style="479" customWidth="1"/>
    <col min="770" max="770" width="8.33203125" style="479" customWidth="1"/>
    <col min="771" max="772" width="14.44140625" style="479" customWidth="1"/>
    <col min="773" max="785" width="12.44140625" style="479" customWidth="1"/>
    <col min="786" max="1024" width="11.44140625" style="479"/>
    <col min="1025" max="1025" width="1.6640625" style="479" customWidth="1"/>
    <col min="1026" max="1026" width="8.33203125" style="479" customWidth="1"/>
    <col min="1027" max="1028" width="14.44140625" style="479" customWidth="1"/>
    <col min="1029" max="1041" width="12.44140625" style="479" customWidth="1"/>
    <col min="1042" max="1280" width="11.44140625" style="479"/>
    <col min="1281" max="1281" width="1.6640625" style="479" customWidth="1"/>
    <col min="1282" max="1282" width="8.33203125" style="479" customWidth="1"/>
    <col min="1283" max="1284" width="14.44140625" style="479" customWidth="1"/>
    <col min="1285" max="1297" width="12.44140625" style="479" customWidth="1"/>
    <col min="1298" max="1536" width="11.44140625" style="479"/>
    <col min="1537" max="1537" width="1.6640625" style="479" customWidth="1"/>
    <col min="1538" max="1538" width="8.33203125" style="479" customWidth="1"/>
    <col min="1539" max="1540" width="14.44140625" style="479" customWidth="1"/>
    <col min="1541" max="1553" width="12.44140625" style="479" customWidth="1"/>
    <col min="1554" max="1792" width="11.44140625" style="479"/>
    <col min="1793" max="1793" width="1.6640625" style="479" customWidth="1"/>
    <col min="1794" max="1794" width="8.33203125" style="479" customWidth="1"/>
    <col min="1795" max="1796" width="14.44140625" style="479" customWidth="1"/>
    <col min="1797" max="1809" width="12.44140625" style="479" customWidth="1"/>
    <col min="1810" max="2048" width="11.44140625" style="479"/>
    <col min="2049" max="2049" width="1.6640625" style="479" customWidth="1"/>
    <col min="2050" max="2050" width="8.33203125" style="479" customWidth="1"/>
    <col min="2051" max="2052" width="14.44140625" style="479" customWidth="1"/>
    <col min="2053" max="2065" width="12.44140625" style="479" customWidth="1"/>
    <col min="2066" max="2304" width="11.44140625" style="479"/>
    <col min="2305" max="2305" width="1.6640625" style="479" customWidth="1"/>
    <col min="2306" max="2306" width="8.33203125" style="479" customWidth="1"/>
    <col min="2307" max="2308" width="14.44140625" style="479" customWidth="1"/>
    <col min="2309" max="2321" width="12.44140625" style="479" customWidth="1"/>
    <col min="2322" max="2560" width="11.44140625" style="479"/>
    <col min="2561" max="2561" width="1.6640625" style="479" customWidth="1"/>
    <col min="2562" max="2562" width="8.33203125" style="479" customWidth="1"/>
    <col min="2563" max="2564" width="14.44140625" style="479" customWidth="1"/>
    <col min="2565" max="2577" width="12.44140625" style="479" customWidth="1"/>
    <col min="2578" max="2816" width="11.44140625" style="479"/>
    <col min="2817" max="2817" width="1.6640625" style="479" customWidth="1"/>
    <col min="2818" max="2818" width="8.33203125" style="479" customWidth="1"/>
    <col min="2819" max="2820" width="14.44140625" style="479" customWidth="1"/>
    <col min="2821" max="2833" width="12.44140625" style="479" customWidth="1"/>
    <col min="2834" max="3072" width="11.44140625" style="479"/>
    <col min="3073" max="3073" width="1.6640625" style="479" customWidth="1"/>
    <col min="3074" max="3074" width="8.33203125" style="479" customWidth="1"/>
    <col min="3075" max="3076" width="14.44140625" style="479" customWidth="1"/>
    <col min="3077" max="3089" width="12.44140625" style="479" customWidth="1"/>
    <col min="3090" max="3328" width="11.44140625" style="479"/>
    <col min="3329" max="3329" width="1.6640625" style="479" customWidth="1"/>
    <col min="3330" max="3330" width="8.33203125" style="479" customWidth="1"/>
    <col min="3331" max="3332" width="14.44140625" style="479" customWidth="1"/>
    <col min="3333" max="3345" width="12.44140625" style="479" customWidth="1"/>
    <col min="3346" max="3584" width="11.44140625" style="479"/>
    <col min="3585" max="3585" width="1.6640625" style="479" customWidth="1"/>
    <col min="3586" max="3586" width="8.33203125" style="479" customWidth="1"/>
    <col min="3587" max="3588" width="14.44140625" style="479" customWidth="1"/>
    <col min="3589" max="3601" width="12.44140625" style="479" customWidth="1"/>
    <col min="3602" max="3840" width="11.44140625" style="479"/>
    <col min="3841" max="3841" width="1.6640625" style="479" customWidth="1"/>
    <col min="3842" max="3842" width="8.33203125" style="479" customWidth="1"/>
    <col min="3843" max="3844" width="14.44140625" style="479" customWidth="1"/>
    <col min="3845" max="3857" width="12.44140625" style="479" customWidth="1"/>
    <col min="3858" max="4096" width="11.44140625" style="479"/>
    <col min="4097" max="4097" width="1.6640625" style="479" customWidth="1"/>
    <col min="4098" max="4098" width="8.33203125" style="479" customWidth="1"/>
    <col min="4099" max="4100" width="14.44140625" style="479" customWidth="1"/>
    <col min="4101" max="4113" width="12.44140625" style="479" customWidth="1"/>
    <col min="4114" max="4352" width="11.44140625" style="479"/>
    <col min="4353" max="4353" width="1.6640625" style="479" customWidth="1"/>
    <col min="4354" max="4354" width="8.33203125" style="479" customWidth="1"/>
    <col min="4355" max="4356" width="14.44140625" style="479" customWidth="1"/>
    <col min="4357" max="4369" width="12.44140625" style="479" customWidth="1"/>
    <col min="4370" max="4608" width="11.44140625" style="479"/>
    <col min="4609" max="4609" width="1.6640625" style="479" customWidth="1"/>
    <col min="4610" max="4610" width="8.33203125" style="479" customWidth="1"/>
    <col min="4611" max="4612" width="14.44140625" style="479" customWidth="1"/>
    <col min="4613" max="4625" width="12.44140625" style="479" customWidth="1"/>
    <col min="4626" max="4864" width="11.44140625" style="479"/>
    <col min="4865" max="4865" width="1.6640625" style="479" customWidth="1"/>
    <col min="4866" max="4866" width="8.33203125" style="479" customWidth="1"/>
    <col min="4867" max="4868" width="14.44140625" style="479" customWidth="1"/>
    <col min="4869" max="4881" width="12.44140625" style="479" customWidth="1"/>
    <col min="4882" max="5120" width="11.44140625" style="479"/>
    <col min="5121" max="5121" width="1.6640625" style="479" customWidth="1"/>
    <col min="5122" max="5122" width="8.33203125" style="479" customWidth="1"/>
    <col min="5123" max="5124" width="14.44140625" style="479" customWidth="1"/>
    <col min="5125" max="5137" width="12.44140625" style="479" customWidth="1"/>
    <col min="5138" max="5376" width="11.44140625" style="479"/>
    <col min="5377" max="5377" width="1.6640625" style="479" customWidth="1"/>
    <col min="5378" max="5378" width="8.33203125" style="479" customWidth="1"/>
    <col min="5379" max="5380" width="14.44140625" style="479" customWidth="1"/>
    <col min="5381" max="5393" width="12.44140625" style="479" customWidth="1"/>
    <col min="5394" max="5632" width="11.44140625" style="479"/>
    <col min="5633" max="5633" width="1.6640625" style="479" customWidth="1"/>
    <col min="5634" max="5634" width="8.33203125" style="479" customWidth="1"/>
    <col min="5635" max="5636" width="14.44140625" style="479" customWidth="1"/>
    <col min="5637" max="5649" width="12.44140625" style="479" customWidth="1"/>
    <col min="5650" max="5888" width="11.44140625" style="479"/>
    <col min="5889" max="5889" width="1.6640625" style="479" customWidth="1"/>
    <col min="5890" max="5890" width="8.33203125" style="479" customWidth="1"/>
    <col min="5891" max="5892" width="14.44140625" style="479" customWidth="1"/>
    <col min="5893" max="5905" width="12.44140625" style="479" customWidth="1"/>
    <col min="5906" max="6144" width="11.44140625" style="479"/>
    <col min="6145" max="6145" width="1.6640625" style="479" customWidth="1"/>
    <col min="6146" max="6146" width="8.33203125" style="479" customWidth="1"/>
    <col min="6147" max="6148" width="14.44140625" style="479" customWidth="1"/>
    <col min="6149" max="6161" width="12.44140625" style="479" customWidth="1"/>
    <col min="6162" max="6400" width="11.44140625" style="479"/>
    <col min="6401" max="6401" width="1.6640625" style="479" customWidth="1"/>
    <col min="6402" max="6402" width="8.33203125" style="479" customWidth="1"/>
    <col min="6403" max="6404" width="14.44140625" style="479" customWidth="1"/>
    <col min="6405" max="6417" width="12.44140625" style="479" customWidth="1"/>
    <col min="6418" max="6656" width="11.44140625" style="479"/>
    <col min="6657" max="6657" width="1.6640625" style="479" customWidth="1"/>
    <col min="6658" max="6658" width="8.33203125" style="479" customWidth="1"/>
    <col min="6659" max="6660" width="14.44140625" style="479" customWidth="1"/>
    <col min="6661" max="6673" width="12.44140625" style="479" customWidth="1"/>
    <col min="6674" max="6912" width="11.44140625" style="479"/>
    <col min="6913" max="6913" width="1.6640625" style="479" customWidth="1"/>
    <col min="6914" max="6914" width="8.33203125" style="479" customWidth="1"/>
    <col min="6915" max="6916" width="14.44140625" style="479" customWidth="1"/>
    <col min="6917" max="6929" width="12.44140625" style="479" customWidth="1"/>
    <col min="6930" max="7168" width="11.44140625" style="479"/>
    <col min="7169" max="7169" width="1.6640625" style="479" customWidth="1"/>
    <col min="7170" max="7170" width="8.33203125" style="479" customWidth="1"/>
    <col min="7171" max="7172" width="14.44140625" style="479" customWidth="1"/>
    <col min="7173" max="7185" width="12.44140625" style="479" customWidth="1"/>
    <col min="7186" max="7424" width="11.44140625" style="479"/>
    <col min="7425" max="7425" width="1.6640625" style="479" customWidth="1"/>
    <col min="7426" max="7426" width="8.33203125" style="479" customWidth="1"/>
    <col min="7427" max="7428" width="14.44140625" style="479" customWidth="1"/>
    <col min="7429" max="7441" width="12.44140625" style="479" customWidth="1"/>
    <col min="7442" max="7680" width="11.44140625" style="479"/>
    <col min="7681" max="7681" width="1.6640625" style="479" customWidth="1"/>
    <col min="7682" max="7682" width="8.33203125" style="479" customWidth="1"/>
    <col min="7683" max="7684" width="14.44140625" style="479" customWidth="1"/>
    <col min="7685" max="7697" width="12.44140625" style="479" customWidth="1"/>
    <col min="7698" max="7936" width="11.44140625" style="479"/>
    <col min="7937" max="7937" width="1.6640625" style="479" customWidth="1"/>
    <col min="7938" max="7938" width="8.33203125" style="479" customWidth="1"/>
    <col min="7939" max="7940" width="14.44140625" style="479" customWidth="1"/>
    <col min="7941" max="7953" width="12.44140625" style="479" customWidth="1"/>
    <col min="7954" max="8192" width="11.44140625" style="479"/>
    <col min="8193" max="8193" width="1.6640625" style="479" customWidth="1"/>
    <col min="8194" max="8194" width="8.33203125" style="479" customWidth="1"/>
    <col min="8195" max="8196" width="14.44140625" style="479" customWidth="1"/>
    <col min="8197" max="8209" width="12.44140625" style="479" customWidth="1"/>
    <col min="8210" max="8448" width="11.44140625" style="479"/>
    <col min="8449" max="8449" width="1.6640625" style="479" customWidth="1"/>
    <col min="8450" max="8450" width="8.33203125" style="479" customWidth="1"/>
    <col min="8451" max="8452" width="14.44140625" style="479" customWidth="1"/>
    <col min="8453" max="8465" width="12.44140625" style="479" customWidth="1"/>
    <col min="8466" max="8704" width="11.44140625" style="479"/>
    <col min="8705" max="8705" width="1.6640625" style="479" customWidth="1"/>
    <col min="8706" max="8706" width="8.33203125" style="479" customWidth="1"/>
    <col min="8707" max="8708" width="14.44140625" style="479" customWidth="1"/>
    <col min="8709" max="8721" width="12.44140625" style="479" customWidth="1"/>
    <col min="8722" max="8960" width="11.44140625" style="479"/>
    <col min="8961" max="8961" width="1.6640625" style="479" customWidth="1"/>
    <col min="8962" max="8962" width="8.33203125" style="479" customWidth="1"/>
    <col min="8963" max="8964" width="14.44140625" style="479" customWidth="1"/>
    <col min="8965" max="8977" width="12.44140625" style="479" customWidth="1"/>
    <col min="8978" max="9216" width="11.44140625" style="479"/>
    <col min="9217" max="9217" width="1.6640625" style="479" customWidth="1"/>
    <col min="9218" max="9218" width="8.33203125" style="479" customWidth="1"/>
    <col min="9219" max="9220" width="14.44140625" style="479" customWidth="1"/>
    <col min="9221" max="9233" width="12.44140625" style="479" customWidth="1"/>
    <col min="9234" max="9472" width="11.44140625" style="479"/>
    <col min="9473" max="9473" width="1.6640625" style="479" customWidth="1"/>
    <col min="9474" max="9474" width="8.33203125" style="479" customWidth="1"/>
    <col min="9475" max="9476" width="14.44140625" style="479" customWidth="1"/>
    <col min="9477" max="9489" width="12.44140625" style="479" customWidth="1"/>
    <col min="9490" max="9728" width="11.44140625" style="479"/>
    <col min="9729" max="9729" width="1.6640625" style="479" customWidth="1"/>
    <col min="9730" max="9730" width="8.33203125" style="479" customWidth="1"/>
    <col min="9731" max="9732" width="14.44140625" style="479" customWidth="1"/>
    <col min="9733" max="9745" width="12.44140625" style="479" customWidth="1"/>
    <col min="9746" max="9984" width="11.44140625" style="479"/>
    <col min="9985" max="9985" width="1.6640625" style="479" customWidth="1"/>
    <col min="9986" max="9986" width="8.33203125" style="479" customWidth="1"/>
    <col min="9987" max="9988" width="14.44140625" style="479" customWidth="1"/>
    <col min="9989" max="10001" width="12.44140625" style="479" customWidth="1"/>
    <col min="10002" max="10240" width="11.44140625" style="479"/>
    <col min="10241" max="10241" width="1.6640625" style="479" customWidth="1"/>
    <col min="10242" max="10242" width="8.33203125" style="479" customWidth="1"/>
    <col min="10243" max="10244" width="14.44140625" style="479" customWidth="1"/>
    <col min="10245" max="10257" width="12.44140625" style="479" customWidth="1"/>
    <col min="10258" max="10496" width="11.44140625" style="479"/>
    <col min="10497" max="10497" width="1.6640625" style="479" customWidth="1"/>
    <col min="10498" max="10498" width="8.33203125" style="479" customWidth="1"/>
    <col min="10499" max="10500" width="14.44140625" style="479" customWidth="1"/>
    <col min="10501" max="10513" width="12.44140625" style="479" customWidth="1"/>
    <col min="10514" max="10752" width="11.44140625" style="479"/>
    <col min="10753" max="10753" width="1.6640625" style="479" customWidth="1"/>
    <col min="10754" max="10754" width="8.33203125" style="479" customWidth="1"/>
    <col min="10755" max="10756" width="14.44140625" style="479" customWidth="1"/>
    <col min="10757" max="10769" width="12.44140625" style="479" customWidth="1"/>
    <col min="10770" max="11008" width="11.44140625" style="479"/>
    <col min="11009" max="11009" width="1.6640625" style="479" customWidth="1"/>
    <col min="11010" max="11010" width="8.33203125" style="479" customWidth="1"/>
    <col min="11011" max="11012" width="14.44140625" style="479" customWidth="1"/>
    <col min="11013" max="11025" width="12.44140625" style="479" customWidth="1"/>
    <col min="11026" max="11264" width="11.44140625" style="479"/>
    <col min="11265" max="11265" width="1.6640625" style="479" customWidth="1"/>
    <col min="11266" max="11266" width="8.33203125" style="479" customWidth="1"/>
    <col min="11267" max="11268" width="14.44140625" style="479" customWidth="1"/>
    <col min="11269" max="11281" width="12.44140625" style="479" customWidth="1"/>
    <col min="11282" max="11520" width="11.44140625" style="479"/>
    <col min="11521" max="11521" width="1.6640625" style="479" customWidth="1"/>
    <col min="11522" max="11522" width="8.33203125" style="479" customWidth="1"/>
    <col min="11523" max="11524" width="14.44140625" style="479" customWidth="1"/>
    <col min="11525" max="11537" width="12.44140625" style="479" customWidth="1"/>
    <col min="11538" max="11776" width="11.44140625" style="479"/>
    <col min="11777" max="11777" width="1.6640625" style="479" customWidth="1"/>
    <col min="11778" max="11778" width="8.33203125" style="479" customWidth="1"/>
    <col min="11779" max="11780" width="14.44140625" style="479" customWidth="1"/>
    <col min="11781" max="11793" width="12.44140625" style="479" customWidth="1"/>
    <col min="11794" max="12032" width="11.44140625" style="479"/>
    <col min="12033" max="12033" width="1.6640625" style="479" customWidth="1"/>
    <col min="12034" max="12034" width="8.33203125" style="479" customWidth="1"/>
    <col min="12035" max="12036" width="14.44140625" style="479" customWidth="1"/>
    <col min="12037" max="12049" width="12.44140625" style="479" customWidth="1"/>
    <col min="12050" max="12288" width="11.44140625" style="479"/>
    <col min="12289" max="12289" width="1.6640625" style="479" customWidth="1"/>
    <col min="12290" max="12290" width="8.33203125" style="479" customWidth="1"/>
    <col min="12291" max="12292" width="14.44140625" style="479" customWidth="1"/>
    <col min="12293" max="12305" width="12.44140625" style="479" customWidth="1"/>
    <col min="12306" max="12544" width="11.44140625" style="479"/>
    <col min="12545" max="12545" width="1.6640625" style="479" customWidth="1"/>
    <col min="12546" max="12546" width="8.33203125" style="479" customWidth="1"/>
    <col min="12547" max="12548" width="14.44140625" style="479" customWidth="1"/>
    <col min="12549" max="12561" width="12.44140625" style="479" customWidth="1"/>
    <col min="12562" max="12800" width="11.44140625" style="479"/>
    <col min="12801" max="12801" width="1.6640625" style="479" customWidth="1"/>
    <col min="12802" max="12802" width="8.33203125" style="479" customWidth="1"/>
    <col min="12803" max="12804" width="14.44140625" style="479" customWidth="1"/>
    <col min="12805" max="12817" width="12.44140625" style="479" customWidth="1"/>
    <col min="12818" max="13056" width="11.44140625" style="479"/>
    <col min="13057" max="13057" width="1.6640625" style="479" customWidth="1"/>
    <col min="13058" max="13058" width="8.33203125" style="479" customWidth="1"/>
    <col min="13059" max="13060" width="14.44140625" style="479" customWidth="1"/>
    <col min="13061" max="13073" width="12.44140625" style="479" customWidth="1"/>
    <col min="13074" max="13312" width="11.44140625" style="479"/>
    <col min="13313" max="13313" width="1.6640625" style="479" customWidth="1"/>
    <col min="13314" max="13314" width="8.33203125" style="479" customWidth="1"/>
    <col min="13315" max="13316" width="14.44140625" style="479" customWidth="1"/>
    <col min="13317" max="13329" width="12.44140625" style="479" customWidth="1"/>
    <col min="13330" max="13568" width="11.44140625" style="479"/>
    <col min="13569" max="13569" width="1.6640625" style="479" customWidth="1"/>
    <col min="13570" max="13570" width="8.33203125" style="479" customWidth="1"/>
    <col min="13571" max="13572" width="14.44140625" style="479" customWidth="1"/>
    <col min="13573" max="13585" width="12.44140625" style="479" customWidth="1"/>
    <col min="13586" max="13824" width="11.44140625" style="479"/>
    <col min="13825" max="13825" width="1.6640625" style="479" customWidth="1"/>
    <col min="13826" max="13826" width="8.33203125" style="479" customWidth="1"/>
    <col min="13827" max="13828" width="14.44140625" style="479" customWidth="1"/>
    <col min="13829" max="13841" width="12.44140625" style="479" customWidth="1"/>
    <col min="13842" max="14080" width="11.44140625" style="479"/>
    <col min="14081" max="14081" width="1.6640625" style="479" customWidth="1"/>
    <col min="14082" max="14082" width="8.33203125" style="479" customWidth="1"/>
    <col min="14083" max="14084" width="14.44140625" style="479" customWidth="1"/>
    <col min="14085" max="14097" width="12.44140625" style="479" customWidth="1"/>
    <col min="14098" max="14336" width="11.44140625" style="479"/>
    <col min="14337" max="14337" width="1.6640625" style="479" customWidth="1"/>
    <col min="14338" max="14338" width="8.33203125" style="479" customWidth="1"/>
    <col min="14339" max="14340" width="14.44140625" style="479" customWidth="1"/>
    <col min="14341" max="14353" width="12.44140625" style="479" customWidth="1"/>
    <col min="14354" max="14592" width="11.44140625" style="479"/>
    <col min="14593" max="14593" width="1.6640625" style="479" customWidth="1"/>
    <col min="14594" max="14594" width="8.33203125" style="479" customWidth="1"/>
    <col min="14595" max="14596" width="14.44140625" style="479" customWidth="1"/>
    <col min="14597" max="14609" width="12.44140625" style="479" customWidth="1"/>
    <col min="14610" max="14848" width="11.44140625" style="479"/>
    <col min="14849" max="14849" width="1.6640625" style="479" customWidth="1"/>
    <col min="14850" max="14850" width="8.33203125" style="479" customWidth="1"/>
    <col min="14851" max="14852" width="14.44140625" style="479" customWidth="1"/>
    <col min="14853" max="14865" width="12.44140625" style="479" customWidth="1"/>
    <col min="14866" max="15104" width="11.44140625" style="479"/>
    <col min="15105" max="15105" width="1.6640625" style="479" customWidth="1"/>
    <col min="15106" max="15106" width="8.33203125" style="479" customWidth="1"/>
    <col min="15107" max="15108" width="14.44140625" style="479" customWidth="1"/>
    <col min="15109" max="15121" width="12.44140625" style="479" customWidth="1"/>
    <col min="15122" max="15360" width="11.44140625" style="479"/>
    <col min="15361" max="15361" width="1.6640625" style="479" customWidth="1"/>
    <col min="15362" max="15362" width="8.33203125" style="479" customWidth="1"/>
    <col min="15363" max="15364" width="14.44140625" style="479" customWidth="1"/>
    <col min="15365" max="15377" width="12.44140625" style="479" customWidth="1"/>
    <col min="15378" max="15616" width="11.44140625" style="479"/>
    <col min="15617" max="15617" width="1.6640625" style="479" customWidth="1"/>
    <col min="15618" max="15618" width="8.33203125" style="479" customWidth="1"/>
    <col min="15619" max="15620" width="14.44140625" style="479" customWidth="1"/>
    <col min="15621" max="15633" width="12.44140625" style="479" customWidth="1"/>
    <col min="15634" max="15872" width="11.44140625" style="479"/>
    <col min="15873" max="15873" width="1.6640625" style="479" customWidth="1"/>
    <col min="15874" max="15874" width="8.33203125" style="479" customWidth="1"/>
    <col min="15875" max="15876" width="14.44140625" style="479" customWidth="1"/>
    <col min="15877" max="15889" width="12.44140625" style="479" customWidth="1"/>
    <col min="15890" max="16128" width="11.44140625" style="479"/>
    <col min="16129" max="16129" width="1.6640625" style="479" customWidth="1"/>
    <col min="16130" max="16130" width="8.33203125" style="479" customWidth="1"/>
    <col min="16131" max="16132" width="14.44140625" style="479" customWidth="1"/>
    <col min="16133" max="16145" width="12.44140625" style="479" customWidth="1"/>
    <col min="16146" max="16384" width="11.44140625" style="479"/>
  </cols>
  <sheetData>
    <row r="1" spans="1:19" s="478" customFormat="1" ht="18.75" customHeight="1">
      <c r="A1" s="476"/>
      <c r="B1" s="477"/>
      <c r="C1" s="477"/>
      <c r="D1" s="477"/>
    </row>
    <row r="2" spans="1:19" ht="45.75" customHeight="1">
      <c r="A2" s="1816" t="s">
        <v>34</v>
      </c>
      <c r="B2" s="1816"/>
      <c r="C2" s="1816"/>
      <c r="D2" s="1816"/>
      <c r="E2" s="1816"/>
      <c r="F2" s="1816"/>
      <c r="G2" s="1816"/>
      <c r="H2" s="1816"/>
      <c r="I2" s="1816"/>
      <c r="J2" s="1816"/>
      <c r="K2" s="1816"/>
      <c r="L2" s="1816"/>
      <c r="M2" s="1816"/>
      <c r="N2" s="1816"/>
      <c r="O2" s="1816"/>
    </row>
    <row r="3" spans="1:19" ht="17.850000000000001" customHeight="1">
      <c r="A3" s="1817" t="s">
        <v>228</v>
      </c>
      <c r="B3" s="1817"/>
      <c r="C3" s="1817"/>
      <c r="D3" s="1817"/>
      <c r="E3" s="1817"/>
      <c r="F3" s="1817"/>
      <c r="G3" s="1817"/>
      <c r="H3" s="1817"/>
      <c r="I3" s="1817"/>
      <c r="J3" s="1817"/>
      <c r="K3" s="1817"/>
      <c r="L3" s="1817"/>
      <c r="M3" s="1817"/>
      <c r="N3" s="1817"/>
      <c r="O3" s="1817"/>
    </row>
    <row r="4" spans="1:19" ht="5.25" customHeight="1" thickBot="1"/>
    <row r="5" spans="1:19" ht="27" customHeight="1">
      <c r="A5" s="480"/>
      <c r="B5" s="480"/>
      <c r="C5" s="480"/>
      <c r="D5" s="480">
        <f>+EOMONTH(E5,-1)</f>
        <v>45322</v>
      </c>
      <c r="E5" s="480">
        <v>45351</v>
      </c>
      <c r="F5" s="480">
        <v>45382</v>
      </c>
      <c r="G5" s="480">
        <v>45412</v>
      </c>
      <c r="H5" s="480">
        <v>45443</v>
      </c>
      <c r="I5" s="480">
        <v>45473</v>
      </c>
      <c r="J5" s="480">
        <v>45504</v>
      </c>
      <c r="K5" s="480">
        <v>45535</v>
      </c>
      <c r="L5" s="480">
        <v>45565</v>
      </c>
      <c r="M5" s="480">
        <v>45596</v>
      </c>
      <c r="N5" s="480">
        <v>45626</v>
      </c>
      <c r="O5" s="480">
        <v>45657</v>
      </c>
      <c r="P5" s="480">
        <v>45688</v>
      </c>
      <c r="Q5" s="481"/>
    </row>
    <row r="6" spans="1:19" ht="6" customHeight="1">
      <c r="A6" s="481"/>
      <c r="B6" s="481"/>
      <c r="C6" s="481"/>
      <c r="D6" s="481"/>
    </row>
    <row r="7" spans="1:19" ht="13.8">
      <c r="A7" s="482"/>
      <c r="B7" s="483" t="s">
        <v>112</v>
      </c>
      <c r="C7" s="484"/>
      <c r="D7" s="484"/>
      <c r="S7" s="485"/>
    </row>
    <row r="8" spans="1:19">
      <c r="A8" s="482"/>
      <c r="B8" s="482"/>
      <c r="C8" s="486" t="s">
        <v>285</v>
      </c>
      <c r="D8" s="487">
        <v>405.44000000000005</v>
      </c>
      <c r="E8" s="487">
        <v>609.54000000000008</v>
      </c>
      <c r="F8" s="487">
        <v>409.93</v>
      </c>
      <c r="G8" s="487">
        <v>413.97</v>
      </c>
      <c r="H8" s="487">
        <v>404.83000000000004</v>
      </c>
      <c r="I8" s="487">
        <v>425.75</v>
      </c>
      <c r="J8" s="487">
        <v>423.7</v>
      </c>
      <c r="K8" s="487">
        <v>425.09</v>
      </c>
      <c r="L8" s="487">
        <v>427.48</v>
      </c>
      <c r="M8" s="487">
        <v>437.03000000000003</v>
      </c>
      <c r="N8" s="487">
        <v>475.97</v>
      </c>
      <c r="O8" s="487">
        <v>459.19</v>
      </c>
      <c r="P8" s="487">
        <v>445.81</v>
      </c>
      <c r="Q8" s="487"/>
    </row>
    <row r="9" spans="1:19" ht="13.8">
      <c r="A9" s="481"/>
      <c r="B9" s="482"/>
      <c r="C9" s="486" t="s">
        <v>286</v>
      </c>
      <c r="D9" s="487">
        <v>3443.82</v>
      </c>
      <c r="E9" s="487">
        <v>3319.6200000000003</v>
      </c>
      <c r="F9" s="487">
        <v>4386.72</v>
      </c>
      <c r="G9" s="487">
        <v>3417.31</v>
      </c>
      <c r="H9" s="487">
        <v>3929.8</v>
      </c>
      <c r="I9" s="487">
        <v>3904.4300000000003</v>
      </c>
      <c r="J9" s="487">
        <v>3936.16</v>
      </c>
      <c r="K9" s="487">
        <v>4024.3599999999997</v>
      </c>
      <c r="L9" s="487">
        <v>4138.63</v>
      </c>
      <c r="M9" s="487">
        <v>4343.87</v>
      </c>
      <c r="N9" s="487">
        <v>4345.26</v>
      </c>
      <c r="O9" s="487">
        <v>4315.66</v>
      </c>
      <c r="P9" s="487">
        <v>4378.42</v>
      </c>
      <c r="Q9" s="487"/>
    </row>
    <row r="10" spans="1:19" ht="13.8">
      <c r="A10" s="481"/>
      <c r="B10" s="482"/>
      <c r="C10" s="486" t="s">
        <v>287</v>
      </c>
      <c r="D10" s="487">
        <v>18882.25</v>
      </c>
      <c r="E10" s="487">
        <v>19085.96</v>
      </c>
      <c r="F10" s="487">
        <v>17948.95</v>
      </c>
      <c r="G10" s="487">
        <v>19004.370000000003</v>
      </c>
      <c r="H10" s="487">
        <v>19730.13</v>
      </c>
      <c r="I10" s="487">
        <v>20298.250000000004</v>
      </c>
      <c r="J10" s="487">
        <v>20150.810000000001</v>
      </c>
      <c r="K10" s="487">
        <v>17618.18</v>
      </c>
      <c r="L10" s="487">
        <v>18622.96</v>
      </c>
      <c r="M10" s="487">
        <v>19010.560000000001</v>
      </c>
      <c r="N10" s="487">
        <v>19627.330000000002</v>
      </c>
      <c r="O10" s="487">
        <v>19281.43</v>
      </c>
      <c r="P10" s="487">
        <v>19561.580000000002</v>
      </c>
      <c r="Q10" s="487"/>
    </row>
    <row r="11" spans="1:19" ht="13.8">
      <c r="A11" s="481"/>
      <c r="B11" s="482"/>
      <c r="C11" s="486" t="s">
        <v>288</v>
      </c>
      <c r="D11" s="487">
        <v>6972.25</v>
      </c>
      <c r="E11" s="487">
        <v>7172.5700000000006</v>
      </c>
      <c r="F11" s="487">
        <v>6964.08</v>
      </c>
      <c r="G11" s="487">
        <v>6933.45</v>
      </c>
      <c r="H11" s="487">
        <v>7277.9400000000005</v>
      </c>
      <c r="I11" s="487">
        <v>7299.33</v>
      </c>
      <c r="J11" s="487">
        <v>7288.41</v>
      </c>
      <c r="K11" s="487">
        <v>7210.2100000000009</v>
      </c>
      <c r="L11" s="487">
        <v>7434.58</v>
      </c>
      <c r="M11" s="487">
        <v>7542.8499999999995</v>
      </c>
      <c r="N11" s="487">
        <v>7639.0300000000007</v>
      </c>
      <c r="O11" s="487">
        <v>8051.56</v>
      </c>
      <c r="P11" s="487">
        <v>8104.43</v>
      </c>
      <c r="Q11" s="487"/>
    </row>
    <row r="12" spans="1:19" ht="14.25" customHeight="1">
      <c r="A12" s="482"/>
      <c r="B12" s="483" t="s">
        <v>115</v>
      </c>
      <c r="C12" s="484"/>
      <c r="D12" s="487"/>
      <c r="E12" s="487"/>
      <c r="F12" s="487"/>
      <c r="G12" s="487"/>
      <c r="H12" s="487"/>
      <c r="I12" s="487"/>
      <c r="J12" s="487"/>
      <c r="K12" s="487"/>
      <c r="L12" s="487"/>
      <c r="M12" s="487"/>
      <c r="N12" s="487"/>
      <c r="O12" s="487"/>
      <c r="P12" s="487"/>
      <c r="Q12" s="487"/>
      <c r="S12" s="485"/>
    </row>
    <row r="13" spans="1:19" ht="14.25" customHeight="1">
      <c r="A13" s="482"/>
      <c r="B13" s="482"/>
      <c r="C13" s="486" t="s">
        <v>285</v>
      </c>
      <c r="D13" s="487">
        <v>7968.7900000000009</v>
      </c>
      <c r="E13" s="487">
        <v>7595.17</v>
      </c>
      <c r="F13" s="487">
        <v>8414.17</v>
      </c>
      <c r="G13" s="487">
        <v>7615.630000000001</v>
      </c>
      <c r="H13" s="487">
        <v>7853.25</v>
      </c>
      <c r="I13" s="487">
        <v>8524.9700000000012</v>
      </c>
      <c r="J13" s="487">
        <v>7930.01</v>
      </c>
      <c r="K13" s="487">
        <v>7957.35</v>
      </c>
      <c r="L13" s="487">
        <v>8020.27</v>
      </c>
      <c r="M13" s="487">
        <v>8013.35</v>
      </c>
      <c r="N13" s="487">
        <v>8197.6</v>
      </c>
      <c r="O13" s="487">
        <v>8256.32</v>
      </c>
      <c r="P13" s="487">
        <v>8408.9</v>
      </c>
      <c r="Q13" s="487"/>
    </row>
    <row r="14" spans="1:19" ht="14.25" customHeight="1">
      <c r="A14" s="482"/>
      <c r="B14" s="482"/>
      <c r="C14" s="486" t="s">
        <v>286</v>
      </c>
      <c r="D14" s="487">
        <v>17744.22</v>
      </c>
      <c r="E14" s="487">
        <v>17942.03</v>
      </c>
      <c r="F14" s="487">
        <v>18251.41</v>
      </c>
      <c r="G14" s="487">
        <v>17840.07</v>
      </c>
      <c r="H14" s="487">
        <v>17910.07</v>
      </c>
      <c r="I14" s="487">
        <v>17825.600000000002</v>
      </c>
      <c r="J14" s="487">
        <v>18348.61</v>
      </c>
      <c r="K14" s="487">
        <v>18411.190000000002</v>
      </c>
      <c r="L14" s="487">
        <v>19036.57</v>
      </c>
      <c r="M14" s="487">
        <v>18451.400000000001</v>
      </c>
      <c r="N14" s="487">
        <v>18419.149999999998</v>
      </c>
      <c r="O14" s="487">
        <v>18185.96</v>
      </c>
      <c r="P14" s="487">
        <v>17968.89</v>
      </c>
      <c r="Q14" s="487"/>
    </row>
    <row r="15" spans="1:19" ht="14.25" customHeight="1">
      <c r="A15" s="482"/>
      <c r="B15" s="482"/>
      <c r="C15" s="486" t="s">
        <v>287</v>
      </c>
      <c r="D15" s="487">
        <v>44003.920000000006</v>
      </c>
      <c r="E15" s="487">
        <v>44192.15</v>
      </c>
      <c r="F15" s="487">
        <v>43160.89</v>
      </c>
      <c r="G15" s="487">
        <v>42365.990000000005</v>
      </c>
      <c r="H15" s="487">
        <v>42659.62</v>
      </c>
      <c r="I15" s="487">
        <v>42665.36</v>
      </c>
      <c r="J15" s="487">
        <v>42265.33</v>
      </c>
      <c r="K15" s="487">
        <v>42640.42</v>
      </c>
      <c r="L15" s="487">
        <v>42470.93</v>
      </c>
      <c r="M15" s="487">
        <v>42468.57</v>
      </c>
      <c r="N15" s="487">
        <v>41887.29</v>
      </c>
      <c r="O15" s="487">
        <v>41248.44</v>
      </c>
      <c r="P15" s="487">
        <v>41140.100000000006</v>
      </c>
      <c r="Q15" s="487"/>
    </row>
    <row r="16" spans="1:19" ht="14.25" customHeight="1">
      <c r="A16" s="482"/>
      <c r="B16" s="482"/>
      <c r="C16" s="486" t="s">
        <v>288</v>
      </c>
      <c r="D16" s="487">
        <v>4708.96</v>
      </c>
      <c r="E16" s="487">
        <v>4762.7</v>
      </c>
      <c r="F16" s="487">
        <v>4725.3500000000004</v>
      </c>
      <c r="G16" s="487">
        <v>4575.5599999999995</v>
      </c>
      <c r="H16" s="487">
        <v>4667.99</v>
      </c>
      <c r="I16" s="487">
        <v>4592.49</v>
      </c>
      <c r="J16" s="487">
        <v>4516.37</v>
      </c>
      <c r="K16" s="487">
        <v>4600.6500000000005</v>
      </c>
      <c r="L16" s="487">
        <v>4627.6900000000005</v>
      </c>
      <c r="M16" s="487">
        <v>4666.37</v>
      </c>
      <c r="N16" s="487">
        <v>4600.67</v>
      </c>
      <c r="O16" s="487">
        <v>4489.08</v>
      </c>
      <c r="P16" s="487">
        <v>4496.1900000000005</v>
      </c>
      <c r="Q16" s="487"/>
    </row>
    <row r="17" spans="1:19" ht="14.25" customHeight="1">
      <c r="A17" s="482"/>
      <c r="B17" s="483" t="s">
        <v>116</v>
      </c>
      <c r="C17" s="484"/>
      <c r="D17" s="487"/>
      <c r="E17" s="487"/>
      <c r="F17" s="487"/>
      <c r="G17" s="487"/>
      <c r="H17" s="487"/>
      <c r="I17" s="487"/>
      <c r="J17" s="487"/>
      <c r="K17" s="487"/>
      <c r="L17" s="487"/>
      <c r="M17" s="487"/>
      <c r="N17" s="487"/>
      <c r="O17" s="487"/>
      <c r="P17" s="487"/>
      <c r="Q17" s="487"/>
      <c r="S17" s="485"/>
    </row>
    <row r="18" spans="1:19" ht="14.25" customHeight="1">
      <c r="A18" s="482"/>
      <c r="B18" s="482"/>
      <c r="C18" s="486" t="s">
        <v>285</v>
      </c>
      <c r="D18" s="487">
        <v>1984.4</v>
      </c>
      <c r="E18" s="487">
        <v>2139.42</v>
      </c>
      <c r="F18" s="487">
        <v>2154.63</v>
      </c>
      <c r="G18" s="487">
        <v>2227.4700000000003</v>
      </c>
      <c r="H18" s="487">
        <v>2832.4</v>
      </c>
      <c r="I18" s="487">
        <v>2781.85</v>
      </c>
      <c r="J18" s="487">
        <v>2843.6400000000003</v>
      </c>
      <c r="K18" s="487">
        <v>2929.63</v>
      </c>
      <c r="L18" s="487">
        <v>2845.39</v>
      </c>
      <c r="M18" s="487">
        <v>2746.68</v>
      </c>
      <c r="N18" s="487">
        <v>2761.83</v>
      </c>
      <c r="O18" s="487">
        <v>2787.39</v>
      </c>
      <c r="P18" s="487">
        <v>2825.6499999999996</v>
      </c>
      <c r="Q18" s="487"/>
    </row>
    <row r="19" spans="1:19" ht="14.25" customHeight="1">
      <c r="A19" s="482"/>
      <c r="B19" s="482"/>
      <c r="C19" s="486" t="s">
        <v>286</v>
      </c>
      <c r="D19" s="487">
        <v>12445.99</v>
      </c>
      <c r="E19" s="487">
        <v>12658.330000000002</v>
      </c>
      <c r="F19" s="487">
        <v>12561.98</v>
      </c>
      <c r="G19" s="487">
        <v>12755.99</v>
      </c>
      <c r="H19" s="487">
        <v>12449.17</v>
      </c>
      <c r="I19" s="487">
        <v>12630.460000000001</v>
      </c>
      <c r="J19" s="487">
        <v>12461.87</v>
      </c>
      <c r="K19" s="487">
        <v>13018.46</v>
      </c>
      <c r="L19" s="487">
        <v>13257.98</v>
      </c>
      <c r="M19" s="487">
        <v>12939.14</v>
      </c>
      <c r="N19" s="487">
        <v>13019.46</v>
      </c>
      <c r="O19" s="487">
        <v>12844.35</v>
      </c>
      <c r="P19" s="487">
        <v>12801.21</v>
      </c>
      <c r="Q19" s="487"/>
    </row>
    <row r="20" spans="1:19" ht="14.25" customHeight="1">
      <c r="A20" s="482"/>
      <c r="B20" s="482"/>
      <c r="C20" s="486" t="s">
        <v>287</v>
      </c>
      <c r="D20" s="487">
        <v>33148.44</v>
      </c>
      <c r="E20" s="487">
        <v>32937.32</v>
      </c>
      <c r="F20" s="487">
        <v>32606.5</v>
      </c>
      <c r="G20" s="487">
        <v>31949.850000000002</v>
      </c>
      <c r="H20" s="487">
        <v>32110.260000000002</v>
      </c>
      <c r="I20" s="487">
        <v>31304.98</v>
      </c>
      <c r="J20" s="487">
        <v>31007.31</v>
      </c>
      <c r="K20" s="487">
        <v>30396.75</v>
      </c>
      <c r="L20" s="487">
        <v>30674.880000000001</v>
      </c>
      <c r="M20" s="487">
        <v>29990.05</v>
      </c>
      <c r="N20" s="487">
        <v>30328.93</v>
      </c>
      <c r="O20" s="487">
        <v>30199.24</v>
      </c>
      <c r="P20" s="487">
        <v>29574.82</v>
      </c>
      <c r="Q20" s="487"/>
    </row>
    <row r="21" spans="1:19" ht="14.25" customHeight="1">
      <c r="A21" s="482"/>
      <c r="B21" s="482"/>
      <c r="C21" s="486" t="s">
        <v>288</v>
      </c>
      <c r="D21" s="487">
        <v>6109.25</v>
      </c>
      <c r="E21" s="487">
        <v>6280.5300000000007</v>
      </c>
      <c r="F21" s="487">
        <v>6386.14</v>
      </c>
      <c r="G21" s="487">
        <v>5973.3300000000008</v>
      </c>
      <c r="H21" s="487">
        <v>6110.84</v>
      </c>
      <c r="I21" s="487">
        <v>6171.66</v>
      </c>
      <c r="J21" s="487">
        <v>5995.67</v>
      </c>
      <c r="K21" s="487">
        <v>5655.9</v>
      </c>
      <c r="L21" s="487">
        <v>5679.09</v>
      </c>
      <c r="M21" s="487">
        <v>5670.3</v>
      </c>
      <c r="N21" s="487">
        <v>5688.42</v>
      </c>
      <c r="O21" s="487">
        <v>5340.57</v>
      </c>
      <c r="P21" s="487">
        <v>5288.05</v>
      </c>
      <c r="Q21" s="487"/>
    </row>
    <row r="22" spans="1:19" ht="14.25" customHeight="1">
      <c r="A22" s="482"/>
      <c r="B22" s="483" t="s">
        <v>117</v>
      </c>
      <c r="C22" s="484"/>
      <c r="D22" s="487"/>
      <c r="E22" s="487"/>
      <c r="F22" s="487"/>
      <c r="G22" s="487"/>
      <c r="H22" s="487"/>
      <c r="I22" s="487"/>
      <c r="J22" s="487"/>
      <c r="K22" s="487"/>
      <c r="L22" s="487"/>
      <c r="M22" s="487"/>
      <c r="N22" s="487"/>
      <c r="O22" s="487"/>
      <c r="P22" s="487"/>
      <c r="Q22" s="487"/>
      <c r="R22" s="485"/>
      <c r="S22" s="485"/>
    </row>
    <row r="23" spans="1:19" ht="14.25" customHeight="1">
      <c r="A23" s="482"/>
      <c r="B23" s="482"/>
      <c r="C23" s="486" t="s">
        <v>285</v>
      </c>
      <c r="D23" s="487">
        <v>4845.82</v>
      </c>
      <c r="E23" s="487">
        <v>4895.5300000000007</v>
      </c>
      <c r="F23" s="487">
        <v>4884.55</v>
      </c>
      <c r="G23" s="487">
        <v>4828.8300000000008</v>
      </c>
      <c r="H23" s="487">
        <v>4856.18</v>
      </c>
      <c r="I23" s="487">
        <v>4813.5999999999995</v>
      </c>
      <c r="J23" s="487">
        <v>4762.3200000000006</v>
      </c>
      <c r="K23" s="487">
        <v>4875.8100000000004</v>
      </c>
      <c r="L23" s="487">
        <v>4853.2199999999993</v>
      </c>
      <c r="M23" s="487">
        <v>4711.3900000000003</v>
      </c>
      <c r="N23" s="487">
        <v>4750.13</v>
      </c>
      <c r="O23" s="487">
        <v>4769.2299999999996</v>
      </c>
      <c r="P23" s="487">
        <v>4710.5</v>
      </c>
      <c r="Q23" s="487"/>
    </row>
    <row r="24" spans="1:19" ht="14.25" customHeight="1">
      <c r="A24" s="482"/>
      <c r="B24" s="482"/>
      <c r="C24" s="486" t="s">
        <v>286</v>
      </c>
      <c r="D24" s="487">
        <v>14971.31</v>
      </c>
      <c r="E24" s="487">
        <v>16847.52</v>
      </c>
      <c r="F24" s="487">
        <v>16597.12</v>
      </c>
      <c r="G24" s="487">
        <v>17085.23</v>
      </c>
      <c r="H24" s="487">
        <v>17142.5</v>
      </c>
      <c r="I24" s="487">
        <v>15109.05</v>
      </c>
      <c r="J24" s="487">
        <v>15222.29</v>
      </c>
      <c r="K24" s="487">
        <v>15179.11</v>
      </c>
      <c r="L24" s="487">
        <v>15399.85</v>
      </c>
      <c r="M24" s="487">
        <v>14910.890000000001</v>
      </c>
      <c r="N24" s="487">
        <v>15030.01</v>
      </c>
      <c r="O24" s="487">
        <v>14742.000000000002</v>
      </c>
      <c r="P24" s="487">
        <v>14794.43</v>
      </c>
      <c r="Q24" s="487"/>
    </row>
    <row r="25" spans="1:19" ht="14.25" customHeight="1">
      <c r="A25" s="482"/>
      <c r="B25" s="482"/>
      <c r="C25" s="486" t="s">
        <v>287</v>
      </c>
      <c r="D25" s="487">
        <v>24906.2</v>
      </c>
      <c r="E25" s="487">
        <v>23133.98</v>
      </c>
      <c r="F25" s="487">
        <v>23071.98</v>
      </c>
      <c r="G25" s="487">
        <v>22105.730000000003</v>
      </c>
      <c r="H25" s="487">
        <v>22069.22</v>
      </c>
      <c r="I25" s="487">
        <v>23055.510000000002</v>
      </c>
      <c r="J25" s="487">
        <v>22787.660000000003</v>
      </c>
      <c r="K25" s="487">
        <v>22829.870000000003</v>
      </c>
      <c r="L25" s="487">
        <v>23028.720000000001</v>
      </c>
      <c r="M25" s="487">
        <v>22674.230000000003</v>
      </c>
      <c r="N25" s="487">
        <v>22274.850000000002</v>
      </c>
      <c r="O25" s="487">
        <v>21856.06</v>
      </c>
      <c r="P25" s="487">
        <v>21789.02</v>
      </c>
      <c r="Q25" s="487"/>
    </row>
    <row r="26" spans="1:19" ht="14.25" customHeight="1">
      <c r="A26" s="482"/>
      <c r="B26" s="482"/>
      <c r="C26" s="486" t="s">
        <v>288</v>
      </c>
      <c r="D26" s="487">
        <v>5590.17</v>
      </c>
      <c r="E26" s="487">
        <v>5829.1100000000006</v>
      </c>
      <c r="F26" s="487">
        <v>5810.1</v>
      </c>
      <c r="G26" s="487">
        <v>5735.2300000000005</v>
      </c>
      <c r="H26" s="487">
        <v>5862.82</v>
      </c>
      <c r="I26" s="487">
        <v>5835.21</v>
      </c>
      <c r="J26" s="487">
        <v>5745.07</v>
      </c>
      <c r="K26" s="487">
        <v>5782.81</v>
      </c>
      <c r="L26" s="487">
        <v>5832.28</v>
      </c>
      <c r="M26" s="487">
        <v>5498.5</v>
      </c>
      <c r="N26" s="487">
        <v>5424.62</v>
      </c>
      <c r="O26" s="487">
        <v>5310.36</v>
      </c>
      <c r="P26" s="487">
        <v>5324.3600000000006</v>
      </c>
      <c r="Q26" s="487"/>
    </row>
    <row r="27" spans="1:19" ht="6" customHeight="1">
      <c r="A27" s="488"/>
      <c r="B27" s="488"/>
      <c r="C27" s="489"/>
      <c r="D27" s="490"/>
      <c r="E27" s="490"/>
      <c r="F27" s="490"/>
      <c r="G27" s="490"/>
      <c r="H27" s="490"/>
      <c r="I27" s="490"/>
      <c r="J27" s="490"/>
      <c r="K27" s="490"/>
      <c r="L27" s="490"/>
      <c r="M27" s="490"/>
      <c r="N27" s="490"/>
      <c r="O27" s="490"/>
      <c r="P27" s="490"/>
      <c r="Q27" s="487"/>
    </row>
    <row r="28" spans="1:19" ht="14.25" customHeight="1">
      <c r="A28" s="482"/>
      <c r="B28" s="483" t="s">
        <v>125</v>
      </c>
      <c r="C28" s="484"/>
      <c r="D28" s="491">
        <v>208131.23</v>
      </c>
      <c r="E28" s="491">
        <v>209401.48</v>
      </c>
      <c r="F28" s="491">
        <v>208334.5</v>
      </c>
      <c r="G28" s="491">
        <v>204828.01</v>
      </c>
      <c r="H28" s="491">
        <v>207867.02</v>
      </c>
      <c r="I28" s="491">
        <v>207238.5</v>
      </c>
      <c r="J28" s="491">
        <v>205685.23</v>
      </c>
      <c r="K28" s="491">
        <v>203555.79</v>
      </c>
      <c r="L28" s="491">
        <v>206350.52000000002</v>
      </c>
      <c r="M28" s="491">
        <v>204075.18</v>
      </c>
      <c r="N28" s="491">
        <v>204470.55</v>
      </c>
      <c r="O28" s="491">
        <v>202136.84000000003</v>
      </c>
      <c r="P28" s="491">
        <v>201612.36000000002</v>
      </c>
      <c r="Q28" s="491"/>
    </row>
    <row r="29" spans="1:19" ht="14.25" customHeight="1">
      <c r="A29" s="482"/>
      <c r="B29" s="482"/>
      <c r="C29" s="486" t="s">
        <v>285</v>
      </c>
      <c r="D29" s="487">
        <v>15204.45</v>
      </c>
      <c r="E29" s="487">
        <v>15239.660000000002</v>
      </c>
      <c r="F29" s="487">
        <v>15863.279999999999</v>
      </c>
      <c r="G29" s="487">
        <v>15085.900000000001</v>
      </c>
      <c r="H29" s="487">
        <v>15946.66</v>
      </c>
      <c r="I29" s="487">
        <v>16546.170000000002</v>
      </c>
      <c r="J29" s="487">
        <v>15959.670000000002</v>
      </c>
      <c r="K29" s="487">
        <v>16187.880000000001</v>
      </c>
      <c r="L29" s="487">
        <v>16146.359999999999</v>
      </c>
      <c r="M29" s="487">
        <v>15908.45</v>
      </c>
      <c r="N29" s="487">
        <v>16185.529999999999</v>
      </c>
      <c r="O29" s="487">
        <v>16272.13</v>
      </c>
      <c r="P29" s="487">
        <v>16390.86</v>
      </c>
      <c r="Q29" s="487"/>
    </row>
    <row r="30" spans="1:19" ht="13.5" customHeight="1">
      <c r="A30" s="482"/>
      <c r="B30" s="484"/>
      <c r="C30" s="486" t="s">
        <v>286</v>
      </c>
      <c r="D30" s="487">
        <v>48605.34</v>
      </c>
      <c r="E30" s="487">
        <v>50767.5</v>
      </c>
      <c r="F30" s="487">
        <v>51797.229999999996</v>
      </c>
      <c r="G30" s="487">
        <v>51098.600000000006</v>
      </c>
      <c r="H30" s="487">
        <v>51431.54</v>
      </c>
      <c r="I30" s="487">
        <v>49469.540000000008</v>
      </c>
      <c r="J30" s="487">
        <v>49968.93</v>
      </c>
      <c r="K30" s="487">
        <v>50633.120000000003</v>
      </c>
      <c r="L30" s="487">
        <v>51833.03</v>
      </c>
      <c r="M30" s="487">
        <v>50645.3</v>
      </c>
      <c r="N30" s="487">
        <v>50813.88</v>
      </c>
      <c r="O30" s="487">
        <v>50087.97</v>
      </c>
      <c r="P30" s="487">
        <v>49942.95</v>
      </c>
      <c r="Q30" s="487"/>
    </row>
    <row r="31" spans="1:19" ht="14.25" customHeight="1">
      <c r="A31" s="482">
        <v>241</v>
      </c>
      <c r="B31" s="484"/>
      <c r="C31" s="486" t="s">
        <v>287</v>
      </c>
      <c r="D31" s="487">
        <v>120940.81000000001</v>
      </c>
      <c r="E31" s="487">
        <v>119349.40999999999</v>
      </c>
      <c r="F31" s="487">
        <v>116788.31999999999</v>
      </c>
      <c r="G31" s="487">
        <v>115425.94</v>
      </c>
      <c r="H31" s="487">
        <v>116569.23000000001</v>
      </c>
      <c r="I31" s="487">
        <v>117324.1</v>
      </c>
      <c r="J31" s="487">
        <v>116211.11</v>
      </c>
      <c r="K31" s="487">
        <v>113485.22</v>
      </c>
      <c r="L31" s="487">
        <v>114797.49</v>
      </c>
      <c r="M31" s="487">
        <v>114143.41</v>
      </c>
      <c r="N31" s="487">
        <v>114118.40000000001</v>
      </c>
      <c r="O31" s="487">
        <v>112585.17</v>
      </c>
      <c r="P31" s="487">
        <v>112065.52</v>
      </c>
      <c r="Q31" s="487"/>
    </row>
    <row r="32" spans="1:19" ht="14.25" customHeight="1">
      <c r="A32" s="482">
        <v>242</v>
      </c>
      <c r="B32" s="484"/>
      <c r="C32" s="486" t="s">
        <v>288</v>
      </c>
      <c r="D32" s="487">
        <v>23380.629999999997</v>
      </c>
      <c r="E32" s="487">
        <v>24044.910000000003</v>
      </c>
      <c r="F32" s="487">
        <v>23885.67</v>
      </c>
      <c r="G32" s="487">
        <v>23217.57</v>
      </c>
      <c r="H32" s="487">
        <v>23919.59</v>
      </c>
      <c r="I32" s="487">
        <v>23898.69</v>
      </c>
      <c r="J32" s="487">
        <v>23545.519999999997</v>
      </c>
      <c r="K32" s="487">
        <v>23249.570000000003</v>
      </c>
      <c r="L32" s="487">
        <v>23573.64</v>
      </c>
      <c r="M32" s="487">
        <v>23378.02</v>
      </c>
      <c r="N32" s="487">
        <v>23352.74</v>
      </c>
      <c r="O32" s="487">
        <v>23191.57</v>
      </c>
      <c r="P32" s="487">
        <v>23213.030000000002</v>
      </c>
      <c r="Q32" s="487"/>
    </row>
    <row r="34" spans="1:1" ht="13.8">
      <c r="A34" s="492" t="s">
        <v>289</v>
      </c>
    </row>
    <row r="35" spans="1:1">
      <c r="A35" s="485" t="s">
        <v>290</v>
      </c>
    </row>
  </sheetData>
  <mergeCells count="2">
    <mergeCell ref="A2:O2"/>
    <mergeCell ref="A3:O3"/>
  </mergeCells>
  <conditionalFormatting sqref="E38:O40 E37:Q3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38:O45 E37:Q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O46 E37:Q3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O51 E37:Q3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O45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47:O5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O6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 verticalCentered="1"/>
  <pageMargins left="0.74803149606299213" right="0.74803149606299213" top="0.98425196850393704" bottom="0.98425196850393704" header="0" footer="0"/>
  <pageSetup paperSize="9" scale="76" orientation="landscape" r:id="rId1"/>
  <headerFooter alignWithMargins="0"/>
  <colBreaks count="1" manualBreakCount="1">
    <brk id="17" max="1048575" man="1"/>
  </col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53737-5E6A-4D0F-B9C0-3BA086592802}">
  <sheetPr codeName="Hoja28"/>
  <dimension ref="A1:P200"/>
  <sheetViews>
    <sheetView topLeftCell="A2" zoomScale="80" zoomScaleNormal="80" workbookViewId="0"/>
  </sheetViews>
  <sheetFormatPr baseColWidth="10" defaultColWidth="11.44140625" defaultRowHeight="13.2"/>
  <cols>
    <col min="1" max="1" width="1.6640625" style="479" customWidth="1"/>
    <col min="2" max="2" width="8.33203125" style="479" customWidth="1"/>
    <col min="3" max="3" width="10.33203125" style="479" bestFit="1" customWidth="1"/>
    <col min="4" max="6" width="13" style="479" customWidth="1"/>
    <col min="7" max="14" width="13.5546875" style="479" customWidth="1"/>
    <col min="15" max="15" width="14" style="479" customWidth="1"/>
    <col min="16" max="16" width="12.109375" style="479" customWidth="1"/>
    <col min="17" max="17" width="11.44140625" style="479"/>
    <col min="18" max="18" width="7.44140625" style="479" customWidth="1"/>
    <col min="19" max="256" width="11.44140625" style="479"/>
    <col min="257" max="257" width="1.6640625" style="479" customWidth="1"/>
    <col min="258" max="258" width="8.33203125" style="479" customWidth="1"/>
    <col min="259" max="259" width="10.33203125" style="479" bestFit="1" customWidth="1"/>
    <col min="260" max="262" width="13" style="479" customWidth="1"/>
    <col min="263" max="270" width="13.5546875" style="479" customWidth="1"/>
    <col min="271" max="271" width="14" style="479" customWidth="1"/>
    <col min="272" max="272" width="12.109375" style="479" customWidth="1"/>
    <col min="273" max="273" width="11.44140625" style="479"/>
    <col min="274" max="274" width="7.44140625" style="479" customWidth="1"/>
    <col min="275" max="512" width="11.44140625" style="479"/>
    <col min="513" max="513" width="1.6640625" style="479" customWidth="1"/>
    <col min="514" max="514" width="8.33203125" style="479" customWidth="1"/>
    <col min="515" max="515" width="10.33203125" style="479" bestFit="1" customWidth="1"/>
    <col min="516" max="518" width="13" style="479" customWidth="1"/>
    <col min="519" max="526" width="13.5546875" style="479" customWidth="1"/>
    <col min="527" max="527" width="14" style="479" customWidth="1"/>
    <col min="528" max="528" width="12.109375" style="479" customWidth="1"/>
    <col min="529" max="529" width="11.44140625" style="479"/>
    <col min="530" max="530" width="7.44140625" style="479" customWidth="1"/>
    <col min="531" max="768" width="11.44140625" style="479"/>
    <col min="769" max="769" width="1.6640625" style="479" customWidth="1"/>
    <col min="770" max="770" width="8.33203125" style="479" customWidth="1"/>
    <col min="771" max="771" width="10.33203125" style="479" bestFit="1" customWidth="1"/>
    <col min="772" max="774" width="13" style="479" customWidth="1"/>
    <col min="775" max="782" width="13.5546875" style="479" customWidth="1"/>
    <col min="783" max="783" width="14" style="479" customWidth="1"/>
    <col min="784" max="784" width="12.109375" style="479" customWidth="1"/>
    <col min="785" max="785" width="11.44140625" style="479"/>
    <col min="786" max="786" width="7.44140625" style="479" customWidth="1"/>
    <col min="787" max="1024" width="11.44140625" style="479"/>
    <col min="1025" max="1025" width="1.6640625" style="479" customWidth="1"/>
    <col min="1026" max="1026" width="8.33203125" style="479" customWidth="1"/>
    <col min="1027" max="1027" width="10.33203125" style="479" bestFit="1" customWidth="1"/>
    <col min="1028" max="1030" width="13" style="479" customWidth="1"/>
    <col min="1031" max="1038" width="13.5546875" style="479" customWidth="1"/>
    <col min="1039" max="1039" width="14" style="479" customWidth="1"/>
    <col min="1040" max="1040" width="12.109375" style="479" customWidth="1"/>
    <col min="1041" max="1041" width="11.44140625" style="479"/>
    <col min="1042" max="1042" width="7.44140625" style="479" customWidth="1"/>
    <col min="1043" max="1280" width="11.44140625" style="479"/>
    <col min="1281" max="1281" width="1.6640625" style="479" customWidth="1"/>
    <col min="1282" max="1282" width="8.33203125" style="479" customWidth="1"/>
    <col min="1283" max="1283" width="10.33203125" style="479" bestFit="1" customWidth="1"/>
    <col min="1284" max="1286" width="13" style="479" customWidth="1"/>
    <col min="1287" max="1294" width="13.5546875" style="479" customWidth="1"/>
    <col min="1295" max="1295" width="14" style="479" customWidth="1"/>
    <col min="1296" max="1296" width="12.109375" style="479" customWidth="1"/>
    <col min="1297" max="1297" width="11.44140625" style="479"/>
    <col min="1298" max="1298" width="7.44140625" style="479" customWidth="1"/>
    <col min="1299" max="1536" width="11.44140625" style="479"/>
    <col min="1537" max="1537" width="1.6640625" style="479" customWidth="1"/>
    <col min="1538" max="1538" width="8.33203125" style="479" customWidth="1"/>
    <col min="1539" max="1539" width="10.33203125" style="479" bestFit="1" customWidth="1"/>
    <col min="1540" max="1542" width="13" style="479" customWidth="1"/>
    <col min="1543" max="1550" width="13.5546875" style="479" customWidth="1"/>
    <col min="1551" max="1551" width="14" style="479" customWidth="1"/>
    <col min="1552" max="1552" width="12.109375" style="479" customWidth="1"/>
    <col min="1553" max="1553" width="11.44140625" style="479"/>
    <col min="1554" max="1554" width="7.44140625" style="479" customWidth="1"/>
    <col min="1555" max="1792" width="11.44140625" style="479"/>
    <col min="1793" max="1793" width="1.6640625" style="479" customWidth="1"/>
    <col min="1794" max="1794" width="8.33203125" style="479" customWidth="1"/>
    <col min="1795" max="1795" width="10.33203125" style="479" bestFit="1" customWidth="1"/>
    <col min="1796" max="1798" width="13" style="479" customWidth="1"/>
    <col min="1799" max="1806" width="13.5546875" style="479" customWidth="1"/>
    <col min="1807" max="1807" width="14" style="479" customWidth="1"/>
    <col min="1808" max="1808" width="12.109375" style="479" customWidth="1"/>
    <col min="1809" max="1809" width="11.44140625" style="479"/>
    <col min="1810" max="1810" width="7.44140625" style="479" customWidth="1"/>
    <col min="1811" max="2048" width="11.44140625" style="479"/>
    <col min="2049" max="2049" width="1.6640625" style="479" customWidth="1"/>
    <col min="2050" max="2050" width="8.33203125" style="479" customWidth="1"/>
    <col min="2051" max="2051" width="10.33203125" style="479" bestFit="1" customWidth="1"/>
    <col min="2052" max="2054" width="13" style="479" customWidth="1"/>
    <col min="2055" max="2062" width="13.5546875" style="479" customWidth="1"/>
    <col min="2063" max="2063" width="14" style="479" customWidth="1"/>
    <col min="2064" max="2064" width="12.109375" style="479" customWidth="1"/>
    <col min="2065" max="2065" width="11.44140625" style="479"/>
    <col min="2066" max="2066" width="7.44140625" style="479" customWidth="1"/>
    <col min="2067" max="2304" width="11.44140625" style="479"/>
    <col min="2305" max="2305" width="1.6640625" style="479" customWidth="1"/>
    <col min="2306" max="2306" width="8.33203125" style="479" customWidth="1"/>
    <col min="2307" max="2307" width="10.33203125" style="479" bestFit="1" customWidth="1"/>
    <col min="2308" max="2310" width="13" style="479" customWidth="1"/>
    <col min="2311" max="2318" width="13.5546875" style="479" customWidth="1"/>
    <col min="2319" max="2319" width="14" style="479" customWidth="1"/>
    <col min="2320" max="2320" width="12.109375" style="479" customWidth="1"/>
    <col min="2321" max="2321" width="11.44140625" style="479"/>
    <col min="2322" max="2322" width="7.44140625" style="479" customWidth="1"/>
    <col min="2323" max="2560" width="11.44140625" style="479"/>
    <col min="2561" max="2561" width="1.6640625" style="479" customWidth="1"/>
    <col min="2562" max="2562" width="8.33203125" style="479" customWidth="1"/>
    <col min="2563" max="2563" width="10.33203125" style="479" bestFit="1" customWidth="1"/>
    <col min="2564" max="2566" width="13" style="479" customWidth="1"/>
    <col min="2567" max="2574" width="13.5546875" style="479" customWidth="1"/>
    <col min="2575" max="2575" width="14" style="479" customWidth="1"/>
    <col min="2576" max="2576" width="12.109375" style="479" customWidth="1"/>
    <col min="2577" max="2577" width="11.44140625" style="479"/>
    <col min="2578" max="2578" width="7.44140625" style="479" customWidth="1"/>
    <col min="2579" max="2816" width="11.44140625" style="479"/>
    <col min="2817" max="2817" width="1.6640625" style="479" customWidth="1"/>
    <col min="2818" max="2818" width="8.33203125" style="479" customWidth="1"/>
    <col min="2819" max="2819" width="10.33203125" style="479" bestFit="1" customWidth="1"/>
    <col min="2820" max="2822" width="13" style="479" customWidth="1"/>
    <col min="2823" max="2830" width="13.5546875" style="479" customWidth="1"/>
    <col min="2831" max="2831" width="14" style="479" customWidth="1"/>
    <col min="2832" max="2832" width="12.109375" style="479" customWidth="1"/>
    <col min="2833" max="2833" width="11.44140625" style="479"/>
    <col min="2834" max="2834" width="7.44140625" style="479" customWidth="1"/>
    <col min="2835" max="3072" width="11.44140625" style="479"/>
    <col min="3073" max="3073" width="1.6640625" style="479" customWidth="1"/>
    <col min="3074" max="3074" width="8.33203125" style="479" customWidth="1"/>
    <col min="3075" max="3075" width="10.33203125" style="479" bestFit="1" customWidth="1"/>
    <col min="3076" max="3078" width="13" style="479" customWidth="1"/>
    <col min="3079" max="3086" width="13.5546875" style="479" customWidth="1"/>
    <col min="3087" max="3087" width="14" style="479" customWidth="1"/>
    <col min="3088" max="3088" width="12.109375" style="479" customWidth="1"/>
    <col min="3089" max="3089" width="11.44140625" style="479"/>
    <col min="3090" max="3090" width="7.44140625" style="479" customWidth="1"/>
    <col min="3091" max="3328" width="11.44140625" style="479"/>
    <col min="3329" max="3329" width="1.6640625" style="479" customWidth="1"/>
    <col min="3330" max="3330" width="8.33203125" style="479" customWidth="1"/>
    <col min="3331" max="3331" width="10.33203125" style="479" bestFit="1" customWidth="1"/>
    <col min="3332" max="3334" width="13" style="479" customWidth="1"/>
    <col min="3335" max="3342" width="13.5546875" style="479" customWidth="1"/>
    <col min="3343" max="3343" width="14" style="479" customWidth="1"/>
    <col min="3344" max="3344" width="12.109375" style="479" customWidth="1"/>
    <col min="3345" max="3345" width="11.44140625" style="479"/>
    <col min="3346" max="3346" width="7.44140625" style="479" customWidth="1"/>
    <col min="3347" max="3584" width="11.44140625" style="479"/>
    <col min="3585" max="3585" width="1.6640625" style="479" customWidth="1"/>
    <col min="3586" max="3586" width="8.33203125" style="479" customWidth="1"/>
    <col min="3587" max="3587" width="10.33203125" style="479" bestFit="1" customWidth="1"/>
    <col min="3588" max="3590" width="13" style="479" customWidth="1"/>
    <col min="3591" max="3598" width="13.5546875" style="479" customWidth="1"/>
    <col min="3599" max="3599" width="14" style="479" customWidth="1"/>
    <col min="3600" max="3600" width="12.109375" style="479" customWidth="1"/>
    <col min="3601" max="3601" width="11.44140625" style="479"/>
    <col min="3602" max="3602" width="7.44140625" style="479" customWidth="1"/>
    <col min="3603" max="3840" width="11.44140625" style="479"/>
    <col min="3841" max="3841" width="1.6640625" style="479" customWidth="1"/>
    <col min="3842" max="3842" width="8.33203125" style="479" customWidth="1"/>
    <col min="3843" max="3843" width="10.33203125" style="479" bestFit="1" customWidth="1"/>
    <col min="3844" max="3846" width="13" style="479" customWidth="1"/>
    <col min="3847" max="3854" width="13.5546875" style="479" customWidth="1"/>
    <col min="3855" max="3855" width="14" style="479" customWidth="1"/>
    <col min="3856" max="3856" width="12.109375" style="479" customWidth="1"/>
    <col min="3857" max="3857" width="11.44140625" style="479"/>
    <col min="3858" max="3858" width="7.44140625" style="479" customWidth="1"/>
    <col min="3859" max="4096" width="11.44140625" style="479"/>
    <col min="4097" max="4097" width="1.6640625" style="479" customWidth="1"/>
    <col min="4098" max="4098" width="8.33203125" style="479" customWidth="1"/>
    <col min="4099" max="4099" width="10.33203125" style="479" bestFit="1" customWidth="1"/>
    <col min="4100" max="4102" width="13" style="479" customWidth="1"/>
    <col min="4103" max="4110" width="13.5546875" style="479" customWidth="1"/>
    <col min="4111" max="4111" width="14" style="479" customWidth="1"/>
    <col min="4112" max="4112" width="12.109375" style="479" customWidth="1"/>
    <col min="4113" max="4113" width="11.44140625" style="479"/>
    <col min="4114" max="4114" width="7.44140625" style="479" customWidth="1"/>
    <col min="4115" max="4352" width="11.44140625" style="479"/>
    <col min="4353" max="4353" width="1.6640625" style="479" customWidth="1"/>
    <col min="4354" max="4354" width="8.33203125" style="479" customWidth="1"/>
    <col min="4355" max="4355" width="10.33203125" style="479" bestFit="1" customWidth="1"/>
    <col min="4356" max="4358" width="13" style="479" customWidth="1"/>
    <col min="4359" max="4366" width="13.5546875" style="479" customWidth="1"/>
    <col min="4367" max="4367" width="14" style="479" customWidth="1"/>
    <col min="4368" max="4368" width="12.109375" style="479" customWidth="1"/>
    <col min="4369" max="4369" width="11.44140625" style="479"/>
    <col min="4370" max="4370" width="7.44140625" style="479" customWidth="1"/>
    <col min="4371" max="4608" width="11.44140625" style="479"/>
    <col min="4609" max="4609" width="1.6640625" style="479" customWidth="1"/>
    <col min="4610" max="4610" width="8.33203125" style="479" customWidth="1"/>
    <col min="4611" max="4611" width="10.33203125" style="479" bestFit="1" customWidth="1"/>
    <col min="4612" max="4614" width="13" style="479" customWidth="1"/>
    <col min="4615" max="4622" width="13.5546875" style="479" customWidth="1"/>
    <col min="4623" max="4623" width="14" style="479" customWidth="1"/>
    <col min="4624" max="4624" width="12.109375" style="479" customWidth="1"/>
    <col min="4625" max="4625" width="11.44140625" style="479"/>
    <col min="4626" max="4626" width="7.44140625" style="479" customWidth="1"/>
    <col min="4627" max="4864" width="11.44140625" style="479"/>
    <col min="4865" max="4865" width="1.6640625" style="479" customWidth="1"/>
    <col min="4866" max="4866" width="8.33203125" style="479" customWidth="1"/>
    <col min="4867" max="4867" width="10.33203125" style="479" bestFit="1" customWidth="1"/>
    <col min="4868" max="4870" width="13" style="479" customWidth="1"/>
    <col min="4871" max="4878" width="13.5546875" style="479" customWidth="1"/>
    <col min="4879" max="4879" width="14" style="479" customWidth="1"/>
    <col min="4880" max="4880" width="12.109375" style="479" customWidth="1"/>
    <col min="4881" max="4881" width="11.44140625" style="479"/>
    <col min="4882" max="4882" width="7.44140625" style="479" customWidth="1"/>
    <col min="4883" max="5120" width="11.44140625" style="479"/>
    <col min="5121" max="5121" width="1.6640625" style="479" customWidth="1"/>
    <col min="5122" max="5122" width="8.33203125" style="479" customWidth="1"/>
    <col min="5123" max="5123" width="10.33203125" style="479" bestFit="1" customWidth="1"/>
    <col min="5124" max="5126" width="13" style="479" customWidth="1"/>
    <col min="5127" max="5134" width="13.5546875" style="479" customWidth="1"/>
    <col min="5135" max="5135" width="14" style="479" customWidth="1"/>
    <col min="5136" max="5136" width="12.109375" style="479" customWidth="1"/>
    <col min="5137" max="5137" width="11.44140625" style="479"/>
    <col min="5138" max="5138" width="7.44140625" style="479" customWidth="1"/>
    <col min="5139" max="5376" width="11.44140625" style="479"/>
    <col min="5377" max="5377" width="1.6640625" style="479" customWidth="1"/>
    <col min="5378" max="5378" width="8.33203125" style="479" customWidth="1"/>
    <col min="5379" max="5379" width="10.33203125" style="479" bestFit="1" customWidth="1"/>
    <col min="5380" max="5382" width="13" style="479" customWidth="1"/>
    <col min="5383" max="5390" width="13.5546875" style="479" customWidth="1"/>
    <col min="5391" max="5391" width="14" style="479" customWidth="1"/>
    <col min="5392" max="5392" width="12.109375" style="479" customWidth="1"/>
    <col min="5393" max="5393" width="11.44140625" style="479"/>
    <col min="5394" max="5394" width="7.44140625" style="479" customWidth="1"/>
    <col min="5395" max="5632" width="11.44140625" style="479"/>
    <col min="5633" max="5633" width="1.6640625" style="479" customWidth="1"/>
    <col min="5634" max="5634" width="8.33203125" style="479" customWidth="1"/>
    <col min="5635" max="5635" width="10.33203125" style="479" bestFit="1" customWidth="1"/>
    <col min="5636" max="5638" width="13" style="479" customWidth="1"/>
    <col min="5639" max="5646" width="13.5546875" style="479" customWidth="1"/>
    <col min="5647" max="5647" width="14" style="479" customWidth="1"/>
    <col min="5648" max="5648" width="12.109375" style="479" customWidth="1"/>
    <col min="5649" max="5649" width="11.44140625" style="479"/>
    <col min="5650" max="5650" width="7.44140625" style="479" customWidth="1"/>
    <col min="5651" max="5888" width="11.44140625" style="479"/>
    <col min="5889" max="5889" width="1.6640625" style="479" customWidth="1"/>
    <col min="5890" max="5890" width="8.33203125" style="479" customWidth="1"/>
    <col min="5891" max="5891" width="10.33203125" style="479" bestFit="1" customWidth="1"/>
    <col min="5892" max="5894" width="13" style="479" customWidth="1"/>
    <col min="5895" max="5902" width="13.5546875" style="479" customWidth="1"/>
    <col min="5903" max="5903" width="14" style="479" customWidth="1"/>
    <col min="5904" max="5904" width="12.109375" style="479" customWidth="1"/>
    <col min="5905" max="5905" width="11.44140625" style="479"/>
    <col min="5906" max="5906" width="7.44140625" style="479" customWidth="1"/>
    <col min="5907" max="6144" width="11.44140625" style="479"/>
    <col min="6145" max="6145" width="1.6640625" style="479" customWidth="1"/>
    <col min="6146" max="6146" width="8.33203125" style="479" customWidth="1"/>
    <col min="6147" max="6147" width="10.33203125" style="479" bestFit="1" customWidth="1"/>
    <col min="6148" max="6150" width="13" style="479" customWidth="1"/>
    <col min="6151" max="6158" width="13.5546875" style="479" customWidth="1"/>
    <col min="6159" max="6159" width="14" style="479" customWidth="1"/>
    <col min="6160" max="6160" width="12.109375" style="479" customWidth="1"/>
    <col min="6161" max="6161" width="11.44140625" style="479"/>
    <col min="6162" max="6162" width="7.44140625" style="479" customWidth="1"/>
    <col min="6163" max="6400" width="11.44140625" style="479"/>
    <col min="6401" max="6401" width="1.6640625" style="479" customWidth="1"/>
    <col min="6402" max="6402" width="8.33203125" style="479" customWidth="1"/>
    <col min="6403" max="6403" width="10.33203125" style="479" bestFit="1" customWidth="1"/>
    <col min="6404" max="6406" width="13" style="479" customWidth="1"/>
    <col min="6407" max="6414" width="13.5546875" style="479" customWidth="1"/>
    <col min="6415" max="6415" width="14" style="479" customWidth="1"/>
    <col min="6416" max="6416" width="12.109375" style="479" customWidth="1"/>
    <col min="6417" max="6417" width="11.44140625" style="479"/>
    <col min="6418" max="6418" width="7.44140625" style="479" customWidth="1"/>
    <col min="6419" max="6656" width="11.44140625" style="479"/>
    <col min="6657" max="6657" width="1.6640625" style="479" customWidth="1"/>
    <col min="6658" max="6658" width="8.33203125" style="479" customWidth="1"/>
    <col min="6659" max="6659" width="10.33203125" style="479" bestFit="1" customWidth="1"/>
    <col min="6660" max="6662" width="13" style="479" customWidth="1"/>
    <col min="6663" max="6670" width="13.5546875" style="479" customWidth="1"/>
    <col min="6671" max="6671" width="14" style="479" customWidth="1"/>
    <col min="6672" max="6672" width="12.109375" style="479" customWidth="1"/>
    <col min="6673" max="6673" width="11.44140625" style="479"/>
    <col min="6674" max="6674" width="7.44140625" style="479" customWidth="1"/>
    <col min="6675" max="6912" width="11.44140625" style="479"/>
    <col min="6913" max="6913" width="1.6640625" style="479" customWidth="1"/>
    <col min="6914" max="6914" width="8.33203125" style="479" customWidth="1"/>
    <col min="6915" max="6915" width="10.33203125" style="479" bestFit="1" customWidth="1"/>
    <col min="6916" max="6918" width="13" style="479" customWidth="1"/>
    <col min="6919" max="6926" width="13.5546875" style="479" customWidth="1"/>
    <col min="6927" max="6927" width="14" style="479" customWidth="1"/>
    <col min="6928" max="6928" width="12.109375" style="479" customWidth="1"/>
    <col min="6929" max="6929" width="11.44140625" style="479"/>
    <col min="6930" max="6930" width="7.44140625" style="479" customWidth="1"/>
    <col min="6931" max="7168" width="11.44140625" style="479"/>
    <col min="7169" max="7169" width="1.6640625" style="479" customWidth="1"/>
    <col min="7170" max="7170" width="8.33203125" style="479" customWidth="1"/>
    <col min="7171" max="7171" width="10.33203125" style="479" bestFit="1" customWidth="1"/>
    <col min="7172" max="7174" width="13" style="479" customWidth="1"/>
    <col min="7175" max="7182" width="13.5546875" style="479" customWidth="1"/>
    <col min="7183" max="7183" width="14" style="479" customWidth="1"/>
    <col min="7184" max="7184" width="12.109375" style="479" customWidth="1"/>
    <col min="7185" max="7185" width="11.44140625" style="479"/>
    <col min="7186" max="7186" width="7.44140625" style="479" customWidth="1"/>
    <col min="7187" max="7424" width="11.44140625" style="479"/>
    <col min="7425" max="7425" width="1.6640625" style="479" customWidth="1"/>
    <col min="7426" max="7426" width="8.33203125" style="479" customWidth="1"/>
    <col min="7427" max="7427" width="10.33203125" style="479" bestFit="1" customWidth="1"/>
    <col min="7428" max="7430" width="13" style="479" customWidth="1"/>
    <col min="7431" max="7438" width="13.5546875" style="479" customWidth="1"/>
    <col min="7439" max="7439" width="14" style="479" customWidth="1"/>
    <col min="7440" max="7440" width="12.109375" style="479" customWidth="1"/>
    <col min="7441" max="7441" width="11.44140625" style="479"/>
    <col min="7442" max="7442" width="7.44140625" style="479" customWidth="1"/>
    <col min="7443" max="7680" width="11.44140625" style="479"/>
    <col min="7681" max="7681" width="1.6640625" style="479" customWidth="1"/>
    <col min="7682" max="7682" width="8.33203125" style="479" customWidth="1"/>
    <col min="7683" max="7683" width="10.33203125" style="479" bestFit="1" customWidth="1"/>
    <col min="7684" max="7686" width="13" style="479" customWidth="1"/>
    <col min="7687" max="7694" width="13.5546875" style="479" customWidth="1"/>
    <col min="7695" max="7695" width="14" style="479" customWidth="1"/>
    <col min="7696" max="7696" width="12.109375" style="479" customWidth="1"/>
    <col min="7697" max="7697" width="11.44140625" style="479"/>
    <col min="7698" max="7698" width="7.44140625" style="479" customWidth="1"/>
    <col min="7699" max="7936" width="11.44140625" style="479"/>
    <col min="7937" max="7937" width="1.6640625" style="479" customWidth="1"/>
    <col min="7938" max="7938" width="8.33203125" style="479" customWidth="1"/>
    <col min="7939" max="7939" width="10.33203125" style="479" bestFit="1" customWidth="1"/>
    <col min="7940" max="7942" width="13" style="479" customWidth="1"/>
    <col min="7943" max="7950" width="13.5546875" style="479" customWidth="1"/>
    <col min="7951" max="7951" width="14" style="479" customWidth="1"/>
    <col min="7952" max="7952" width="12.109375" style="479" customWidth="1"/>
    <col min="7953" max="7953" width="11.44140625" style="479"/>
    <col min="7954" max="7954" width="7.44140625" style="479" customWidth="1"/>
    <col min="7955" max="8192" width="11.44140625" style="479"/>
    <col min="8193" max="8193" width="1.6640625" style="479" customWidth="1"/>
    <col min="8194" max="8194" width="8.33203125" style="479" customWidth="1"/>
    <col min="8195" max="8195" width="10.33203125" style="479" bestFit="1" customWidth="1"/>
    <col min="8196" max="8198" width="13" style="479" customWidth="1"/>
    <col min="8199" max="8206" width="13.5546875" style="479" customWidth="1"/>
    <col min="8207" max="8207" width="14" style="479" customWidth="1"/>
    <col min="8208" max="8208" width="12.109375" style="479" customWidth="1"/>
    <col min="8209" max="8209" width="11.44140625" style="479"/>
    <col min="8210" max="8210" width="7.44140625" style="479" customWidth="1"/>
    <col min="8211" max="8448" width="11.44140625" style="479"/>
    <col min="8449" max="8449" width="1.6640625" style="479" customWidth="1"/>
    <col min="8450" max="8450" width="8.33203125" style="479" customWidth="1"/>
    <col min="8451" max="8451" width="10.33203125" style="479" bestFit="1" customWidth="1"/>
    <col min="8452" max="8454" width="13" style="479" customWidth="1"/>
    <col min="8455" max="8462" width="13.5546875" style="479" customWidth="1"/>
    <col min="8463" max="8463" width="14" style="479" customWidth="1"/>
    <col min="8464" max="8464" width="12.109375" style="479" customWidth="1"/>
    <col min="8465" max="8465" width="11.44140625" style="479"/>
    <col min="8466" max="8466" width="7.44140625" style="479" customWidth="1"/>
    <col min="8467" max="8704" width="11.44140625" style="479"/>
    <col min="8705" max="8705" width="1.6640625" style="479" customWidth="1"/>
    <col min="8706" max="8706" width="8.33203125" style="479" customWidth="1"/>
    <col min="8707" max="8707" width="10.33203125" style="479" bestFit="1" customWidth="1"/>
    <col min="8708" max="8710" width="13" style="479" customWidth="1"/>
    <col min="8711" max="8718" width="13.5546875" style="479" customWidth="1"/>
    <col min="8719" max="8719" width="14" style="479" customWidth="1"/>
    <col min="8720" max="8720" width="12.109375" style="479" customWidth="1"/>
    <col min="8721" max="8721" width="11.44140625" style="479"/>
    <col min="8722" max="8722" width="7.44140625" style="479" customWidth="1"/>
    <col min="8723" max="8960" width="11.44140625" style="479"/>
    <col min="8961" max="8961" width="1.6640625" style="479" customWidth="1"/>
    <col min="8962" max="8962" width="8.33203125" style="479" customWidth="1"/>
    <col min="8963" max="8963" width="10.33203125" style="479" bestFit="1" customWidth="1"/>
    <col min="8964" max="8966" width="13" style="479" customWidth="1"/>
    <col min="8967" max="8974" width="13.5546875" style="479" customWidth="1"/>
    <col min="8975" max="8975" width="14" style="479" customWidth="1"/>
    <col min="8976" max="8976" width="12.109375" style="479" customWidth="1"/>
    <col min="8977" max="8977" width="11.44140625" style="479"/>
    <col min="8978" max="8978" width="7.44140625" style="479" customWidth="1"/>
    <col min="8979" max="9216" width="11.44140625" style="479"/>
    <col min="9217" max="9217" width="1.6640625" style="479" customWidth="1"/>
    <col min="9218" max="9218" width="8.33203125" style="479" customWidth="1"/>
    <col min="9219" max="9219" width="10.33203125" style="479" bestFit="1" customWidth="1"/>
    <col min="9220" max="9222" width="13" style="479" customWidth="1"/>
    <col min="9223" max="9230" width="13.5546875" style="479" customWidth="1"/>
    <col min="9231" max="9231" width="14" style="479" customWidth="1"/>
    <col min="9232" max="9232" width="12.109375" style="479" customWidth="1"/>
    <col min="9233" max="9233" width="11.44140625" style="479"/>
    <col min="9234" max="9234" width="7.44140625" style="479" customWidth="1"/>
    <col min="9235" max="9472" width="11.44140625" style="479"/>
    <col min="9473" max="9473" width="1.6640625" style="479" customWidth="1"/>
    <col min="9474" max="9474" width="8.33203125" style="479" customWidth="1"/>
    <col min="9475" max="9475" width="10.33203125" style="479" bestFit="1" customWidth="1"/>
    <col min="9476" max="9478" width="13" style="479" customWidth="1"/>
    <col min="9479" max="9486" width="13.5546875" style="479" customWidth="1"/>
    <col min="9487" max="9487" width="14" style="479" customWidth="1"/>
    <col min="9488" max="9488" width="12.109375" style="479" customWidth="1"/>
    <col min="9489" max="9489" width="11.44140625" style="479"/>
    <col min="9490" max="9490" width="7.44140625" style="479" customWidth="1"/>
    <col min="9491" max="9728" width="11.44140625" style="479"/>
    <col min="9729" max="9729" width="1.6640625" style="479" customWidth="1"/>
    <col min="9730" max="9730" width="8.33203125" style="479" customWidth="1"/>
    <col min="9731" max="9731" width="10.33203125" style="479" bestFit="1" customWidth="1"/>
    <col min="9732" max="9734" width="13" style="479" customWidth="1"/>
    <col min="9735" max="9742" width="13.5546875" style="479" customWidth="1"/>
    <col min="9743" max="9743" width="14" style="479" customWidth="1"/>
    <col min="9744" max="9744" width="12.109375" style="479" customWidth="1"/>
    <col min="9745" max="9745" width="11.44140625" style="479"/>
    <col min="9746" max="9746" width="7.44140625" style="479" customWidth="1"/>
    <col min="9747" max="9984" width="11.44140625" style="479"/>
    <col min="9985" max="9985" width="1.6640625" style="479" customWidth="1"/>
    <col min="9986" max="9986" width="8.33203125" style="479" customWidth="1"/>
    <col min="9987" max="9987" width="10.33203125" style="479" bestFit="1" customWidth="1"/>
    <col min="9988" max="9990" width="13" style="479" customWidth="1"/>
    <col min="9991" max="9998" width="13.5546875" style="479" customWidth="1"/>
    <col min="9999" max="9999" width="14" style="479" customWidth="1"/>
    <col min="10000" max="10000" width="12.109375" style="479" customWidth="1"/>
    <col min="10001" max="10001" width="11.44140625" style="479"/>
    <col min="10002" max="10002" width="7.44140625" style="479" customWidth="1"/>
    <col min="10003" max="10240" width="11.44140625" style="479"/>
    <col min="10241" max="10241" width="1.6640625" style="479" customWidth="1"/>
    <col min="10242" max="10242" width="8.33203125" style="479" customWidth="1"/>
    <col min="10243" max="10243" width="10.33203125" style="479" bestFit="1" customWidth="1"/>
    <col min="10244" max="10246" width="13" style="479" customWidth="1"/>
    <col min="10247" max="10254" width="13.5546875" style="479" customWidth="1"/>
    <col min="10255" max="10255" width="14" style="479" customWidth="1"/>
    <col min="10256" max="10256" width="12.109375" style="479" customWidth="1"/>
    <col min="10257" max="10257" width="11.44140625" style="479"/>
    <col min="10258" max="10258" width="7.44140625" style="479" customWidth="1"/>
    <col min="10259" max="10496" width="11.44140625" style="479"/>
    <col min="10497" max="10497" width="1.6640625" style="479" customWidth="1"/>
    <col min="10498" max="10498" width="8.33203125" style="479" customWidth="1"/>
    <col min="10499" max="10499" width="10.33203125" style="479" bestFit="1" customWidth="1"/>
    <col min="10500" max="10502" width="13" style="479" customWidth="1"/>
    <col min="10503" max="10510" width="13.5546875" style="479" customWidth="1"/>
    <col min="10511" max="10511" width="14" style="479" customWidth="1"/>
    <col min="10512" max="10512" width="12.109375" style="479" customWidth="1"/>
    <col min="10513" max="10513" width="11.44140625" style="479"/>
    <col min="10514" max="10514" width="7.44140625" style="479" customWidth="1"/>
    <col min="10515" max="10752" width="11.44140625" style="479"/>
    <col min="10753" max="10753" width="1.6640625" style="479" customWidth="1"/>
    <col min="10754" max="10754" width="8.33203125" style="479" customWidth="1"/>
    <col min="10755" max="10755" width="10.33203125" style="479" bestFit="1" customWidth="1"/>
    <col min="10756" max="10758" width="13" style="479" customWidth="1"/>
    <col min="10759" max="10766" width="13.5546875" style="479" customWidth="1"/>
    <col min="10767" max="10767" width="14" style="479" customWidth="1"/>
    <col min="10768" max="10768" width="12.109375" style="479" customWidth="1"/>
    <col min="10769" max="10769" width="11.44140625" style="479"/>
    <col min="10770" max="10770" width="7.44140625" style="479" customWidth="1"/>
    <col min="10771" max="11008" width="11.44140625" style="479"/>
    <col min="11009" max="11009" width="1.6640625" style="479" customWidth="1"/>
    <col min="11010" max="11010" width="8.33203125" style="479" customWidth="1"/>
    <col min="11011" max="11011" width="10.33203125" style="479" bestFit="1" customWidth="1"/>
    <col min="11012" max="11014" width="13" style="479" customWidth="1"/>
    <col min="11015" max="11022" width="13.5546875" style="479" customWidth="1"/>
    <col min="11023" max="11023" width="14" style="479" customWidth="1"/>
    <col min="11024" max="11024" width="12.109375" style="479" customWidth="1"/>
    <col min="11025" max="11025" width="11.44140625" style="479"/>
    <col min="11026" max="11026" width="7.44140625" style="479" customWidth="1"/>
    <col min="11027" max="11264" width="11.44140625" style="479"/>
    <col min="11265" max="11265" width="1.6640625" style="479" customWidth="1"/>
    <col min="11266" max="11266" width="8.33203125" style="479" customWidth="1"/>
    <col min="11267" max="11267" width="10.33203125" style="479" bestFit="1" customWidth="1"/>
    <col min="11268" max="11270" width="13" style="479" customWidth="1"/>
    <col min="11271" max="11278" width="13.5546875" style="479" customWidth="1"/>
    <col min="11279" max="11279" width="14" style="479" customWidth="1"/>
    <col min="11280" max="11280" width="12.109375" style="479" customWidth="1"/>
    <col min="11281" max="11281" width="11.44140625" style="479"/>
    <col min="11282" max="11282" width="7.44140625" style="479" customWidth="1"/>
    <col min="11283" max="11520" width="11.44140625" style="479"/>
    <col min="11521" max="11521" width="1.6640625" style="479" customWidth="1"/>
    <col min="11522" max="11522" width="8.33203125" style="479" customWidth="1"/>
    <col min="11523" max="11523" width="10.33203125" style="479" bestFit="1" customWidth="1"/>
    <col min="11524" max="11526" width="13" style="479" customWidth="1"/>
    <col min="11527" max="11534" width="13.5546875" style="479" customWidth="1"/>
    <col min="11535" max="11535" width="14" style="479" customWidth="1"/>
    <col min="11536" max="11536" width="12.109375" style="479" customWidth="1"/>
    <col min="11537" max="11537" width="11.44140625" style="479"/>
    <col min="11538" max="11538" width="7.44140625" style="479" customWidth="1"/>
    <col min="11539" max="11776" width="11.44140625" style="479"/>
    <col min="11777" max="11777" width="1.6640625" style="479" customWidth="1"/>
    <col min="11778" max="11778" width="8.33203125" style="479" customWidth="1"/>
    <col min="11779" max="11779" width="10.33203125" style="479" bestFit="1" customWidth="1"/>
    <col min="11780" max="11782" width="13" style="479" customWidth="1"/>
    <col min="11783" max="11790" width="13.5546875" style="479" customWidth="1"/>
    <col min="11791" max="11791" width="14" style="479" customWidth="1"/>
    <col min="11792" max="11792" width="12.109375" style="479" customWidth="1"/>
    <col min="11793" max="11793" width="11.44140625" style="479"/>
    <col min="11794" max="11794" width="7.44140625" style="479" customWidth="1"/>
    <col min="11795" max="12032" width="11.44140625" style="479"/>
    <col min="12033" max="12033" width="1.6640625" style="479" customWidth="1"/>
    <col min="12034" max="12034" width="8.33203125" style="479" customWidth="1"/>
    <col min="12035" max="12035" width="10.33203125" style="479" bestFit="1" customWidth="1"/>
    <col min="12036" max="12038" width="13" style="479" customWidth="1"/>
    <col min="12039" max="12046" width="13.5546875" style="479" customWidth="1"/>
    <col min="12047" max="12047" width="14" style="479" customWidth="1"/>
    <col min="12048" max="12048" width="12.109375" style="479" customWidth="1"/>
    <col min="12049" max="12049" width="11.44140625" style="479"/>
    <col min="12050" max="12050" width="7.44140625" style="479" customWidth="1"/>
    <col min="12051" max="12288" width="11.44140625" style="479"/>
    <col min="12289" max="12289" width="1.6640625" style="479" customWidth="1"/>
    <col min="12290" max="12290" width="8.33203125" style="479" customWidth="1"/>
    <col min="12291" max="12291" width="10.33203125" style="479" bestFit="1" customWidth="1"/>
    <col min="12292" max="12294" width="13" style="479" customWidth="1"/>
    <col min="12295" max="12302" width="13.5546875" style="479" customWidth="1"/>
    <col min="12303" max="12303" width="14" style="479" customWidth="1"/>
    <col min="12304" max="12304" width="12.109375" style="479" customWidth="1"/>
    <col min="12305" max="12305" width="11.44140625" style="479"/>
    <col min="12306" max="12306" width="7.44140625" style="479" customWidth="1"/>
    <col min="12307" max="12544" width="11.44140625" style="479"/>
    <col min="12545" max="12545" width="1.6640625" style="479" customWidth="1"/>
    <col min="12546" max="12546" width="8.33203125" style="479" customWidth="1"/>
    <col min="12547" max="12547" width="10.33203125" style="479" bestFit="1" customWidth="1"/>
    <col min="12548" max="12550" width="13" style="479" customWidth="1"/>
    <col min="12551" max="12558" width="13.5546875" style="479" customWidth="1"/>
    <col min="12559" max="12559" width="14" style="479" customWidth="1"/>
    <col min="12560" max="12560" width="12.109375" style="479" customWidth="1"/>
    <col min="12561" max="12561" width="11.44140625" style="479"/>
    <col min="12562" max="12562" width="7.44140625" style="479" customWidth="1"/>
    <col min="12563" max="12800" width="11.44140625" style="479"/>
    <col min="12801" max="12801" width="1.6640625" style="479" customWidth="1"/>
    <col min="12802" max="12802" width="8.33203125" style="479" customWidth="1"/>
    <col min="12803" max="12803" width="10.33203125" style="479" bestFit="1" customWidth="1"/>
    <col min="12804" max="12806" width="13" style="479" customWidth="1"/>
    <col min="12807" max="12814" width="13.5546875" style="479" customWidth="1"/>
    <col min="12815" max="12815" width="14" style="479" customWidth="1"/>
    <col min="12816" max="12816" width="12.109375" style="479" customWidth="1"/>
    <col min="12817" max="12817" width="11.44140625" style="479"/>
    <col min="12818" max="12818" width="7.44140625" style="479" customWidth="1"/>
    <col min="12819" max="13056" width="11.44140625" style="479"/>
    <col min="13057" max="13057" width="1.6640625" style="479" customWidth="1"/>
    <col min="13058" max="13058" width="8.33203125" style="479" customWidth="1"/>
    <col min="13059" max="13059" width="10.33203125" style="479" bestFit="1" customWidth="1"/>
    <col min="13060" max="13062" width="13" style="479" customWidth="1"/>
    <col min="13063" max="13070" width="13.5546875" style="479" customWidth="1"/>
    <col min="13071" max="13071" width="14" style="479" customWidth="1"/>
    <col min="13072" max="13072" width="12.109375" style="479" customWidth="1"/>
    <col min="13073" max="13073" width="11.44140625" style="479"/>
    <col min="13074" max="13074" width="7.44140625" style="479" customWidth="1"/>
    <col min="13075" max="13312" width="11.44140625" style="479"/>
    <col min="13313" max="13313" width="1.6640625" style="479" customWidth="1"/>
    <col min="13314" max="13314" width="8.33203125" style="479" customWidth="1"/>
    <col min="13315" max="13315" width="10.33203125" style="479" bestFit="1" customWidth="1"/>
    <col min="13316" max="13318" width="13" style="479" customWidth="1"/>
    <col min="13319" max="13326" width="13.5546875" style="479" customWidth="1"/>
    <col min="13327" max="13327" width="14" style="479" customWidth="1"/>
    <col min="13328" max="13328" width="12.109375" style="479" customWidth="1"/>
    <col min="13329" max="13329" width="11.44140625" style="479"/>
    <col min="13330" max="13330" width="7.44140625" style="479" customWidth="1"/>
    <col min="13331" max="13568" width="11.44140625" style="479"/>
    <col min="13569" max="13569" width="1.6640625" style="479" customWidth="1"/>
    <col min="13570" max="13570" width="8.33203125" style="479" customWidth="1"/>
    <col min="13571" max="13571" width="10.33203125" style="479" bestFit="1" customWidth="1"/>
    <col min="13572" max="13574" width="13" style="479" customWidth="1"/>
    <col min="13575" max="13582" width="13.5546875" style="479" customWidth="1"/>
    <col min="13583" max="13583" width="14" style="479" customWidth="1"/>
    <col min="13584" max="13584" width="12.109375" style="479" customWidth="1"/>
    <col min="13585" max="13585" width="11.44140625" style="479"/>
    <col min="13586" max="13586" width="7.44140625" style="479" customWidth="1"/>
    <col min="13587" max="13824" width="11.44140625" style="479"/>
    <col min="13825" max="13825" width="1.6640625" style="479" customWidth="1"/>
    <col min="13826" max="13826" width="8.33203125" style="479" customWidth="1"/>
    <col min="13827" max="13827" width="10.33203125" style="479" bestFit="1" customWidth="1"/>
    <col min="13828" max="13830" width="13" style="479" customWidth="1"/>
    <col min="13831" max="13838" width="13.5546875" style="479" customWidth="1"/>
    <col min="13839" max="13839" width="14" style="479" customWidth="1"/>
    <col min="13840" max="13840" width="12.109375" style="479" customWidth="1"/>
    <col min="13841" max="13841" width="11.44140625" style="479"/>
    <col min="13842" max="13842" width="7.44140625" style="479" customWidth="1"/>
    <col min="13843" max="14080" width="11.44140625" style="479"/>
    <col min="14081" max="14081" width="1.6640625" style="479" customWidth="1"/>
    <col min="14082" max="14082" width="8.33203125" style="479" customWidth="1"/>
    <col min="14083" max="14083" width="10.33203125" style="479" bestFit="1" customWidth="1"/>
    <col min="14084" max="14086" width="13" style="479" customWidth="1"/>
    <col min="14087" max="14094" width="13.5546875" style="479" customWidth="1"/>
    <col min="14095" max="14095" width="14" style="479" customWidth="1"/>
    <col min="14096" max="14096" width="12.109375" style="479" customWidth="1"/>
    <col min="14097" max="14097" width="11.44140625" style="479"/>
    <col min="14098" max="14098" width="7.44140625" style="479" customWidth="1"/>
    <col min="14099" max="14336" width="11.44140625" style="479"/>
    <col min="14337" max="14337" width="1.6640625" style="479" customWidth="1"/>
    <col min="14338" max="14338" width="8.33203125" style="479" customWidth="1"/>
    <col min="14339" max="14339" width="10.33203125" style="479" bestFit="1" customWidth="1"/>
    <col min="14340" max="14342" width="13" style="479" customWidth="1"/>
    <col min="14343" max="14350" width="13.5546875" style="479" customWidth="1"/>
    <col min="14351" max="14351" width="14" style="479" customWidth="1"/>
    <col min="14352" max="14352" width="12.109375" style="479" customWidth="1"/>
    <col min="14353" max="14353" width="11.44140625" style="479"/>
    <col min="14354" max="14354" width="7.44140625" style="479" customWidth="1"/>
    <col min="14355" max="14592" width="11.44140625" style="479"/>
    <col min="14593" max="14593" width="1.6640625" style="479" customWidth="1"/>
    <col min="14594" max="14594" width="8.33203125" style="479" customWidth="1"/>
    <col min="14595" max="14595" width="10.33203125" style="479" bestFit="1" customWidth="1"/>
    <col min="14596" max="14598" width="13" style="479" customWidth="1"/>
    <col min="14599" max="14606" width="13.5546875" style="479" customWidth="1"/>
    <col min="14607" max="14607" width="14" style="479" customWidth="1"/>
    <col min="14608" max="14608" width="12.109375" style="479" customWidth="1"/>
    <col min="14609" max="14609" width="11.44140625" style="479"/>
    <col min="14610" max="14610" width="7.44140625" style="479" customWidth="1"/>
    <col min="14611" max="14848" width="11.44140625" style="479"/>
    <col min="14849" max="14849" width="1.6640625" style="479" customWidth="1"/>
    <col min="14850" max="14850" width="8.33203125" style="479" customWidth="1"/>
    <col min="14851" max="14851" width="10.33203125" style="479" bestFit="1" customWidth="1"/>
    <col min="14852" max="14854" width="13" style="479" customWidth="1"/>
    <col min="14855" max="14862" width="13.5546875" style="479" customWidth="1"/>
    <col min="14863" max="14863" width="14" style="479" customWidth="1"/>
    <col min="14864" max="14864" width="12.109375" style="479" customWidth="1"/>
    <col min="14865" max="14865" width="11.44140625" style="479"/>
    <col min="14866" max="14866" width="7.44140625" style="479" customWidth="1"/>
    <col min="14867" max="15104" width="11.44140625" style="479"/>
    <col min="15105" max="15105" width="1.6640625" style="479" customWidth="1"/>
    <col min="15106" max="15106" width="8.33203125" style="479" customWidth="1"/>
    <col min="15107" max="15107" width="10.33203125" style="479" bestFit="1" customWidth="1"/>
    <col min="15108" max="15110" width="13" style="479" customWidth="1"/>
    <col min="15111" max="15118" width="13.5546875" style="479" customWidth="1"/>
    <col min="15119" max="15119" width="14" style="479" customWidth="1"/>
    <col min="15120" max="15120" width="12.109375" style="479" customWidth="1"/>
    <col min="15121" max="15121" width="11.44140625" style="479"/>
    <col min="15122" max="15122" width="7.44140625" style="479" customWidth="1"/>
    <col min="15123" max="15360" width="11.44140625" style="479"/>
    <col min="15361" max="15361" width="1.6640625" style="479" customWidth="1"/>
    <col min="15362" max="15362" width="8.33203125" style="479" customWidth="1"/>
    <col min="15363" max="15363" width="10.33203125" style="479" bestFit="1" customWidth="1"/>
    <col min="15364" max="15366" width="13" style="479" customWidth="1"/>
    <col min="15367" max="15374" width="13.5546875" style="479" customWidth="1"/>
    <col min="15375" max="15375" width="14" style="479" customWidth="1"/>
    <col min="15376" max="15376" width="12.109375" style="479" customWidth="1"/>
    <col min="15377" max="15377" width="11.44140625" style="479"/>
    <col min="15378" max="15378" width="7.44140625" style="479" customWidth="1"/>
    <col min="15379" max="15616" width="11.44140625" style="479"/>
    <col min="15617" max="15617" width="1.6640625" style="479" customWidth="1"/>
    <col min="15618" max="15618" width="8.33203125" style="479" customWidth="1"/>
    <col min="15619" max="15619" width="10.33203125" style="479" bestFit="1" customWidth="1"/>
    <col min="15620" max="15622" width="13" style="479" customWidth="1"/>
    <col min="15623" max="15630" width="13.5546875" style="479" customWidth="1"/>
    <col min="15631" max="15631" width="14" style="479" customWidth="1"/>
    <col min="15632" max="15632" width="12.109375" style="479" customWidth="1"/>
    <col min="15633" max="15633" width="11.44140625" style="479"/>
    <col min="15634" max="15634" width="7.44140625" style="479" customWidth="1"/>
    <col min="15635" max="15872" width="11.44140625" style="479"/>
    <col min="15873" max="15873" width="1.6640625" style="479" customWidth="1"/>
    <col min="15874" max="15874" width="8.33203125" style="479" customWidth="1"/>
    <col min="15875" max="15875" width="10.33203125" style="479" bestFit="1" customWidth="1"/>
    <col min="15876" max="15878" width="13" style="479" customWidth="1"/>
    <col min="15879" max="15886" width="13.5546875" style="479" customWidth="1"/>
    <col min="15887" max="15887" width="14" style="479" customWidth="1"/>
    <col min="15888" max="15888" width="12.109375" style="479" customWidth="1"/>
    <col min="15889" max="15889" width="11.44140625" style="479"/>
    <col min="15890" max="15890" width="7.44140625" style="479" customWidth="1"/>
    <col min="15891" max="16128" width="11.44140625" style="479"/>
    <col min="16129" max="16129" width="1.6640625" style="479" customWidth="1"/>
    <col min="16130" max="16130" width="8.33203125" style="479" customWidth="1"/>
    <col min="16131" max="16131" width="10.33203125" style="479" bestFit="1" customWidth="1"/>
    <col min="16132" max="16134" width="13" style="479" customWidth="1"/>
    <col min="16135" max="16142" width="13.5546875" style="479" customWidth="1"/>
    <col min="16143" max="16143" width="14" style="479" customWidth="1"/>
    <col min="16144" max="16144" width="12.109375" style="479" customWidth="1"/>
    <col min="16145" max="16145" width="11.44140625" style="479"/>
    <col min="16146" max="16146" width="7.44140625" style="479" customWidth="1"/>
    <col min="16147" max="16384" width="11.44140625" style="479"/>
  </cols>
  <sheetData>
    <row r="1" spans="1:16" ht="18.75" customHeight="1">
      <c r="A1" s="18"/>
      <c r="B1" s="79"/>
      <c r="C1" s="79"/>
      <c r="D1" s="79"/>
    </row>
    <row r="2" spans="1:16" ht="48" customHeight="1">
      <c r="A2" s="1816" t="s">
        <v>35</v>
      </c>
      <c r="B2" s="1816"/>
      <c r="C2" s="1816"/>
      <c r="D2" s="1816"/>
      <c r="E2" s="1816"/>
      <c r="F2" s="1816"/>
      <c r="G2" s="1816"/>
      <c r="H2" s="1816"/>
      <c r="I2" s="1816"/>
      <c r="J2" s="1816"/>
      <c r="K2" s="1816"/>
      <c r="L2" s="1816"/>
      <c r="M2" s="1816"/>
      <c r="N2" s="1816"/>
      <c r="O2" s="1816"/>
    </row>
    <row r="3" spans="1:16" ht="17.850000000000001" customHeight="1">
      <c r="A3" s="1817" t="s">
        <v>228</v>
      </c>
      <c r="B3" s="1817"/>
      <c r="C3" s="1817"/>
      <c r="D3" s="1817"/>
      <c r="E3" s="1817"/>
      <c r="F3" s="1817"/>
      <c r="G3" s="1817"/>
      <c r="H3" s="1817"/>
      <c r="I3" s="1817"/>
      <c r="J3" s="1817"/>
      <c r="K3" s="1817"/>
      <c r="L3" s="1817"/>
      <c r="M3" s="1817"/>
      <c r="N3" s="1817"/>
      <c r="O3" s="1817"/>
    </row>
    <row r="4" spans="1:16" ht="13.8" thickBot="1"/>
    <row r="5" spans="1:16" ht="27" customHeight="1">
      <c r="A5" s="480"/>
      <c r="B5" s="480"/>
      <c r="C5" s="480"/>
      <c r="D5" s="480">
        <v>45322</v>
      </c>
      <c r="E5" s="480">
        <v>45351</v>
      </c>
      <c r="F5" s="480">
        <v>45382</v>
      </c>
      <c r="G5" s="480">
        <v>45412</v>
      </c>
      <c r="H5" s="480">
        <v>45443</v>
      </c>
      <c r="I5" s="480">
        <v>45473</v>
      </c>
      <c r="J5" s="480">
        <v>45504</v>
      </c>
      <c r="K5" s="480">
        <v>45535</v>
      </c>
      <c r="L5" s="480">
        <v>45565</v>
      </c>
      <c r="M5" s="480">
        <v>45596</v>
      </c>
      <c r="N5" s="480">
        <v>45626</v>
      </c>
      <c r="O5" s="480">
        <v>45657</v>
      </c>
      <c r="P5" s="480">
        <v>45688</v>
      </c>
    </row>
    <row r="6" spans="1:16" ht="6" customHeight="1">
      <c r="A6" s="481"/>
      <c r="B6" s="481"/>
      <c r="C6" s="481"/>
      <c r="D6" s="481"/>
    </row>
    <row r="7" spans="1:16" ht="13.8">
      <c r="A7" s="482"/>
      <c r="B7" s="483" t="s">
        <v>112</v>
      </c>
      <c r="C7" s="484"/>
      <c r="D7" s="484"/>
    </row>
    <row r="8" spans="1:16">
      <c r="A8" s="482"/>
      <c r="B8" s="482"/>
      <c r="C8" s="486" t="s">
        <v>285</v>
      </c>
      <c r="D8" s="487">
        <v>153.32</v>
      </c>
      <c r="E8" s="487">
        <v>151.02000000000001</v>
      </c>
      <c r="F8" s="487">
        <v>682.34999999999991</v>
      </c>
      <c r="G8" s="487">
        <v>639.9</v>
      </c>
      <c r="H8" s="487">
        <v>755.41</v>
      </c>
      <c r="I8" s="487">
        <v>779.69999999999993</v>
      </c>
      <c r="J8" s="487">
        <v>831.53000000000009</v>
      </c>
      <c r="K8" s="487">
        <v>846.97</v>
      </c>
      <c r="L8" s="487">
        <v>455.28000000000003</v>
      </c>
      <c r="M8" s="487">
        <v>432.07</v>
      </c>
      <c r="N8" s="487">
        <v>480.52</v>
      </c>
      <c r="O8" s="487">
        <v>459.18</v>
      </c>
      <c r="P8" s="487">
        <v>684.38000000000011</v>
      </c>
    </row>
    <row r="9" spans="1:16" ht="13.8">
      <c r="A9" s="481"/>
      <c r="B9" s="482"/>
      <c r="C9" s="486" t="s">
        <v>286</v>
      </c>
      <c r="D9" s="487">
        <v>13578.09</v>
      </c>
      <c r="E9" s="487">
        <v>13037.34</v>
      </c>
      <c r="F9" s="487">
        <v>13884.97</v>
      </c>
      <c r="G9" s="487">
        <v>13680.1</v>
      </c>
      <c r="H9" s="487">
        <v>13028.900000000001</v>
      </c>
      <c r="I9" s="487">
        <v>14210.08</v>
      </c>
      <c r="J9" s="487">
        <v>13460.310000000001</v>
      </c>
      <c r="K9" s="487">
        <v>14227.67</v>
      </c>
      <c r="L9" s="487">
        <v>15603.330000000002</v>
      </c>
      <c r="M9" s="487">
        <v>15809.27</v>
      </c>
      <c r="N9" s="487">
        <v>13585.91</v>
      </c>
      <c r="O9" s="487">
        <v>13132.710000000001</v>
      </c>
      <c r="P9" s="487">
        <v>12853.52</v>
      </c>
    </row>
    <row r="10" spans="1:16" ht="13.8">
      <c r="A10" s="481"/>
      <c r="B10" s="482"/>
      <c r="C10" s="486" t="s">
        <v>287</v>
      </c>
      <c r="D10" s="487">
        <v>88291.010000000009</v>
      </c>
      <c r="E10" s="487">
        <v>89575.260000000009</v>
      </c>
      <c r="F10" s="487">
        <v>91564.57</v>
      </c>
      <c r="G10" s="487">
        <v>82993.069999999992</v>
      </c>
      <c r="H10" s="487">
        <v>81945.53</v>
      </c>
      <c r="I10" s="487">
        <v>82553.899999999994</v>
      </c>
      <c r="J10" s="487">
        <v>87604.52</v>
      </c>
      <c r="K10" s="487">
        <v>94150.87000000001</v>
      </c>
      <c r="L10" s="487">
        <v>98172.88</v>
      </c>
      <c r="M10" s="487">
        <v>97319.64</v>
      </c>
      <c r="N10" s="487">
        <v>99833.51</v>
      </c>
      <c r="O10" s="487">
        <v>98385.05</v>
      </c>
      <c r="P10" s="487">
        <v>100793.9</v>
      </c>
    </row>
    <row r="11" spans="1:16" ht="13.8">
      <c r="A11" s="481"/>
      <c r="B11" s="482"/>
      <c r="C11" s="486" t="s">
        <v>288</v>
      </c>
      <c r="D11" s="487">
        <v>33576.01</v>
      </c>
      <c r="E11" s="487">
        <v>33865.599999999999</v>
      </c>
      <c r="F11" s="487">
        <v>34693.550000000003</v>
      </c>
      <c r="G11" s="487">
        <v>36069.29</v>
      </c>
      <c r="H11" s="487">
        <v>27135.9</v>
      </c>
      <c r="I11" s="487">
        <v>27316.66</v>
      </c>
      <c r="J11" s="487">
        <v>31601.710000000003</v>
      </c>
      <c r="K11" s="487">
        <v>33669.880000000005</v>
      </c>
      <c r="L11" s="487">
        <v>39403.72</v>
      </c>
      <c r="M11" s="487">
        <v>34742.130000000005</v>
      </c>
      <c r="N11" s="487">
        <v>33245.96</v>
      </c>
      <c r="O11" s="487">
        <v>33108.519999999997</v>
      </c>
      <c r="P11" s="487">
        <v>35981.550000000003</v>
      </c>
    </row>
    <row r="12" spans="1:16" ht="14.25" customHeight="1">
      <c r="A12" s="482"/>
      <c r="B12" s="483" t="s">
        <v>115</v>
      </c>
      <c r="C12" s="484"/>
      <c r="D12" s="487"/>
      <c r="E12" s="487"/>
      <c r="F12" s="487"/>
      <c r="G12" s="487"/>
      <c r="H12" s="487"/>
      <c r="I12" s="487"/>
      <c r="J12" s="487"/>
      <c r="K12" s="487"/>
      <c r="L12" s="487"/>
      <c r="M12" s="487"/>
      <c r="N12" s="487"/>
      <c r="O12" s="487"/>
      <c r="P12" s="487"/>
    </row>
    <row r="13" spans="1:16" ht="14.25" customHeight="1">
      <c r="A13" s="482"/>
      <c r="B13" s="482"/>
      <c r="C13" s="486" t="s">
        <v>285</v>
      </c>
      <c r="D13" s="487">
        <v>67463.97</v>
      </c>
      <c r="E13" s="487">
        <v>69901.460000000006</v>
      </c>
      <c r="F13" s="487">
        <v>72168.400000000009</v>
      </c>
      <c r="G13" s="487">
        <v>75896.02</v>
      </c>
      <c r="H13" s="487">
        <v>77384.61</v>
      </c>
      <c r="I13" s="487">
        <v>79281.930000000008</v>
      </c>
      <c r="J13" s="487">
        <v>80254.87</v>
      </c>
      <c r="K13" s="487">
        <v>78806.86</v>
      </c>
      <c r="L13" s="487">
        <v>78824.84</v>
      </c>
      <c r="M13" s="487">
        <v>79516.460000000006</v>
      </c>
      <c r="N13" s="487">
        <v>79379.75</v>
      </c>
      <c r="O13" s="487">
        <v>81104.75</v>
      </c>
      <c r="P13" s="487">
        <v>81829.36</v>
      </c>
    </row>
    <row r="14" spans="1:16" ht="14.25" customHeight="1">
      <c r="A14" s="482"/>
      <c r="B14" s="482"/>
      <c r="C14" s="486" t="s">
        <v>286</v>
      </c>
      <c r="D14" s="487">
        <v>106546.37</v>
      </c>
      <c r="E14" s="487">
        <v>109888</v>
      </c>
      <c r="F14" s="487">
        <v>110871.83</v>
      </c>
      <c r="G14" s="487">
        <v>108537.39</v>
      </c>
      <c r="H14" s="487">
        <v>109871.94</v>
      </c>
      <c r="I14" s="487">
        <v>111990.3</v>
      </c>
      <c r="J14" s="487">
        <v>115536.99</v>
      </c>
      <c r="K14" s="487">
        <v>121814.18000000001</v>
      </c>
      <c r="L14" s="487">
        <v>129079.29000000001</v>
      </c>
      <c r="M14" s="487">
        <v>127641.58</v>
      </c>
      <c r="N14" s="487">
        <v>125731.18000000001</v>
      </c>
      <c r="O14" s="487">
        <v>124672.02</v>
      </c>
      <c r="P14" s="487">
        <v>122469.11</v>
      </c>
    </row>
    <row r="15" spans="1:16" ht="14.25" customHeight="1">
      <c r="A15" s="482"/>
      <c r="B15" s="482"/>
      <c r="C15" s="486" t="s">
        <v>287</v>
      </c>
      <c r="D15" s="487">
        <v>375990.07</v>
      </c>
      <c r="E15" s="487">
        <v>378736.46</v>
      </c>
      <c r="F15" s="487">
        <v>371652.29</v>
      </c>
      <c r="G15" s="487">
        <v>355755.84</v>
      </c>
      <c r="H15" s="487">
        <v>354531.78</v>
      </c>
      <c r="I15" s="487">
        <v>353120.83</v>
      </c>
      <c r="J15" s="487">
        <v>355225.69</v>
      </c>
      <c r="K15" s="487">
        <v>362270.21</v>
      </c>
      <c r="L15" s="487">
        <v>371306.38</v>
      </c>
      <c r="M15" s="487">
        <v>368482.94</v>
      </c>
      <c r="N15" s="487">
        <v>375588.4</v>
      </c>
      <c r="O15" s="487">
        <v>373380.74</v>
      </c>
      <c r="P15" s="487">
        <v>375780.26</v>
      </c>
    </row>
    <row r="16" spans="1:16" ht="14.25" customHeight="1">
      <c r="A16" s="482"/>
      <c r="B16" s="482"/>
      <c r="C16" s="486" t="s">
        <v>288</v>
      </c>
      <c r="D16" s="487">
        <v>46529.760000000002</v>
      </c>
      <c r="E16" s="487">
        <v>46723.270000000004</v>
      </c>
      <c r="F16" s="487">
        <v>46192.69</v>
      </c>
      <c r="G16" s="487">
        <v>43487.54</v>
      </c>
      <c r="H16" s="487">
        <v>42278.87</v>
      </c>
      <c r="I16" s="487">
        <v>42135.49</v>
      </c>
      <c r="J16" s="487">
        <v>42026.19</v>
      </c>
      <c r="K16" s="487">
        <v>41765.71</v>
      </c>
      <c r="L16" s="487">
        <v>43378.86</v>
      </c>
      <c r="M16" s="487">
        <v>43119.950000000004</v>
      </c>
      <c r="N16" s="487">
        <v>42679.42</v>
      </c>
      <c r="O16" s="487">
        <v>42873.1</v>
      </c>
      <c r="P16" s="487">
        <v>42485.840000000004</v>
      </c>
    </row>
    <row r="17" spans="1:16" ht="14.25" customHeight="1">
      <c r="A17" s="482"/>
      <c r="B17" s="483" t="s">
        <v>116</v>
      </c>
      <c r="C17" s="484"/>
      <c r="D17" s="487"/>
      <c r="E17" s="487"/>
      <c r="F17" s="487"/>
      <c r="G17" s="487"/>
      <c r="H17" s="487"/>
      <c r="I17" s="487"/>
      <c r="J17" s="487"/>
      <c r="K17" s="487"/>
      <c r="L17" s="487"/>
      <c r="M17" s="487"/>
      <c r="N17" s="487"/>
      <c r="O17" s="487"/>
      <c r="P17" s="487"/>
    </row>
    <row r="18" spans="1:16" ht="14.25" customHeight="1">
      <c r="A18" s="482"/>
      <c r="B18" s="482"/>
      <c r="C18" s="486" t="s">
        <v>285</v>
      </c>
      <c r="D18" s="487">
        <v>139474.26</v>
      </c>
      <c r="E18" s="487">
        <v>153217.69</v>
      </c>
      <c r="F18" s="487">
        <v>169425.24</v>
      </c>
      <c r="G18" s="487">
        <v>186553.51</v>
      </c>
      <c r="H18" s="487">
        <v>204445.28</v>
      </c>
      <c r="I18" s="487">
        <v>229383.42</v>
      </c>
      <c r="J18" s="487">
        <v>243796.82</v>
      </c>
      <c r="K18" s="487">
        <v>259964.38</v>
      </c>
      <c r="L18" s="487">
        <v>281018.42</v>
      </c>
      <c r="M18" s="487">
        <v>290565.42</v>
      </c>
      <c r="N18" s="487">
        <v>300583.55</v>
      </c>
      <c r="O18" s="487">
        <v>316863.13</v>
      </c>
      <c r="P18" s="487">
        <v>339462.46</v>
      </c>
    </row>
    <row r="19" spans="1:16" ht="14.25" customHeight="1">
      <c r="A19" s="482"/>
      <c r="B19" s="482"/>
      <c r="C19" s="486" t="s">
        <v>286</v>
      </c>
      <c r="D19" s="487">
        <v>268938.68</v>
      </c>
      <c r="E19" s="487">
        <v>280070.32</v>
      </c>
      <c r="F19" s="487">
        <v>281518.52</v>
      </c>
      <c r="G19" s="487">
        <v>277189.96000000002</v>
      </c>
      <c r="H19" s="487">
        <v>286958.94</v>
      </c>
      <c r="I19" s="487">
        <v>285043.78000000003</v>
      </c>
      <c r="J19" s="487">
        <v>291491.63</v>
      </c>
      <c r="K19" s="487">
        <v>296540.90000000002</v>
      </c>
      <c r="L19" s="487">
        <v>317742.03000000003</v>
      </c>
      <c r="M19" s="487">
        <v>327819.60000000003</v>
      </c>
      <c r="N19" s="487">
        <v>330486.09000000003</v>
      </c>
      <c r="O19" s="487">
        <v>324498.77</v>
      </c>
      <c r="P19" s="487">
        <v>321997.43</v>
      </c>
    </row>
    <row r="20" spans="1:16" ht="14.25" customHeight="1">
      <c r="A20" s="482"/>
      <c r="B20" s="482"/>
      <c r="C20" s="486" t="s">
        <v>287</v>
      </c>
      <c r="D20" s="487">
        <v>391448.3</v>
      </c>
      <c r="E20" s="487">
        <v>390086.68</v>
      </c>
      <c r="F20" s="487">
        <v>381026.34</v>
      </c>
      <c r="G20" s="487">
        <v>365908.59</v>
      </c>
      <c r="H20" s="487">
        <v>365305.18</v>
      </c>
      <c r="I20" s="487">
        <v>376039.45</v>
      </c>
      <c r="J20" s="487">
        <v>380798.24</v>
      </c>
      <c r="K20" s="487">
        <v>387090.67</v>
      </c>
      <c r="L20" s="487">
        <v>394579.37</v>
      </c>
      <c r="M20" s="487">
        <v>389503.60000000003</v>
      </c>
      <c r="N20" s="487">
        <v>392902.28</v>
      </c>
      <c r="O20" s="487">
        <v>387947.07</v>
      </c>
      <c r="P20" s="487">
        <v>386769.55</v>
      </c>
    </row>
    <row r="21" spans="1:16" ht="14.25" customHeight="1">
      <c r="A21" s="482"/>
      <c r="B21" s="482"/>
      <c r="C21" s="486" t="s">
        <v>288</v>
      </c>
      <c r="D21" s="487">
        <v>33892.050000000003</v>
      </c>
      <c r="E21" s="487">
        <v>34185.370000000003</v>
      </c>
      <c r="F21" s="487">
        <v>36389.29</v>
      </c>
      <c r="G21" s="487">
        <v>34052.43</v>
      </c>
      <c r="H21" s="487">
        <v>32588.720000000001</v>
      </c>
      <c r="I21" s="487">
        <v>32253.670000000002</v>
      </c>
      <c r="J21" s="487">
        <v>32922.730000000003</v>
      </c>
      <c r="K21" s="487">
        <v>32568.59</v>
      </c>
      <c r="L21" s="487">
        <v>33824.879999999997</v>
      </c>
      <c r="M21" s="487">
        <v>33085.31</v>
      </c>
      <c r="N21" s="487">
        <v>32547.66</v>
      </c>
      <c r="O21" s="487">
        <v>31887.420000000002</v>
      </c>
      <c r="P21" s="487">
        <v>30371.850000000002</v>
      </c>
    </row>
    <row r="22" spans="1:16" ht="14.25" customHeight="1">
      <c r="A22" s="482"/>
      <c r="B22" s="483" t="s">
        <v>117</v>
      </c>
      <c r="C22" s="484"/>
      <c r="D22" s="487"/>
      <c r="E22" s="487"/>
      <c r="F22" s="487"/>
      <c r="G22" s="487"/>
      <c r="H22" s="487"/>
      <c r="I22" s="487"/>
      <c r="J22" s="487"/>
      <c r="K22" s="487"/>
      <c r="L22" s="487"/>
      <c r="M22" s="487"/>
      <c r="N22" s="487"/>
      <c r="O22" s="487"/>
      <c r="P22" s="487"/>
    </row>
    <row r="23" spans="1:16" ht="14.25" customHeight="1">
      <c r="A23" s="482"/>
      <c r="B23" s="482"/>
      <c r="C23" s="486" t="s">
        <v>285</v>
      </c>
      <c r="D23" s="487">
        <v>27128.38</v>
      </c>
      <c r="E23" s="487">
        <v>26731.33</v>
      </c>
      <c r="F23" s="487">
        <v>26647.420000000002</v>
      </c>
      <c r="G23" s="487">
        <v>27105.09</v>
      </c>
      <c r="H23" s="487">
        <v>29701.190000000002</v>
      </c>
      <c r="I23" s="487">
        <v>31454.06</v>
      </c>
      <c r="J23" s="487">
        <v>31106.39</v>
      </c>
      <c r="K23" s="487">
        <v>31238.73</v>
      </c>
      <c r="L23" s="487">
        <v>38840.700000000004</v>
      </c>
      <c r="M23" s="487">
        <v>41423.550000000003</v>
      </c>
      <c r="N23" s="487">
        <v>42071.1</v>
      </c>
      <c r="O23" s="487">
        <v>42635.94</v>
      </c>
      <c r="P23" s="487">
        <v>42483.35</v>
      </c>
    </row>
    <row r="24" spans="1:16" ht="14.25" customHeight="1">
      <c r="A24" s="482"/>
      <c r="B24" s="482"/>
      <c r="C24" s="486" t="s">
        <v>286</v>
      </c>
      <c r="D24" s="487">
        <v>45567.19</v>
      </c>
      <c r="E24" s="487">
        <v>45135.770000000004</v>
      </c>
      <c r="F24" s="487">
        <v>45174.9</v>
      </c>
      <c r="G24" s="487">
        <v>42212.020000000004</v>
      </c>
      <c r="H24" s="487">
        <v>42479</v>
      </c>
      <c r="I24" s="487">
        <v>44464.14</v>
      </c>
      <c r="J24" s="487">
        <v>42861.05</v>
      </c>
      <c r="K24" s="487">
        <v>43815.200000000004</v>
      </c>
      <c r="L24" s="487">
        <v>46108.770000000004</v>
      </c>
      <c r="M24" s="487">
        <v>43967.54</v>
      </c>
      <c r="N24" s="487">
        <v>42968.520000000004</v>
      </c>
      <c r="O24" s="487">
        <v>42159.44</v>
      </c>
      <c r="P24" s="487">
        <v>41422.14</v>
      </c>
    </row>
    <row r="25" spans="1:16" ht="14.25" customHeight="1">
      <c r="A25" s="482"/>
      <c r="B25" s="482"/>
      <c r="C25" s="486" t="s">
        <v>287</v>
      </c>
      <c r="D25" s="487">
        <v>167494.25</v>
      </c>
      <c r="E25" s="487">
        <v>169701.84</v>
      </c>
      <c r="F25" s="487">
        <v>168778.94</v>
      </c>
      <c r="G25" s="487">
        <v>164808.87</v>
      </c>
      <c r="H25" s="487">
        <v>165223.83000000002</v>
      </c>
      <c r="I25" s="487">
        <v>170585.78</v>
      </c>
      <c r="J25" s="487">
        <v>172073.68</v>
      </c>
      <c r="K25" s="487">
        <v>173406.80000000002</v>
      </c>
      <c r="L25" s="487">
        <v>176036.2</v>
      </c>
      <c r="M25" s="487">
        <v>173405.75</v>
      </c>
      <c r="N25" s="487">
        <v>171360.86000000002</v>
      </c>
      <c r="O25" s="487">
        <v>168973.67</v>
      </c>
      <c r="P25" s="487">
        <v>169133.41</v>
      </c>
    </row>
    <row r="26" spans="1:16" ht="14.25" customHeight="1">
      <c r="A26" s="482"/>
      <c r="B26" s="482"/>
      <c r="C26" s="486" t="s">
        <v>288</v>
      </c>
      <c r="D26" s="487">
        <v>34981.980000000003</v>
      </c>
      <c r="E26" s="487">
        <v>35849.35</v>
      </c>
      <c r="F26" s="487">
        <v>34302.69</v>
      </c>
      <c r="G26" s="487">
        <v>35197.18</v>
      </c>
      <c r="H26" s="487">
        <v>35385.67</v>
      </c>
      <c r="I26" s="487">
        <v>37126.270000000004</v>
      </c>
      <c r="J26" s="487">
        <v>37065.03</v>
      </c>
      <c r="K26" s="487">
        <v>37971.51</v>
      </c>
      <c r="L26" s="487">
        <v>44686.32</v>
      </c>
      <c r="M26" s="487">
        <v>38588.85</v>
      </c>
      <c r="N26" s="487">
        <v>43609.18</v>
      </c>
      <c r="O26" s="487">
        <v>40959.96</v>
      </c>
      <c r="P26" s="487">
        <v>40213.620000000003</v>
      </c>
    </row>
    <row r="27" spans="1:16" ht="6" customHeight="1">
      <c r="A27" s="488"/>
      <c r="B27" s="488"/>
      <c r="C27" s="489"/>
      <c r="D27" s="490"/>
      <c r="E27" s="490"/>
      <c r="F27" s="490"/>
      <c r="G27" s="490"/>
      <c r="H27" s="490"/>
      <c r="I27" s="490"/>
      <c r="J27" s="490"/>
      <c r="K27" s="490"/>
      <c r="L27" s="490"/>
      <c r="M27" s="490"/>
      <c r="N27" s="490"/>
      <c r="O27" s="490"/>
      <c r="P27" s="490"/>
    </row>
    <row r="28" spans="1:16" ht="14.25" customHeight="1">
      <c r="A28" s="482"/>
      <c r="B28" s="483" t="s">
        <v>125</v>
      </c>
      <c r="C28" s="484"/>
      <c r="D28" s="491">
        <v>1841053.6900000002</v>
      </c>
      <c r="E28" s="491">
        <v>1876856.76</v>
      </c>
      <c r="F28" s="491">
        <v>1884973.99</v>
      </c>
      <c r="G28" s="491">
        <v>1850086.7999999998</v>
      </c>
      <c r="H28" s="491">
        <v>1869020.75</v>
      </c>
      <c r="I28" s="491">
        <v>1917739.4600000002</v>
      </c>
      <c r="J28" s="491">
        <v>1958657.3799999997</v>
      </c>
      <c r="K28" s="491">
        <v>2010149.13</v>
      </c>
      <c r="L28" s="491">
        <v>2109061.27</v>
      </c>
      <c r="M28" s="491">
        <v>2105423.66</v>
      </c>
      <c r="N28" s="491">
        <v>2127053.89</v>
      </c>
      <c r="O28" s="491">
        <v>2123041.4699999997</v>
      </c>
      <c r="P28" s="491">
        <v>2144731.73</v>
      </c>
    </row>
    <row r="29" spans="1:16" ht="14.25" customHeight="1">
      <c r="A29" s="482"/>
      <c r="B29" s="482"/>
      <c r="C29" s="486" t="s">
        <v>285</v>
      </c>
      <c r="D29" s="487">
        <v>234219.93000000002</v>
      </c>
      <c r="E29" s="487">
        <v>250001.5</v>
      </c>
      <c r="F29" s="487">
        <v>268923.40999999997</v>
      </c>
      <c r="G29" s="487">
        <v>290194.52</v>
      </c>
      <c r="H29" s="487">
        <v>312286.49</v>
      </c>
      <c r="I29" s="487">
        <v>340899.11000000004</v>
      </c>
      <c r="J29" s="487">
        <v>355989.61</v>
      </c>
      <c r="K29" s="487">
        <v>370856.94</v>
      </c>
      <c r="L29" s="487">
        <v>399139.24</v>
      </c>
      <c r="M29" s="487">
        <v>411937.5</v>
      </c>
      <c r="N29" s="487">
        <v>422514.92</v>
      </c>
      <c r="O29" s="487">
        <v>441063</v>
      </c>
      <c r="P29" s="487">
        <v>464459.55</v>
      </c>
    </row>
    <row r="30" spans="1:16" ht="13.5" customHeight="1">
      <c r="A30" s="482"/>
      <c r="B30" s="484"/>
      <c r="C30" s="486" t="s">
        <v>286</v>
      </c>
      <c r="D30" s="487">
        <v>434630.33</v>
      </c>
      <c r="E30" s="487">
        <v>448131.43000000005</v>
      </c>
      <c r="F30" s="487">
        <v>451450.22000000003</v>
      </c>
      <c r="G30" s="487">
        <v>441619.47000000003</v>
      </c>
      <c r="H30" s="487">
        <v>452338.78</v>
      </c>
      <c r="I30" s="487">
        <v>455708.30000000005</v>
      </c>
      <c r="J30" s="487">
        <v>463349.98</v>
      </c>
      <c r="K30" s="487">
        <v>476397.95</v>
      </c>
      <c r="L30" s="487">
        <v>508533.42000000004</v>
      </c>
      <c r="M30" s="487">
        <v>515237.99000000005</v>
      </c>
      <c r="N30" s="487">
        <v>512771.70000000007</v>
      </c>
      <c r="O30" s="487">
        <v>504462.94</v>
      </c>
      <c r="P30" s="487">
        <v>498742.2</v>
      </c>
    </row>
    <row r="31" spans="1:16" ht="14.25" customHeight="1">
      <c r="A31" s="482">
        <v>241</v>
      </c>
      <c r="B31" s="484"/>
      <c r="C31" s="486" t="s">
        <v>287</v>
      </c>
      <c r="D31" s="487">
        <v>1023223.63</v>
      </c>
      <c r="E31" s="487">
        <v>1028100.24</v>
      </c>
      <c r="F31" s="487">
        <v>1013022.1399999999</v>
      </c>
      <c r="G31" s="487">
        <v>969466.37</v>
      </c>
      <c r="H31" s="487">
        <v>967006.32000000007</v>
      </c>
      <c r="I31" s="487">
        <v>982299.96</v>
      </c>
      <c r="J31" s="487">
        <v>995702.12999999989</v>
      </c>
      <c r="K31" s="487">
        <v>1016918.55</v>
      </c>
      <c r="L31" s="487">
        <v>1040094.8300000001</v>
      </c>
      <c r="M31" s="487">
        <v>1028711.93</v>
      </c>
      <c r="N31" s="487">
        <v>1039685.05</v>
      </c>
      <c r="O31" s="487">
        <v>1028686.53</v>
      </c>
      <c r="P31" s="487">
        <v>1032477.12</v>
      </c>
    </row>
    <row r="32" spans="1:16" ht="14.25" customHeight="1">
      <c r="A32" s="482">
        <v>242</v>
      </c>
      <c r="B32" s="484"/>
      <c r="C32" s="486" t="s">
        <v>288</v>
      </c>
      <c r="D32" s="487">
        <v>148979.80000000002</v>
      </c>
      <c r="E32" s="487">
        <v>150623.59</v>
      </c>
      <c r="F32" s="487">
        <v>151578.22</v>
      </c>
      <c r="G32" s="487">
        <v>148806.44</v>
      </c>
      <c r="H32" s="487">
        <v>137389.16</v>
      </c>
      <c r="I32" s="487">
        <v>138832.09</v>
      </c>
      <c r="J32" s="487">
        <v>143615.66</v>
      </c>
      <c r="K32" s="487">
        <v>145975.69</v>
      </c>
      <c r="L32" s="487">
        <v>161293.78</v>
      </c>
      <c r="M32" s="487">
        <v>149536.24000000002</v>
      </c>
      <c r="N32" s="487">
        <v>152082.22</v>
      </c>
      <c r="O32" s="487">
        <v>148829</v>
      </c>
      <c r="P32" s="487">
        <v>149052.86000000002</v>
      </c>
    </row>
    <row r="34" spans="1:1" ht="13.8">
      <c r="A34" s="492" t="s">
        <v>289</v>
      </c>
    </row>
    <row r="200" spans="3:3">
      <c r="C200" s="479" t="s">
        <v>190</v>
      </c>
    </row>
  </sheetData>
  <mergeCells count="2">
    <mergeCell ref="A2:O2"/>
    <mergeCell ref="A3:O3"/>
  </mergeCells>
  <conditionalFormatting sqref="E37:O4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37:O4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7:O4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7:O5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O45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47:O5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O6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 verticalCentered="1"/>
  <pageMargins left="0.74803149606299213" right="0.74803149606299213" top="0.98425196850393704" bottom="0.98425196850393704" header="0" footer="0"/>
  <pageSetup paperSize="9" scale="79" orientation="landscape" r:id="rId1"/>
  <headerFooter alignWithMargins="0"/>
  <colBreaks count="1" manualBreakCount="1">
    <brk id="16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8CBF3-56FA-42FC-9F71-A27F702BC2CA}">
  <sheetPr codeName="Hoja29">
    <pageSetUpPr fitToPage="1"/>
  </sheetPr>
  <dimension ref="A1:H192"/>
  <sheetViews>
    <sheetView topLeftCell="C1" zoomScale="70" zoomScaleNormal="70" workbookViewId="0"/>
  </sheetViews>
  <sheetFormatPr baseColWidth="10" defaultColWidth="11.44140625" defaultRowHeight="13.2"/>
  <cols>
    <col min="1" max="1" width="4.44140625" style="495" customWidth="1"/>
    <col min="2" max="2" width="11.33203125" style="495" customWidth="1"/>
    <col min="3" max="3" width="40.6640625" style="495" customWidth="1"/>
    <col min="4" max="4" width="19.33203125" style="495" customWidth="1"/>
    <col min="5" max="6" width="21.33203125" style="495" customWidth="1"/>
    <col min="7" max="7" width="21.6640625" style="495" customWidth="1"/>
    <col min="8" max="8" width="22.33203125" style="495" customWidth="1"/>
    <col min="9" max="256" width="11.44140625" style="495"/>
    <col min="257" max="257" width="4.44140625" style="495" customWidth="1"/>
    <col min="258" max="258" width="11.33203125" style="495" customWidth="1"/>
    <col min="259" max="259" width="40.6640625" style="495" customWidth="1"/>
    <col min="260" max="260" width="19.33203125" style="495" customWidth="1"/>
    <col min="261" max="262" width="21.33203125" style="495" customWidth="1"/>
    <col min="263" max="263" width="21.6640625" style="495" customWidth="1"/>
    <col min="264" max="264" width="22.33203125" style="495" customWidth="1"/>
    <col min="265" max="512" width="11.44140625" style="495"/>
    <col min="513" max="513" width="4.44140625" style="495" customWidth="1"/>
    <col min="514" max="514" width="11.33203125" style="495" customWidth="1"/>
    <col min="515" max="515" width="40.6640625" style="495" customWidth="1"/>
    <col min="516" max="516" width="19.33203125" style="495" customWidth="1"/>
    <col min="517" max="518" width="21.33203125" style="495" customWidth="1"/>
    <col min="519" max="519" width="21.6640625" style="495" customWidth="1"/>
    <col min="520" max="520" width="22.33203125" style="495" customWidth="1"/>
    <col min="521" max="768" width="11.44140625" style="495"/>
    <col min="769" max="769" width="4.44140625" style="495" customWidth="1"/>
    <col min="770" max="770" width="11.33203125" style="495" customWidth="1"/>
    <col min="771" max="771" width="40.6640625" style="495" customWidth="1"/>
    <col min="772" max="772" width="19.33203125" style="495" customWidth="1"/>
    <col min="773" max="774" width="21.33203125" style="495" customWidth="1"/>
    <col min="775" max="775" width="21.6640625" style="495" customWidth="1"/>
    <col min="776" max="776" width="22.33203125" style="495" customWidth="1"/>
    <col min="777" max="1024" width="11.44140625" style="495"/>
    <col min="1025" max="1025" width="4.44140625" style="495" customWidth="1"/>
    <col min="1026" max="1026" width="11.33203125" style="495" customWidth="1"/>
    <col min="1027" max="1027" width="40.6640625" style="495" customWidth="1"/>
    <col min="1028" max="1028" width="19.33203125" style="495" customWidth="1"/>
    <col min="1029" max="1030" width="21.33203125" style="495" customWidth="1"/>
    <col min="1031" max="1031" width="21.6640625" style="495" customWidth="1"/>
    <col min="1032" max="1032" width="22.33203125" style="495" customWidth="1"/>
    <col min="1033" max="1280" width="11.44140625" style="495"/>
    <col min="1281" max="1281" width="4.44140625" style="495" customWidth="1"/>
    <col min="1282" max="1282" width="11.33203125" style="495" customWidth="1"/>
    <col min="1283" max="1283" width="40.6640625" style="495" customWidth="1"/>
    <col min="1284" max="1284" width="19.33203125" style="495" customWidth="1"/>
    <col min="1285" max="1286" width="21.33203125" style="495" customWidth="1"/>
    <col min="1287" max="1287" width="21.6640625" style="495" customWidth="1"/>
    <col min="1288" max="1288" width="22.33203125" style="495" customWidth="1"/>
    <col min="1289" max="1536" width="11.44140625" style="495"/>
    <col min="1537" max="1537" width="4.44140625" style="495" customWidth="1"/>
    <col min="1538" max="1538" width="11.33203125" style="495" customWidth="1"/>
    <col min="1539" max="1539" width="40.6640625" style="495" customWidth="1"/>
    <col min="1540" max="1540" width="19.33203125" style="495" customWidth="1"/>
    <col min="1541" max="1542" width="21.33203125" style="495" customWidth="1"/>
    <col min="1543" max="1543" width="21.6640625" style="495" customWidth="1"/>
    <col min="1544" max="1544" width="22.33203125" style="495" customWidth="1"/>
    <col min="1545" max="1792" width="11.44140625" style="495"/>
    <col min="1793" max="1793" width="4.44140625" style="495" customWidth="1"/>
    <col min="1794" max="1794" width="11.33203125" style="495" customWidth="1"/>
    <col min="1795" max="1795" width="40.6640625" style="495" customWidth="1"/>
    <col min="1796" max="1796" width="19.33203125" style="495" customWidth="1"/>
    <col min="1797" max="1798" width="21.33203125" style="495" customWidth="1"/>
    <col min="1799" max="1799" width="21.6640625" style="495" customWidth="1"/>
    <col min="1800" max="1800" width="22.33203125" style="495" customWidth="1"/>
    <col min="1801" max="2048" width="11.44140625" style="495"/>
    <col min="2049" max="2049" width="4.44140625" style="495" customWidth="1"/>
    <col min="2050" max="2050" width="11.33203125" style="495" customWidth="1"/>
    <col min="2051" max="2051" width="40.6640625" style="495" customWidth="1"/>
    <col min="2052" max="2052" width="19.33203125" style="495" customWidth="1"/>
    <col min="2053" max="2054" width="21.33203125" style="495" customWidth="1"/>
    <col min="2055" max="2055" width="21.6640625" style="495" customWidth="1"/>
    <col min="2056" max="2056" width="22.33203125" style="495" customWidth="1"/>
    <col min="2057" max="2304" width="11.44140625" style="495"/>
    <col min="2305" max="2305" width="4.44140625" style="495" customWidth="1"/>
    <col min="2306" max="2306" width="11.33203125" style="495" customWidth="1"/>
    <col min="2307" max="2307" width="40.6640625" style="495" customWidth="1"/>
    <col min="2308" max="2308" width="19.33203125" style="495" customWidth="1"/>
    <col min="2309" max="2310" width="21.33203125" style="495" customWidth="1"/>
    <col min="2311" max="2311" width="21.6640625" style="495" customWidth="1"/>
    <col min="2312" max="2312" width="22.33203125" style="495" customWidth="1"/>
    <col min="2313" max="2560" width="11.44140625" style="495"/>
    <col min="2561" max="2561" width="4.44140625" style="495" customWidth="1"/>
    <col min="2562" max="2562" width="11.33203125" style="495" customWidth="1"/>
    <col min="2563" max="2563" width="40.6640625" style="495" customWidth="1"/>
    <col min="2564" max="2564" width="19.33203125" style="495" customWidth="1"/>
    <col min="2565" max="2566" width="21.33203125" style="495" customWidth="1"/>
    <col min="2567" max="2567" width="21.6640625" style="495" customWidth="1"/>
    <col min="2568" max="2568" width="22.33203125" style="495" customWidth="1"/>
    <col min="2569" max="2816" width="11.44140625" style="495"/>
    <col min="2817" max="2817" width="4.44140625" style="495" customWidth="1"/>
    <col min="2818" max="2818" width="11.33203125" style="495" customWidth="1"/>
    <col min="2819" max="2819" width="40.6640625" style="495" customWidth="1"/>
    <col min="2820" max="2820" width="19.33203125" style="495" customWidth="1"/>
    <col min="2821" max="2822" width="21.33203125" style="495" customWidth="1"/>
    <col min="2823" max="2823" width="21.6640625" style="495" customWidth="1"/>
    <col min="2824" max="2824" width="22.33203125" style="495" customWidth="1"/>
    <col min="2825" max="3072" width="11.44140625" style="495"/>
    <col min="3073" max="3073" width="4.44140625" style="495" customWidth="1"/>
    <col min="3074" max="3074" width="11.33203125" style="495" customWidth="1"/>
    <col min="3075" max="3075" width="40.6640625" style="495" customWidth="1"/>
    <col min="3076" max="3076" width="19.33203125" style="495" customWidth="1"/>
    <col min="3077" max="3078" width="21.33203125" style="495" customWidth="1"/>
    <col min="3079" max="3079" width="21.6640625" style="495" customWidth="1"/>
    <col min="3080" max="3080" width="22.33203125" style="495" customWidth="1"/>
    <col min="3081" max="3328" width="11.44140625" style="495"/>
    <col min="3329" max="3329" width="4.44140625" style="495" customWidth="1"/>
    <col min="3330" max="3330" width="11.33203125" style="495" customWidth="1"/>
    <col min="3331" max="3331" width="40.6640625" style="495" customWidth="1"/>
    <col min="3332" max="3332" width="19.33203125" style="495" customWidth="1"/>
    <col min="3333" max="3334" width="21.33203125" style="495" customWidth="1"/>
    <col min="3335" max="3335" width="21.6640625" style="495" customWidth="1"/>
    <col min="3336" max="3336" width="22.33203125" style="495" customWidth="1"/>
    <col min="3337" max="3584" width="11.44140625" style="495"/>
    <col min="3585" max="3585" width="4.44140625" style="495" customWidth="1"/>
    <col min="3586" max="3586" width="11.33203125" style="495" customWidth="1"/>
    <col min="3587" max="3587" width="40.6640625" style="495" customWidth="1"/>
    <col min="3588" max="3588" width="19.33203125" style="495" customWidth="1"/>
    <col min="3589" max="3590" width="21.33203125" style="495" customWidth="1"/>
    <col min="3591" max="3591" width="21.6640625" style="495" customWidth="1"/>
    <col min="3592" max="3592" width="22.33203125" style="495" customWidth="1"/>
    <col min="3593" max="3840" width="11.44140625" style="495"/>
    <col min="3841" max="3841" width="4.44140625" style="495" customWidth="1"/>
    <col min="3842" max="3842" width="11.33203125" style="495" customWidth="1"/>
    <col min="3843" max="3843" width="40.6640625" style="495" customWidth="1"/>
    <col min="3844" max="3844" width="19.33203125" style="495" customWidth="1"/>
    <col min="3845" max="3846" width="21.33203125" style="495" customWidth="1"/>
    <col min="3847" max="3847" width="21.6640625" style="495" customWidth="1"/>
    <col min="3848" max="3848" width="22.33203125" style="495" customWidth="1"/>
    <col min="3849" max="4096" width="11.44140625" style="495"/>
    <col min="4097" max="4097" width="4.44140625" style="495" customWidth="1"/>
    <col min="4098" max="4098" width="11.33203125" style="495" customWidth="1"/>
    <col min="4099" max="4099" width="40.6640625" style="495" customWidth="1"/>
    <col min="4100" max="4100" width="19.33203125" style="495" customWidth="1"/>
    <col min="4101" max="4102" width="21.33203125" style="495" customWidth="1"/>
    <col min="4103" max="4103" width="21.6640625" style="495" customWidth="1"/>
    <col min="4104" max="4104" width="22.33203125" style="495" customWidth="1"/>
    <col min="4105" max="4352" width="11.44140625" style="495"/>
    <col min="4353" max="4353" width="4.44140625" style="495" customWidth="1"/>
    <col min="4354" max="4354" width="11.33203125" style="495" customWidth="1"/>
    <col min="4355" max="4355" width="40.6640625" style="495" customWidth="1"/>
    <col min="4356" max="4356" width="19.33203125" style="495" customWidth="1"/>
    <col min="4357" max="4358" width="21.33203125" style="495" customWidth="1"/>
    <col min="4359" max="4359" width="21.6640625" style="495" customWidth="1"/>
    <col min="4360" max="4360" width="22.33203125" style="495" customWidth="1"/>
    <col min="4361" max="4608" width="11.44140625" style="495"/>
    <col min="4609" max="4609" width="4.44140625" style="495" customWidth="1"/>
    <col min="4610" max="4610" width="11.33203125" style="495" customWidth="1"/>
    <col min="4611" max="4611" width="40.6640625" style="495" customWidth="1"/>
    <col min="4612" max="4612" width="19.33203125" style="495" customWidth="1"/>
    <col min="4613" max="4614" width="21.33203125" style="495" customWidth="1"/>
    <col min="4615" max="4615" width="21.6640625" style="495" customWidth="1"/>
    <col min="4616" max="4616" width="22.33203125" style="495" customWidth="1"/>
    <col min="4617" max="4864" width="11.44140625" style="495"/>
    <col min="4865" max="4865" width="4.44140625" style="495" customWidth="1"/>
    <col min="4866" max="4866" width="11.33203125" style="495" customWidth="1"/>
    <col min="4867" max="4867" width="40.6640625" style="495" customWidth="1"/>
    <col min="4868" max="4868" width="19.33203125" style="495" customWidth="1"/>
    <col min="4869" max="4870" width="21.33203125" style="495" customWidth="1"/>
    <col min="4871" max="4871" width="21.6640625" style="495" customWidth="1"/>
    <col min="4872" max="4872" width="22.33203125" style="495" customWidth="1"/>
    <col min="4873" max="5120" width="11.44140625" style="495"/>
    <col min="5121" max="5121" width="4.44140625" style="495" customWidth="1"/>
    <col min="5122" max="5122" width="11.33203125" style="495" customWidth="1"/>
    <col min="5123" max="5123" width="40.6640625" style="495" customWidth="1"/>
    <col min="5124" max="5124" width="19.33203125" style="495" customWidth="1"/>
    <col min="5125" max="5126" width="21.33203125" style="495" customWidth="1"/>
    <col min="5127" max="5127" width="21.6640625" style="495" customWidth="1"/>
    <col min="5128" max="5128" width="22.33203125" style="495" customWidth="1"/>
    <col min="5129" max="5376" width="11.44140625" style="495"/>
    <col min="5377" max="5377" width="4.44140625" style="495" customWidth="1"/>
    <col min="5378" max="5378" width="11.33203125" style="495" customWidth="1"/>
    <col min="5379" max="5379" width="40.6640625" style="495" customWidth="1"/>
    <col min="5380" max="5380" width="19.33203125" style="495" customWidth="1"/>
    <col min="5381" max="5382" width="21.33203125" style="495" customWidth="1"/>
    <col min="5383" max="5383" width="21.6640625" style="495" customWidth="1"/>
    <col min="5384" max="5384" width="22.33203125" style="495" customWidth="1"/>
    <col min="5385" max="5632" width="11.44140625" style="495"/>
    <col min="5633" max="5633" width="4.44140625" style="495" customWidth="1"/>
    <col min="5634" max="5634" width="11.33203125" style="495" customWidth="1"/>
    <col min="5635" max="5635" width="40.6640625" style="495" customWidth="1"/>
    <col min="5636" max="5636" width="19.33203125" style="495" customWidth="1"/>
    <col min="5637" max="5638" width="21.33203125" style="495" customWidth="1"/>
    <col min="5639" max="5639" width="21.6640625" style="495" customWidth="1"/>
    <col min="5640" max="5640" width="22.33203125" style="495" customWidth="1"/>
    <col min="5641" max="5888" width="11.44140625" style="495"/>
    <col min="5889" max="5889" width="4.44140625" style="495" customWidth="1"/>
    <col min="5890" max="5890" width="11.33203125" style="495" customWidth="1"/>
    <col min="5891" max="5891" width="40.6640625" style="495" customWidth="1"/>
    <col min="5892" max="5892" width="19.33203125" style="495" customWidth="1"/>
    <col min="5893" max="5894" width="21.33203125" style="495" customWidth="1"/>
    <col min="5895" max="5895" width="21.6640625" style="495" customWidth="1"/>
    <col min="5896" max="5896" width="22.33203125" style="495" customWidth="1"/>
    <col min="5897" max="6144" width="11.44140625" style="495"/>
    <col min="6145" max="6145" width="4.44140625" style="495" customWidth="1"/>
    <col min="6146" max="6146" width="11.33203125" style="495" customWidth="1"/>
    <col min="6147" max="6147" width="40.6640625" style="495" customWidth="1"/>
    <col min="6148" max="6148" width="19.33203125" style="495" customWidth="1"/>
    <col min="6149" max="6150" width="21.33203125" style="495" customWidth="1"/>
    <col min="6151" max="6151" width="21.6640625" style="495" customWidth="1"/>
    <col min="6152" max="6152" width="22.33203125" style="495" customWidth="1"/>
    <col min="6153" max="6400" width="11.44140625" style="495"/>
    <col min="6401" max="6401" width="4.44140625" style="495" customWidth="1"/>
    <col min="6402" max="6402" width="11.33203125" style="495" customWidth="1"/>
    <col min="6403" max="6403" width="40.6640625" style="495" customWidth="1"/>
    <col min="6404" max="6404" width="19.33203125" style="495" customWidth="1"/>
    <col min="6405" max="6406" width="21.33203125" style="495" customWidth="1"/>
    <col min="6407" max="6407" width="21.6640625" style="495" customWidth="1"/>
    <col min="6408" max="6408" width="22.33203125" style="495" customWidth="1"/>
    <col min="6409" max="6656" width="11.44140625" style="495"/>
    <col min="6657" max="6657" width="4.44140625" style="495" customWidth="1"/>
    <col min="6658" max="6658" width="11.33203125" style="495" customWidth="1"/>
    <col min="6659" max="6659" width="40.6640625" style="495" customWidth="1"/>
    <col min="6660" max="6660" width="19.33203125" style="495" customWidth="1"/>
    <col min="6661" max="6662" width="21.33203125" style="495" customWidth="1"/>
    <col min="6663" max="6663" width="21.6640625" style="495" customWidth="1"/>
    <col min="6664" max="6664" width="22.33203125" style="495" customWidth="1"/>
    <col min="6665" max="6912" width="11.44140625" style="495"/>
    <col min="6913" max="6913" width="4.44140625" style="495" customWidth="1"/>
    <col min="6914" max="6914" width="11.33203125" style="495" customWidth="1"/>
    <col min="6915" max="6915" width="40.6640625" style="495" customWidth="1"/>
    <col min="6916" max="6916" width="19.33203125" style="495" customWidth="1"/>
    <col min="6917" max="6918" width="21.33203125" style="495" customWidth="1"/>
    <col min="6919" max="6919" width="21.6640625" style="495" customWidth="1"/>
    <col min="6920" max="6920" width="22.33203125" style="495" customWidth="1"/>
    <col min="6921" max="7168" width="11.44140625" style="495"/>
    <col min="7169" max="7169" width="4.44140625" style="495" customWidth="1"/>
    <col min="7170" max="7170" width="11.33203125" style="495" customWidth="1"/>
    <col min="7171" max="7171" width="40.6640625" style="495" customWidth="1"/>
    <col min="7172" max="7172" width="19.33203125" style="495" customWidth="1"/>
    <col min="7173" max="7174" width="21.33203125" style="495" customWidth="1"/>
    <col min="7175" max="7175" width="21.6640625" style="495" customWidth="1"/>
    <col min="7176" max="7176" width="22.33203125" style="495" customWidth="1"/>
    <col min="7177" max="7424" width="11.44140625" style="495"/>
    <col min="7425" max="7425" width="4.44140625" style="495" customWidth="1"/>
    <col min="7426" max="7426" width="11.33203125" style="495" customWidth="1"/>
    <col min="7427" max="7427" width="40.6640625" style="495" customWidth="1"/>
    <col min="7428" max="7428" width="19.33203125" style="495" customWidth="1"/>
    <col min="7429" max="7430" width="21.33203125" style="495" customWidth="1"/>
    <col min="7431" max="7431" width="21.6640625" style="495" customWidth="1"/>
    <col min="7432" max="7432" width="22.33203125" style="495" customWidth="1"/>
    <col min="7433" max="7680" width="11.44140625" style="495"/>
    <col min="7681" max="7681" width="4.44140625" style="495" customWidth="1"/>
    <col min="7682" max="7682" width="11.33203125" style="495" customWidth="1"/>
    <col min="7683" max="7683" width="40.6640625" style="495" customWidth="1"/>
    <col min="7684" max="7684" width="19.33203125" style="495" customWidth="1"/>
    <col min="7685" max="7686" width="21.33203125" style="495" customWidth="1"/>
    <col min="7687" max="7687" width="21.6640625" style="495" customWidth="1"/>
    <col min="7688" max="7688" width="22.33203125" style="495" customWidth="1"/>
    <col min="7689" max="7936" width="11.44140625" style="495"/>
    <col min="7937" max="7937" width="4.44140625" style="495" customWidth="1"/>
    <col min="7938" max="7938" width="11.33203125" style="495" customWidth="1"/>
    <col min="7939" max="7939" width="40.6640625" style="495" customWidth="1"/>
    <col min="7940" max="7940" width="19.33203125" style="495" customWidth="1"/>
    <col min="7941" max="7942" width="21.33203125" style="495" customWidth="1"/>
    <col min="7943" max="7943" width="21.6640625" style="495" customWidth="1"/>
    <col min="7944" max="7944" width="22.33203125" style="495" customWidth="1"/>
    <col min="7945" max="8192" width="11.44140625" style="495"/>
    <col min="8193" max="8193" width="4.44140625" style="495" customWidth="1"/>
    <col min="8194" max="8194" width="11.33203125" style="495" customWidth="1"/>
    <col min="8195" max="8195" width="40.6640625" style="495" customWidth="1"/>
    <col min="8196" max="8196" width="19.33203125" style="495" customWidth="1"/>
    <col min="8197" max="8198" width="21.33203125" style="495" customWidth="1"/>
    <col min="8199" max="8199" width="21.6640625" style="495" customWidth="1"/>
    <col min="8200" max="8200" width="22.33203125" style="495" customWidth="1"/>
    <col min="8201" max="8448" width="11.44140625" style="495"/>
    <col min="8449" max="8449" width="4.44140625" style="495" customWidth="1"/>
    <col min="8450" max="8450" width="11.33203125" style="495" customWidth="1"/>
    <col min="8451" max="8451" width="40.6640625" style="495" customWidth="1"/>
    <col min="8452" max="8452" width="19.33203125" style="495" customWidth="1"/>
    <col min="8453" max="8454" width="21.33203125" style="495" customWidth="1"/>
    <col min="8455" max="8455" width="21.6640625" style="495" customWidth="1"/>
    <col min="8456" max="8456" width="22.33203125" style="495" customWidth="1"/>
    <col min="8457" max="8704" width="11.44140625" style="495"/>
    <col min="8705" max="8705" width="4.44140625" style="495" customWidth="1"/>
    <col min="8706" max="8706" width="11.33203125" style="495" customWidth="1"/>
    <col min="8707" max="8707" width="40.6640625" style="495" customWidth="1"/>
    <col min="8708" max="8708" width="19.33203125" style="495" customWidth="1"/>
    <col min="8709" max="8710" width="21.33203125" style="495" customWidth="1"/>
    <col min="8711" max="8711" width="21.6640625" style="495" customWidth="1"/>
    <col min="8712" max="8712" width="22.33203125" style="495" customWidth="1"/>
    <col min="8713" max="8960" width="11.44140625" style="495"/>
    <col min="8961" max="8961" width="4.44140625" style="495" customWidth="1"/>
    <col min="8962" max="8962" width="11.33203125" style="495" customWidth="1"/>
    <col min="8963" max="8963" width="40.6640625" style="495" customWidth="1"/>
    <col min="8964" max="8964" width="19.33203125" style="495" customWidth="1"/>
    <col min="8965" max="8966" width="21.33203125" style="495" customWidth="1"/>
    <col min="8967" max="8967" width="21.6640625" style="495" customWidth="1"/>
    <col min="8968" max="8968" width="22.33203125" style="495" customWidth="1"/>
    <col min="8969" max="9216" width="11.44140625" style="495"/>
    <col min="9217" max="9217" width="4.44140625" style="495" customWidth="1"/>
    <col min="9218" max="9218" width="11.33203125" style="495" customWidth="1"/>
    <col min="9219" max="9219" width="40.6640625" style="495" customWidth="1"/>
    <col min="9220" max="9220" width="19.33203125" style="495" customWidth="1"/>
    <col min="9221" max="9222" width="21.33203125" style="495" customWidth="1"/>
    <col min="9223" max="9223" width="21.6640625" style="495" customWidth="1"/>
    <col min="9224" max="9224" width="22.33203125" style="495" customWidth="1"/>
    <col min="9225" max="9472" width="11.44140625" style="495"/>
    <col min="9473" max="9473" width="4.44140625" style="495" customWidth="1"/>
    <col min="9474" max="9474" width="11.33203125" style="495" customWidth="1"/>
    <col min="9475" max="9475" width="40.6640625" style="495" customWidth="1"/>
    <col min="9476" max="9476" width="19.33203125" style="495" customWidth="1"/>
    <col min="9477" max="9478" width="21.33203125" style="495" customWidth="1"/>
    <col min="9479" max="9479" width="21.6640625" style="495" customWidth="1"/>
    <col min="9480" max="9480" width="22.33203125" style="495" customWidth="1"/>
    <col min="9481" max="9728" width="11.44140625" style="495"/>
    <col min="9729" max="9729" width="4.44140625" style="495" customWidth="1"/>
    <col min="9730" max="9730" width="11.33203125" style="495" customWidth="1"/>
    <col min="9731" max="9731" width="40.6640625" style="495" customWidth="1"/>
    <col min="9732" max="9732" width="19.33203125" style="495" customWidth="1"/>
    <col min="9733" max="9734" width="21.33203125" style="495" customWidth="1"/>
    <col min="9735" max="9735" width="21.6640625" style="495" customWidth="1"/>
    <col min="9736" max="9736" width="22.33203125" style="495" customWidth="1"/>
    <col min="9737" max="9984" width="11.44140625" style="495"/>
    <col min="9985" max="9985" width="4.44140625" style="495" customWidth="1"/>
    <col min="9986" max="9986" width="11.33203125" style="495" customWidth="1"/>
    <col min="9987" max="9987" width="40.6640625" style="495" customWidth="1"/>
    <col min="9988" max="9988" width="19.33203125" style="495" customWidth="1"/>
    <col min="9989" max="9990" width="21.33203125" style="495" customWidth="1"/>
    <col min="9991" max="9991" width="21.6640625" style="495" customWidth="1"/>
    <col min="9992" max="9992" width="22.33203125" style="495" customWidth="1"/>
    <col min="9993" max="10240" width="11.44140625" style="495"/>
    <col min="10241" max="10241" width="4.44140625" style="495" customWidth="1"/>
    <col min="10242" max="10242" width="11.33203125" style="495" customWidth="1"/>
    <col min="10243" max="10243" width="40.6640625" style="495" customWidth="1"/>
    <col min="10244" max="10244" width="19.33203125" style="495" customWidth="1"/>
    <col min="10245" max="10246" width="21.33203125" style="495" customWidth="1"/>
    <col min="10247" max="10247" width="21.6640625" style="495" customWidth="1"/>
    <col min="10248" max="10248" width="22.33203125" style="495" customWidth="1"/>
    <col min="10249" max="10496" width="11.44140625" style="495"/>
    <col min="10497" max="10497" width="4.44140625" style="495" customWidth="1"/>
    <col min="10498" max="10498" width="11.33203125" style="495" customWidth="1"/>
    <col min="10499" max="10499" width="40.6640625" style="495" customWidth="1"/>
    <col min="10500" max="10500" width="19.33203125" style="495" customWidth="1"/>
    <col min="10501" max="10502" width="21.33203125" style="495" customWidth="1"/>
    <col min="10503" max="10503" width="21.6640625" style="495" customWidth="1"/>
    <col min="10504" max="10504" width="22.33203125" style="495" customWidth="1"/>
    <col min="10505" max="10752" width="11.44140625" style="495"/>
    <col min="10753" max="10753" width="4.44140625" style="495" customWidth="1"/>
    <col min="10754" max="10754" width="11.33203125" style="495" customWidth="1"/>
    <col min="10755" max="10755" width="40.6640625" style="495" customWidth="1"/>
    <col min="10756" max="10756" width="19.33203125" style="495" customWidth="1"/>
    <col min="10757" max="10758" width="21.33203125" style="495" customWidth="1"/>
    <col min="10759" max="10759" width="21.6640625" style="495" customWidth="1"/>
    <col min="10760" max="10760" width="22.33203125" style="495" customWidth="1"/>
    <col min="10761" max="11008" width="11.44140625" style="495"/>
    <col min="11009" max="11009" width="4.44140625" style="495" customWidth="1"/>
    <col min="11010" max="11010" width="11.33203125" style="495" customWidth="1"/>
    <col min="11011" max="11011" width="40.6640625" style="495" customWidth="1"/>
    <col min="11012" max="11012" width="19.33203125" style="495" customWidth="1"/>
    <col min="11013" max="11014" width="21.33203125" style="495" customWidth="1"/>
    <col min="11015" max="11015" width="21.6640625" style="495" customWidth="1"/>
    <col min="11016" max="11016" width="22.33203125" style="495" customWidth="1"/>
    <col min="11017" max="11264" width="11.44140625" style="495"/>
    <col min="11265" max="11265" width="4.44140625" style="495" customWidth="1"/>
    <col min="11266" max="11266" width="11.33203125" style="495" customWidth="1"/>
    <col min="11267" max="11267" width="40.6640625" style="495" customWidth="1"/>
    <col min="11268" max="11268" width="19.33203125" style="495" customWidth="1"/>
    <col min="11269" max="11270" width="21.33203125" style="495" customWidth="1"/>
    <col min="11271" max="11271" width="21.6640625" style="495" customWidth="1"/>
    <col min="11272" max="11272" width="22.33203125" style="495" customWidth="1"/>
    <col min="11273" max="11520" width="11.44140625" style="495"/>
    <col min="11521" max="11521" width="4.44140625" style="495" customWidth="1"/>
    <col min="11522" max="11522" width="11.33203125" style="495" customWidth="1"/>
    <col min="11523" max="11523" width="40.6640625" style="495" customWidth="1"/>
    <col min="11524" max="11524" width="19.33203125" style="495" customWidth="1"/>
    <col min="11525" max="11526" width="21.33203125" style="495" customWidth="1"/>
    <col min="11527" max="11527" width="21.6640625" style="495" customWidth="1"/>
    <col min="11528" max="11528" width="22.33203125" style="495" customWidth="1"/>
    <col min="11529" max="11776" width="11.44140625" style="495"/>
    <col min="11777" max="11777" width="4.44140625" style="495" customWidth="1"/>
    <col min="11778" max="11778" width="11.33203125" style="495" customWidth="1"/>
    <col min="11779" max="11779" width="40.6640625" style="495" customWidth="1"/>
    <col min="11780" max="11780" width="19.33203125" style="495" customWidth="1"/>
    <col min="11781" max="11782" width="21.33203125" style="495" customWidth="1"/>
    <col min="11783" max="11783" width="21.6640625" style="495" customWidth="1"/>
    <col min="11784" max="11784" width="22.33203125" style="495" customWidth="1"/>
    <col min="11785" max="12032" width="11.44140625" style="495"/>
    <col min="12033" max="12033" width="4.44140625" style="495" customWidth="1"/>
    <col min="12034" max="12034" width="11.33203125" style="495" customWidth="1"/>
    <col min="12035" max="12035" width="40.6640625" style="495" customWidth="1"/>
    <col min="12036" max="12036" width="19.33203125" style="495" customWidth="1"/>
    <col min="12037" max="12038" width="21.33203125" style="495" customWidth="1"/>
    <col min="12039" max="12039" width="21.6640625" style="495" customWidth="1"/>
    <col min="12040" max="12040" width="22.33203125" style="495" customWidth="1"/>
    <col min="12041" max="12288" width="11.44140625" style="495"/>
    <col min="12289" max="12289" width="4.44140625" style="495" customWidth="1"/>
    <col min="12290" max="12290" width="11.33203125" style="495" customWidth="1"/>
    <col min="12291" max="12291" width="40.6640625" style="495" customWidth="1"/>
    <col min="12292" max="12292" width="19.33203125" style="495" customWidth="1"/>
    <col min="12293" max="12294" width="21.33203125" style="495" customWidth="1"/>
    <col min="12295" max="12295" width="21.6640625" style="495" customWidth="1"/>
    <col min="12296" max="12296" width="22.33203125" style="495" customWidth="1"/>
    <col min="12297" max="12544" width="11.44140625" style="495"/>
    <col min="12545" max="12545" width="4.44140625" style="495" customWidth="1"/>
    <col min="12546" max="12546" width="11.33203125" style="495" customWidth="1"/>
    <col min="12547" max="12547" width="40.6640625" style="495" customWidth="1"/>
    <col min="12548" max="12548" width="19.33203125" style="495" customWidth="1"/>
    <col min="12549" max="12550" width="21.33203125" style="495" customWidth="1"/>
    <col min="12551" max="12551" width="21.6640625" style="495" customWidth="1"/>
    <col min="12552" max="12552" width="22.33203125" style="495" customWidth="1"/>
    <col min="12553" max="12800" width="11.44140625" style="495"/>
    <col min="12801" max="12801" width="4.44140625" style="495" customWidth="1"/>
    <col min="12802" max="12802" width="11.33203125" style="495" customWidth="1"/>
    <col min="12803" max="12803" width="40.6640625" style="495" customWidth="1"/>
    <col min="12804" max="12804" width="19.33203125" style="495" customWidth="1"/>
    <col min="12805" max="12806" width="21.33203125" style="495" customWidth="1"/>
    <col min="12807" max="12807" width="21.6640625" style="495" customWidth="1"/>
    <col min="12808" max="12808" width="22.33203125" style="495" customWidth="1"/>
    <col min="12809" max="13056" width="11.44140625" style="495"/>
    <col min="13057" max="13057" width="4.44140625" style="495" customWidth="1"/>
    <col min="13058" max="13058" width="11.33203125" style="495" customWidth="1"/>
    <col min="13059" max="13059" width="40.6640625" style="495" customWidth="1"/>
    <col min="13060" max="13060" width="19.33203125" style="495" customWidth="1"/>
    <col min="13061" max="13062" width="21.33203125" style="495" customWidth="1"/>
    <col min="13063" max="13063" width="21.6640625" style="495" customWidth="1"/>
    <col min="13064" max="13064" width="22.33203125" style="495" customWidth="1"/>
    <col min="13065" max="13312" width="11.44140625" style="495"/>
    <col min="13313" max="13313" width="4.44140625" style="495" customWidth="1"/>
    <col min="13314" max="13314" width="11.33203125" style="495" customWidth="1"/>
    <col min="13315" max="13315" width="40.6640625" style="495" customWidth="1"/>
    <col min="13316" max="13316" width="19.33203125" style="495" customWidth="1"/>
    <col min="13317" max="13318" width="21.33203125" style="495" customWidth="1"/>
    <col min="13319" max="13319" width="21.6640625" style="495" customWidth="1"/>
    <col min="13320" max="13320" width="22.33203125" style="495" customWidth="1"/>
    <col min="13321" max="13568" width="11.44140625" style="495"/>
    <col min="13569" max="13569" width="4.44140625" style="495" customWidth="1"/>
    <col min="13570" max="13570" width="11.33203125" style="495" customWidth="1"/>
    <col min="13571" max="13571" width="40.6640625" style="495" customWidth="1"/>
    <col min="13572" max="13572" width="19.33203125" style="495" customWidth="1"/>
    <col min="13573" max="13574" width="21.33203125" style="495" customWidth="1"/>
    <col min="13575" max="13575" width="21.6640625" style="495" customWidth="1"/>
    <col min="13576" max="13576" width="22.33203125" style="495" customWidth="1"/>
    <col min="13577" max="13824" width="11.44140625" style="495"/>
    <col min="13825" max="13825" width="4.44140625" style="495" customWidth="1"/>
    <col min="13826" max="13826" width="11.33203125" style="495" customWidth="1"/>
    <col min="13827" max="13827" width="40.6640625" style="495" customWidth="1"/>
    <col min="13828" max="13828" width="19.33203125" style="495" customWidth="1"/>
    <col min="13829" max="13830" width="21.33203125" style="495" customWidth="1"/>
    <col min="13831" max="13831" width="21.6640625" style="495" customWidth="1"/>
    <col min="13832" max="13832" width="22.33203125" style="495" customWidth="1"/>
    <col min="13833" max="14080" width="11.44140625" style="495"/>
    <col min="14081" max="14081" width="4.44140625" style="495" customWidth="1"/>
    <col min="14082" max="14082" width="11.33203125" style="495" customWidth="1"/>
    <col min="14083" max="14083" width="40.6640625" style="495" customWidth="1"/>
    <col min="14084" max="14084" width="19.33203125" style="495" customWidth="1"/>
    <col min="14085" max="14086" width="21.33203125" style="495" customWidth="1"/>
    <col min="14087" max="14087" width="21.6640625" style="495" customWidth="1"/>
    <col min="14088" max="14088" width="22.33203125" style="495" customWidth="1"/>
    <col min="14089" max="14336" width="11.44140625" style="495"/>
    <col min="14337" max="14337" width="4.44140625" style="495" customWidth="1"/>
    <col min="14338" max="14338" width="11.33203125" style="495" customWidth="1"/>
    <col min="14339" max="14339" width="40.6640625" style="495" customWidth="1"/>
    <col min="14340" max="14340" width="19.33203125" style="495" customWidth="1"/>
    <col min="14341" max="14342" width="21.33203125" style="495" customWidth="1"/>
    <col min="14343" max="14343" width="21.6640625" style="495" customWidth="1"/>
    <col min="14344" max="14344" width="22.33203125" style="495" customWidth="1"/>
    <col min="14345" max="14592" width="11.44140625" style="495"/>
    <col min="14593" max="14593" width="4.44140625" style="495" customWidth="1"/>
    <col min="14594" max="14594" width="11.33203125" style="495" customWidth="1"/>
    <col min="14595" max="14595" width="40.6640625" style="495" customWidth="1"/>
    <col min="14596" max="14596" width="19.33203125" style="495" customWidth="1"/>
    <col min="14597" max="14598" width="21.33203125" style="495" customWidth="1"/>
    <col min="14599" max="14599" width="21.6640625" style="495" customWidth="1"/>
    <col min="14600" max="14600" width="22.33203125" style="495" customWidth="1"/>
    <col min="14601" max="14848" width="11.44140625" style="495"/>
    <col min="14849" max="14849" width="4.44140625" style="495" customWidth="1"/>
    <col min="14850" max="14850" width="11.33203125" style="495" customWidth="1"/>
    <col min="14851" max="14851" width="40.6640625" style="495" customWidth="1"/>
    <col min="14852" max="14852" width="19.33203125" style="495" customWidth="1"/>
    <col min="14853" max="14854" width="21.33203125" style="495" customWidth="1"/>
    <col min="14855" max="14855" width="21.6640625" style="495" customWidth="1"/>
    <col min="14856" max="14856" width="22.33203125" style="495" customWidth="1"/>
    <col min="14857" max="15104" width="11.44140625" style="495"/>
    <col min="15105" max="15105" width="4.44140625" style="495" customWidth="1"/>
    <col min="15106" max="15106" width="11.33203125" style="495" customWidth="1"/>
    <col min="15107" max="15107" width="40.6640625" style="495" customWidth="1"/>
    <col min="15108" max="15108" width="19.33203125" style="495" customWidth="1"/>
    <col min="15109" max="15110" width="21.33203125" style="495" customWidth="1"/>
    <col min="15111" max="15111" width="21.6640625" style="495" customWidth="1"/>
    <col min="15112" max="15112" width="22.33203125" style="495" customWidth="1"/>
    <col min="15113" max="15360" width="11.44140625" style="495"/>
    <col min="15361" max="15361" width="4.44140625" style="495" customWidth="1"/>
    <col min="15362" max="15362" width="11.33203125" style="495" customWidth="1"/>
    <col min="15363" max="15363" width="40.6640625" style="495" customWidth="1"/>
    <col min="15364" max="15364" width="19.33203125" style="495" customWidth="1"/>
    <col min="15365" max="15366" width="21.33203125" style="495" customWidth="1"/>
    <col min="15367" max="15367" width="21.6640625" style="495" customWidth="1"/>
    <col min="15368" max="15368" width="22.33203125" style="495" customWidth="1"/>
    <col min="15369" max="15616" width="11.44140625" style="495"/>
    <col min="15617" max="15617" width="4.44140625" style="495" customWidth="1"/>
    <col min="15618" max="15618" width="11.33203125" style="495" customWidth="1"/>
    <col min="15619" max="15619" width="40.6640625" style="495" customWidth="1"/>
    <col min="15620" max="15620" width="19.33203125" style="495" customWidth="1"/>
    <col min="15621" max="15622" width="21.33203125" style="495" customWidth="1"/>
    <col min="15623" max="15623" width="21.6640625" style="495" customWidth="1"/>
    <col min="15624" max="15624" width="22.33203125" style="495" customWidth="1"/>
    <col min="15625" max="15872" width="11.44140625" style="495"/>
    <col min="15873" max="15873" width="4.44140625" style="495" customWidth="1"/>
    <col min="15874" max="15874" width="11.33203125" style="495" customWidth="1"/>
    <col min="15875" max="15875" width="40.6640625" style="495" customWidth="1"/>
    <col min="15876" max="15876" width="19.33203125" style="495" customWidth="1"/>
    <col min="15877" max="15878" width="21.33203125" style="495" customWidth="1"/>
    <col min="15879" max="15879" width="21.6640625" style="495" customWidth="1"/>
    <col min="15880" max="15880" width="22.33203125" style="495" customWidth="1"/>
    <col min="15881" max="16128" width="11.44140625" style="495"/>
    <col min="16129" max="16129" width="4.44140625" style="495" customWidth="1"/>
    <col min="16130" max="16130" width="11.33203125" style="495" customWidth="1"/>
    <col min="16131" max="16131" width="40.6640625" style="495" customWidth="1"/>
    <col min="16132" max="16132" width="19.33203125" style="495" customWidth="1"/>
    <col min="16133" max="16134" width="21.33203125" style="495" customWidth="1"/>
    <col min="16135" max="16135" width="21.6640625" style="495" customWidth="1"/>
    <col min="16136" max="16136" width="22.33203125" style="495" customWidth="1"/>
    <col min="16137" max="16384" width="11.44140625" style="495"/>
  </cols>
  <sheetData>
    <row r="1" spans="1:8" ht="24.75" customHeight="1">
      <c r="A1" s="493"/>
      <c r="B1" s="18"/>
      <c r="C1" s="494"/>
    </row>
    <row r="2" spans="1:8" ht="28.2">
      <c r="A2" s="496" t="s">
        <v>36</v>
      </c>
      <c r="B2" s="497"/>
      <c r="C2" s="498"/>
      <c r="D2" s="498"/>
      <c r="E2" s="498"/>
      <c r="F2" s="498"/>
      <c r="G2" s="499"/>
      <c r="H2" s="498"/>
    </row>
    <row r="3" spans="1:8" ht="16.8">
      <c r="B3" s="1776">
        <v>45688</v>
      </c>
      <c r="C3" s="1776"/>
      <c r="D3" s="1776"/>
      <c r="E3" s="1776"/>
      <c r="F3" s="1776"/>
      <c r="G3" s="1776"/>
      <c r="H3" s="1776"/>
    </row>
    <row r="4" spans="1:8" ht="15.6">
      <c r="A4" s="500" t="s">
        <v>228</v>
      </c>
      <c r="B4" s="497"/>
      <c r="C4" s="498"/>
      <c r="D4" s="498"/>
      <c r="E4" s="498"/>
      <c r="F4" s="498"/>
      <c r="G4" s="499"/>
      <c r="H4" s="498"/>
    </row>
    <row r="5" spans="1:8" ht="13.8" thickBot="1">
      <c r="A5" s="501"/>
      <c r="B5" s="501"/>
      <c r="C5" s="501"/>
      <c r="D5" s="502"/>
      <c r="E5" s="502"/>
      <c r="F5" s="502"/>
      <c r="G5" s="502"/>
      <c r="H5" s="502"/>
    </row>
    <row r="6" spans="1:8" ht="16.5" customHeight="1">
      <c r="A6" s="503" t="s">
        <v>291</v>
      </c>
      <c r="B6" s="504"/>
      <c r="C6" s="504"/>
      <c r="D6" s="505" t="s">
        <v>112</v>
      </c>
      <c r="E6" s="505" t="s">
        <v>115</v>
      </c>
      <c r="F6" s="505" t="s">
        <v>116</v>
      </c>
      <c r="G6" s="505" t="s">
        <v>117</v>
      </c>
      <c r="H6" s="505" t="s">
        <v>292</v>
      </c>
    </row>
    <row r="7" spans="1:8" ht="4.2" customHeight="1">
      <c r="A7" s="490"/>
      <c r="B7" s="490"/>
      <c r="C7" s="490"/>
      <c r="D7" s="490"/>
      <c r="E7" s="506"/>
      <c r="F7" s="506"/>
      <c r="G7" s="506"/>
      <c r="H7" s="506"/>
    </row>
    <row r="8" spans="1:8">
      <c r="A8" s="491"/>
      <c r="B8" s="491" t="s">
        <v>293</v>
      </c>
      <c r="C8" s="487"/>
      <c r="D8" s="491">
        <v>64141.834566999998</v>
      </c>
      <c r="E8" s="491">
        <v>98568.491756000003</v>
      </c>
      <c r="F8" s="491">
        <v>260921.72165299999</v>
      </c>
      <c r="G8" s="491">
        <v>175276.64311100001</v>
      </c>
      <c r="H8" s="491">
        <v>598908.69108799996</v>
      </c>
    </row>
    <row r="9" spans="1:8">
      <c r="A9" s="491"/>
      <c r="B9" s="491" t="s">
        <v>294</v>
      </c>
      <c r="C9" s="487"/>
      <c r="D9" s="491">
        <v>216750.794142</v>
      </c>
      <c r="E9" s="491">
        <v>1535187.6926539999</v>
      </c>
      <c r="F9" s="491">
        <v>1016932.133625</v>
      </c>
      <c r="G9" s="491">
        <v>3346677.966029</v>
      </c>
      <c r="H9" s="491">
        <v>6115548.5864500003</v>
      </c>
    </row>
    <row r="10" spans="1:8">
      <c r="A10" s="491"/>
      <c r="B10" s="491" t="s">
        <v>295</v>
      </c>
      <c r="C10" s="487"/>
      <c r="D10" s="491">
        <v>15807228.814748</v>
      </c>
      <c r="E10" s="491">
        <v>38225720.009374</v>
      </c>
      <c r="F10" s="491">
        <v>31906890.179129001</v>
      </c>
      <c r="G10" s="491">
        <v>22622824.627293002</v>
      </c>
      <c r="H10" s="491">
        <v>108562663.63054201</v>
      </c>
    </row>
    <row r="11" spans="1:8">
      <c r="A11" s="491"/>
      <c r="B11" s="491" t="s">
        <v>296</v>
      </c>
      <c r="C11" s="487"/>
      <c r="D11" s="491">
        <v>8085789.1241960004</v>
      </c>
      <c r="E11" s="491">
        <v>20088057.200083002</v>
      </c>
      <c r="F11" s="491">
        <v>17314316.830203</v>
      </c>
      <c r="G11" s="491">
        <v>12011069.154791001</v>
      </c>
      <c r="H11" s="491">
        <v>57499232.309272006</v>
      </c>
    </row>
    <row r="12" spans="1:8">
      <c r="A12" s="507"/>
      <c r="B12" s="508" t="s">
        <v>297</v>
      </c>
      <c r="C12" s="487"/>
      <c r="D12" s="487">
        <v>2784762.9619049998</v>
      </c>
      <c r="E12" s="487">
        <v>6547634.9936269997</v>
      </c>
      <c r="F12" s="487">
        <v>6434810.7897629999</v>
      </c>
      <c r="G12" s="487">
        <v>4015857.4153700001</v>
      </c>
      <c r="H12" s="487">
        <v>19783066.160665002</v>
      </c>
    </row>
    <row r="13" spans="1:8">
      <c r="A13" s="487"/>
      <c r="B13" s="487" t="s">
        <v>298</v>
      </c>
      <c r="C13" s="487"/>
      <c r="D13" s="487">
        <v>1849136.8253220001</v>
      </c>
      <c r="E13" s="487">
        <v>5237566.9341450008</v>
      </c>
      <c r="F13" s="487">
        <v>3737846.4048989997</v>
      </c>
      <c r="G13" s="487">
        <v>3095200.8527020002</v>
      </c>
      <c r="H13" s="487">
        <v>13919751.017068001</v>
      </c>
    </row>
    <row r="14" spans="1:8">
      <c r="A14" s="487"/>
      <c r="B14" s="487" t="s">
        <v>299</v>
      </c>
      <c r="C14" s="487"/>
      <c r="D14" s="487">
        <v>2736153.9079820001</v>
      </c>
      <c r="E14" s="487">
        <v>6615619.2576630004</v>
      </c>
      <c r="F14" s="487">
        <v>5791998.1099220002</v>
      </c>
      <c r="G14" s="487">
        <v>3525134.0397129999</v>
      </c>
      <c r="H14" s="487">
        <v>18668905.315280002</v>
      </c>
    </row>
    <row r="15" spans="1:8">
      <c r="A15" s="487"/>
      <c r="B15" s="487" t="s">
        <v>300</v>
      </c>
      <c r="C15" s="487"/>
      <c r="D15" s="487">
        <v>363498.92452200002</v>
      </c>
      <c r="E15" s="487">
        <v>1288562.3841969999</v>
      </c>
      <c r="F15" s="487">
        <v>1134040.2088570001</v>
      </c>
      <c r="G15" s="487">
        <v>1084805.7338419999</v>
      </c>
      <c r="H15" s="487">
        <v>3870907.2514169998</v>
      </c>
    </row>
    <row r="16" spans="1:8">
      <c r="A16" s="487"/>
      <c r="B16" s="487" t="s">
        <v>301</v>
      </c>
      <c r="C16" s="487"/>
      <c r="D16" s="487">
        <v>352236.50446500001</v>
      </c>
      <c r="E16" s="487">
        <v>398673.630451</v>
      </c>
      <c r="F16" s="487">
        <v>215621.316762</v>
      </c>
      <c r="G16" s="487">
        <v>290071.11316399998</v>
      </c>
      <c r="H16" s="487">
        <v>1256602.5648419999</v>
      </c>
    </row>
    <row r="17" spans="1:8">
      <c r="A17" s="487"/>
      <c r="B17" s="491" t="s">
        <v>302</v>
      </c>
      <c r="C17" s="491"/>
      <c r="D17" s="491">
        <v>7721439.690552</v>
      </c>
      <c r="E17" s="491">
        <v>18137662.809290998</v>
      </c>
      <c r="F17" s="491">
        <v>14592573.348926</v>
      </c>
      <c r="G17" s="491">
        <v>10611755.472502001</v>
      </c>
      <c r="H17" s="491">
        <v>51063431.321269996</v>
      </c>
    </row>
    <row r="18" spans="1:8">
      <c r="A18" s="487"/>
      <c r="B18" s="487" t="s">
        <v>297</v>
      </c>
      <c r="C18" s="487"/>
      <c r="D18" s="487">
        <v>119805.49129599999</v>
      </c>
      <c r="E18" s="487">
        <v>796547.16567999998</v>
      </c>
      <c r="F18" s="487">
        <v>1445358.469551</v>
      </c>
      <c r="G18" s="487">
        <v>8.3013999999999991E-2</v>
      </c>
      <c r="H18" s="487">
        <v>2361711.209541</v>
      </c>
    </row>
    <row r="19" spans="1:8">
      <c r="A19" s="487"/>
      <c r="B19" s="487" t="s">
        <v>298</v>
      </c>
      <c r="C19" s="487"/>
      <c r="D19" s="487">
        <v>3753.5038679999998</v>
      </c>
      <c r="E19" s="487">
        <v>446614.92203099997</v>
      </c>
      <c r="F19" s="487">
        <v>487546.29028900003</v>
      </c>
      <c r="G19" s="487">
        <v>115127.78522600001</v>
      </c>
      <c r="H19" s="487">
        <v>1053042.501413</v>
      </c>
    </row>
    <row r="20" spans="1:8">
      <c r="A20" s="487"/>
      <c r="B20" s="487" t="s">
        <v>303</v>
      </c>
      <c r="C20" s="487"/>
      <c r="D20" s="487">
        <v>379372.05592200003</v>
      </c>
      <c r="E20" s="487">
        <v>1090634.7270259999</v>
      </c>
      <c r="F20" s="487">
        <v>921057.83404600003</v>
      </c>
      <c r="G20" s="487">
        <v>382653.02819400001</v>
      </c>
      <c r="H20" s="487">
        <v>2773717.6451880001</v>
      </c>
    </row>
    <row r="21" spans="1:8">
      <c r="A21" s="487"/>
      <c r="B21" s="487" t="s">
        <v>300</v>
      </c>
      <c r="C21" s="487"/>
      <c r="D21" s="487">
        <v>7218508.6394659998</v>
      </c>
      <c r="E21" s="487">
        <v>15803865.994554</v>
      </c>
      <c r="F21" s="487">
        <v>11738610.755039999</v>
      </c>
      <c r="G21" s="487">
        <v>10113974.576068001</v>
      </c>
      <c r="H21" s="487">
        <v>44874959.965127997</v>
      </c>
    </row>
    <row r="22" spans="1:8">
      <c r="A22" s="487"/>
      <c r="B22" s="487" t="s">
        <v>301</v>
      </c>
      <c r="C22" s="487"/>
      <c r="D22" s="487">
        <v>0</v>
      </c>
      <c r="E22" s="487">
        <v>0</v>
      </c>
      <c r="F22" s="487">
        <v>0</v>
      </c>
      <c r="G22" s="487">
        <v>0</v>
      </c>
      <c r="H22" s="487">
        <v>0</v>
      </c>
    </row>
    <row r="23" spans="1:8">
      <c r="A23" s="509" t="s">
        <v>304</v>
      </c>
      <c r="B23" s="491"/>
      <c r="C23" s="491"/>
      <c r="D23" s="491">
        <v>16088121.443457</v>
      </c>
      <c r="E23" s="491">
        <v>39859476.193783998</v>
      </c>
      <c r="F23" s="491">
        <v>33184744.034407001</v>
      </c>
      <c r="G23" s="491">
        <v>26144779.236433003</v>
      </c>
      <c r="H23" s="491">
        <v>115277120.90808001</v>
      </c>
    </row>
    <row r="24" spans="1:8" ht="13.8">
      <c r="A24" s="1818" t="s">
        <v>305</v>
      </c>
      <c r="B24" s="1818"/>
      <c r="C24" s="1818"/>
      <c r="D24" s="510"/>
      <c r="E24" s="490"/>
      <c r="F24" s="490"/>
      <c r="G24" s="490"/>
      <c r="H24" s="490"/>
    </row>
    <row r="25" spans="1:8">
      <c r="A25" s="487"/>
      <c r="B25" s="491" t="s">
        <v>306</v>
      </c>
      <c r="C25" s="487"/>
      <c r="D25" s="491">
        <v>518851.10554999998</v>
      </c>
      <c r="E25" s="491">
        <v>1850036.3191559999</v>
      </c>
      <c r="F25" s="491">
        <v>1217217.505776</v>
      </c>
      <c r="G25" s="491">
        <v>4122411.4397729998</v>
      </c>
      <c r="H25" s="491">
        <v>7708516.3702539997</v>
      </c>
    </row>
    <row r="26" spans="1:8">
      <c r="A26" s="487"/>
      <c r="B26" s="491" t="s">
        <v>307</v>
      </c>
      <c r="C26" s="487"/>
      <c r="D26" s="487">
        <v>154443.230599</v>
      </c>
      <c r="E26" s="487">
        <v>369023.01521899999</v>
      </c>
      <c r="F26" s="487">
        <v>305187.95912699995</v>
      </c>
      <c r="G26" s="487">
        <v>327011.19648599997</v>
      </c>
      <c r="H26" s="487">
        <v>1155665.4014300001</v>
      </c>
    </row>
    <row r="27" spans="1:8">
      <c r="A27" s="487"/>
      <c r="B27" s="487"/>
      <c r="C27" s="487" t="s">
        <v>308</v>
      </c>
      <c r="D27" s="487">
        <v>1487.837407</v>
      </c>
      <c r="E27" s="487">
        <v>18124.514184</v>
      </c>
      <c r="F27" s="487">
        <v>12510.409318</v>
      </c>
      <c r="G27" s="487">
        <v>12314.883386</v>
      </c>
      <c r="H27" s="487">
        <v>44437.644293999998</v>
      </c>
    </row>
    <row r="28" spans="1:8">
      <c r="A28" s="487"/>
      <c r="B28" s="487"/>
      <c r="C28" s="487" t="s">
        <v>309</v>
      </c>
      <c r="D28" s="487">
        <v>11616.142243</v>
      </c>
      <c r="E28" s="487">
        <v>61259.677747000002</v>
      </c>
      <c r="F28" s="487">
        <v>52984.600536999998</v>
      </c>
      <c r="G28" s="487">
        <v>50780.125725999998</v>
      </c>
      <c r="H28" s="487">
        <v>176640.546252</v>
      </c>
    </row>
    <row r="29" spans="1:8">
      <c r="A29" s="487"/>
      <c r="B29" s="487"/>
      <c r="C29" s="487" t="s">
        <v>310</v>
      </c>
      <c r="D29" s="487">
        <v>100507.195714</v>
      </c>
      <c r="E29" s="487">
        <v>252446.900669</v>
      </c>
      <c r="F29" s="487">
        <v>207335.07000199999</v>
      </c>
      <c r="G29" s="487">
        <v>201290.793523</v>
      </c>
      <c r="H29" s="487">
        <v>761579.95990899997</v>
      </c>
    </row>
    <row r="30" spans="1:8">
      <c r="A30" s="487"/>
      <c r="B30" s="487"/>
      <c r="C30" s="487" t="s">
        <v>311</v>
      </c>
      <c r="D30" s="487">
        <v>40832.055235</v>
      </c>
      <c r="E30" s="487">
        <v>37191.922618999997</v>
      </c>
      <c r="F30" s="487">
        <v>32357.879270000001</v>
      </c>
      <c r="G30" s="487">
        <v>62625.393851000001</v>
      </c>
      <c r="H30" s="487">
        <v>173007.250975</v>
      </c>
    </row>
    <row r="31" spans="1:8">
      <c r="A31" s="491"/>
      <c r="B31" s="491" t="s">
        <v>312</v>
      </c>
      <c r="C31" s="491"/>
      <c r="D31" s="491">
        <v>673294.33614899998</v>
      </c>
      <c r="E31" s="491">
        <v>2219059.3343750001</v>
      </c>
      <c r="F31" s="491">
        <v>1522405.4649029998</v>
      </c>
      <c r="G31" s="491">
        <v>4449422.6362589998</v>
      </c>
      <c r="H31" s="491">
        <v>8864181.7716840003</v>
      </c>
    </row>
    <row r="32" spans="1:8">
      <c r="A32" s="487"/>
      <c r="B32" s="491" t="s">
        <v>313</v>
      </c>
      <c r="C32" s="487"/>
      <c r="D32" s="487">
        <v>15414827.107310001</v>
      </c>
      <c r="E32" s="487">
        <v>37640416.859409004</v>
      </c>
      <c r="F32" s="487">
        <v>31662338.569504999</v>
      </c>
      <c r="G32" s="487">
        <v>21695356.600170001</v>
      </c>
      <c r="H32" s="487">
        <v>106412939.13639499</v>
      </c>
    </row>
    <row r="33" spans="1:8">
      <c r="A33" s="487"/>
      <c r="B33" s="487"/>
      <c r="C33" s="487" t="s">
        <v>314</v>
      </c>
      <c r="D33" s="487">
        <v>210439.824899</v>
      </c>
      <c r="E33" s="487">
        <v>2493604.7901550001</v>
      </c>
      <c r="F33" s="487">
        <v>1815044.6453770001</v>
      </c>
      <c r="G33" s="487">
        <v>1669381.4270520001</v>
      </c>
      <c r="H33" s="487">
        <v>6188470.6874839999</v>
      </c>
    </row>
    <row r="34" spans="1:8">
      <c r="A34" s="487"/>
      <c r="B34" s="487"/>
      <c r="C34" s="487" t="s">
        <v>315</v>
      </c>
      <c r="D34" s="487">
        <v>1358713.242381</v>
      </c>
      <c r="E34" s="487">
        <v>7018872.2757799998</v>
      </c>
      <c r="F34" s="487">
        <v>6182576.5849350002</v>
      </c>
      <c r="G34" s="487">
        <v>4347137.9691390004</v>
      </c>
      <c r="H34" s="487">
        <v>18907300.072234999</v>
      </c>
    </row>
    <row r="35" spans="1:8">
      <c r="A35" s="487"/>
      <c r="B35" s="487"/>
      <c r="C35" s="487" t="s">
        <v>316</v>
      </c>
      <c r="D35" s="487">
        <v>10253186.532198001</v>
      </c>
      <c r="E35" s="487">
        <v>25048589.751828</v>
      </c>
      <c r="F35" s="487">
        <v>20872868.218805999</v>
      </c>
      <c r="G35" s="487">
        <v>12523403.029742001</v>
      </c>
      <c r="H35" s="487">
        <v>68698047.532573998</v>
      </c>
    </row>
    <row r="36" spans="1:8">
      <c r="A36" s="487"/>
      <c r="B36" s="487"/>
      <c r="C36" s="487" t="s">
        <v>317</v>
      </c>
      <c r="D36" s="487">
        <v>3592487.507832</v>
      </c>
      <c r="E36" s="487">
        <v>3079350.041646</v>
      </c>
      <c r="F36" s="487">
        <v>2791849.120387</v>
      </c>
      <c r="G36" s="487">
        <v>3155434.1742369998</v>
      </c>
      <c r="H36" s="487">
        <v>12619120.844102001</v>
      </c>
    </row>
    <row r="37" spans="1:8">
      <c r="A37" s="491"/>
      <c r="B37" s="491" t="s">
        <v>318</v>
      </c>
      <c r="C37" s="491"/>
      <c r="D37" s="491">
        <v>15414827.107310001</v>
      </c>
      <c r="E37" s="491">
        <v>37640416.859409004</v>
      </c>
      <c r="F37" s="491">
        <v>31662338.569504999</v>
      </c>
      <c r="G37" s="491">
        <v>21695356.600170001</v>
      </c>
      <c r="H37" s="491">
        <v>106412939.13639499</v>
      </c>
    </row>
    <row r="38" spans="1:8">
      <c r="A38" s="509" t="s">
        <v>319</v>
      </c>
      <c r="B38" s="487"/>
      <c r="C38" s="491"/>
      <c r="D38" s="491">
        <v>16088121.443459</v>
      </c>
      <c r="E38" s="491">
        <v>39859476.193784006</v>
      </c>
      <c r="F38" s="491">
        <v>33184744.034407999</v>
      </c>
      <c r="G38" s="491">
        <v>26144779.236429002</v>
      </c>
      <c r="H38" s="491">
        <v>115277120.908079</v>
      </c>
    </row>
    <row r="39" spans="1:8" ht="4.2" customHeight="1" thickBot="1">
      <c r="A39" s="501"/>
      <c r="B39" s="501"/>
      <c r="C39" s="501"/>
      <c r="D39" s="501"/>
      <c r="E39" s="501"/>
      <c r="F39" s="501"/>
      <c r="G39" s="501"/>
      <c r="H39" s="501"/>
    </row>
    <row r="40" spans="1:8">
      <c r="A40" s="495" t="s">
        <v>320</v>
      </c>
    </row>
    <row r="41" spans="1:8">
      <c r="A41" s="495" t="s">
        <v>321</v>
      </c>
      <c r="C41" s="511"/>
      <c r="D41" s="511"/>
      <c r="E41" s="487"/>
      <c r="F41" s="487"/>
      <c r="G41" s="487"/>
      <c r="H41" s="487"/>
    </row>
    <row r="42" spans="1:8">
      <c r="E42" s="487"/>
      <c r="F42" s="487"/>
      <c r="G42" s="487"/>
      <c r="H42" s="487"/>
    </row>
    <row r="45" spans="1:8">
      <c r="C45" s="495" t="s">
        <v>322</v>
      </c>
    </row>
    <row r="192" spans="3:3">
      <c r="C192" s="495" t="s">
        <v>190</v>
      </c>
    </row>
  </sheetData>
  <mergeCells count="2">
    <mergeCell ref="B3:H3"/>
    <mergeCell ref="A24:C24"/>
  </mergeCells>
  <printOptions horizontalCentered="1" verticalCentered="1"/>
  <pageMargins left="0.98425196850393704" right="0.98425196850393704" top="0.98425196850393704" bottom="0.98425196850393704" header="0.59055118110236227" footer="0.59055118110236227"/>
  <pageSetup paperSize="9" scale="77" orientation="landscape" useFirstPageNumber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D092A-C9F4-476E-9C75-86E7A6625E1A}">
  <sheetPr codeName="Hoja3">
    <pageSetUpPr fitToPage="1"/>
  </sheetPr>
  <dimension ref="A1:P25"/>
  <sheetViews>
    <sheetView zoomScale="120" zoomScaleNormal="120" zoomScaleSheetLayoutView="100" workbookViewId="0"/>
  </sheetViews>
  <sheetFormatPr baseColWidth="10" defaultColWidth="11.44140625" defaultRowHeight="10.8"/>
  <cols>
    <col min="1" max="1" width="9.44140625" style="21" customWidth="1"/>
    <col min="2" max="2" width="11.44140625" style="21" customWidth="1"/>
    <col min="3" max="13" width="10.109375" style="20" customWidth="1"/>
    <col min="14" max="14" width="11.109375" style="20" customWidth="1"/>
    <col min="15" max="15" width="9.88671875" style="20" customWidth="1"/>
    <col min="16" max="16" width="9.44140625" style="21" customWidth="1"/>
    <col min="17" max="256" width="11.44140625" style="22"/>
    <col min="257" max="257" width="9.44140625" style="22" customWidth="1"/>
    <col min="258" max="258" width="11.44140625" style="22"/>
    <col min="259" max="269" width="10.109375" style="22" customWidth="1"/>
    <col min="270" max="270" width="11.109375" style="22" customWidth="1"/>
    <col min="271" max="271" width="9.88671875" style="22" customWidth="1"/>
    <col min="272" max="272" width="9.44140625" style="22" customWidth="1"/>
    <col min="273" max="512" width="11.44140625" style="22"/>
    <col min="513" max="513" width="9.44140625" style="22" customWidth="1"/>
    <col min="514" max="514" width="11.44140625" style="22"/>
    <col min="515" max="525" width="10.109375" style="22" customWidth="1"/>
    <col min="526" max="526" width="11.109375" style="22" customWidth="1"/>
    <col min="527" max="527" width="9.88671875" style="22" customWidth="1"/>
    <col min="528" max="528" width="9.44140625" style="22" customWidth="1"/>
    <col min="529" max="768" width="11.44140625" style="22"/>
    <col min="769" max="769" width="9.44140625" style="22" customWidth="1"/>
    <col min="770" max="770" width="11.44140625" style="22"/>
    <col min="771" max="781" width="10.109375" style="22" customWidth="1"/>
    <col min="782" max="782" width="11.109375" style="22" customWidth="1"/>
    <col min="783" max="783" width="9.88671875" style="22" customWidth="1"/>
    <col min="784" max="784" width="9.44140625" style="22" customWidth="1"/>
    <col min="785" max="1024" width="11.44140625" style="22"/>
    <col min="1025" max="1025" width="9.44140625" style="22" customWidth="1"/>
    <col min="1026" max="1026" width="11.44140625" style="22"/>
    <col min="1027" max="1037" width="10.109375" style="22" customWidth="1"/>
    <col min="1038" max="1038" width="11.109375" style="22" customWidth="1"/>
    <col min="1039" max="1039" width="9.88671875" style="22" customWidth="1"/>
    <col min="1040" max="1040" width="9.44140625" style="22" customWidth="1"/>
    <col min="1041" max="1280" width="11.44140625" style="22"/>
    <col min="1281" max="1281" width="9.44140625" style="22" customWidth="1"/>
    <col min="1282" max="1282" width="11.44140625" style="22"/>
    <col min="1283" max="1293" width="10.109375" style="22" customWidth="1"/>
    <col min="1294" max="1294" width="11.109375" style="22" customWidth="1"/>
    <col min="1295" max="1295" width="9.88671875" style="22" customWidth="1"/>
    <col min="1296" max="1296" width="9.44140625" style="22" customWidth="1"/>
    <col min="1297" max="1536" width="11.44140625" style="22"/>
    <col min="1537" max="1537" width="9.44140625" style="22" customWidth="1"/>
    <col min="1538" max="1538" width="11.44140625" style="22"/>
    <col min="1539" max="1549" width="10.109375" style="22" customWidth="1"/>
    <col min="1550" max="1550" width="11.109375" style="22" customWidth="1"/>
    <col min="1551" max="1551" width="9.88671875" style="22" customWidth="1"/>
    <col min="1552" max="1552" width="9.44140625" style="22" customWidth="1"/>
    <col min="1553" max="1792" width="11.44140625" style="22"/>
    <col min="1793" max="1793" width="9.44140625" style="22" customWidth="1"/>
    <col min="1794" max="1794" width="11.44140625" style="22"/>
    <col min="1795" max="1805" width="10.109375" style="22" customWidth="1"/>
    <col min="1806" max="1806" width="11.109375" style="22" customWidth="1"/>
    <col min="1807" max="1807" width="9.88671875" style="22" customWidth="1"/>
    <col min="1808" max="1808" width="9.44140625" style="22" customWidth="1"/>
    <col min="1809" max="2048" width="11.44140625" style="22"/>
    <col min="2049" max="2049" width="9.44140625" style="22" customWidth="1"/>
    <col min="2050" max="2050" width="11.44140625" style="22"/>
    <col min="2051" max="2061" width="10.109375" style="22" customWidth="1"/>
    <col min="2062" max="2062" width="11.109375" style="22" customWidth="1"/>
    <col min="2063" max="2063" width="9.88671875" style="22" customWidth="1"/>
    <col min="2064" max="2064" width="9.44140625" style="22" customWidth="1"/>
    <col min="2065" max="2304" width="11.44140625" style="22"/>
    <col min="2305" max="2305" width="9.44140625" style="22" customWidth="1"/>
    <col min="2306" max="2306" width="11.44140625" style="22"/>
    <col min="2307" max="2317" width="10.109375" style="22" customWidth="1"/>
    <col min="2318" max="2318" width="11.109375" style="22" customWidth="1"/>
    <col min="2319" max="2319" width="9.88671875" style="22" customWidth="1"/>
    <col min="2320" max="2320" width="9.44140625" style="22" customWidth="1"/>
    <col min="2321" max="2560" width="11.44140625" style="22"/>
    <col min="2561" max="2561" width="9.44140625" style="22" customWidth="1"/>
    <col min="2562" max="2562" width="11.44140625" style="22"/>
    <col min="2563" max="2573" width="10.109375" style="22" customWidth="1"/>
    <col min="2574" max="2574" width="11.109375" style="22" customWidth="1"/>
    <col min="2575" max="2575" width="9.88671875" style="22" customWidth="1"/>
    <col min="2576" max="2576" width="9.44140625" style="22" customWidth="1"/>
    <col min="2577" max="2816" width="11.44140625" style="22"/>
    <col min="2817" max="2817" width="9.44140625" style="22" customWidth="1"/>
    <col min="2818" max="2818" width="11.44140625" style="22"/>
    <col min="2819" max="2829" width="10.109375" style="22" customWidth="1"/>
    <col min="2830" max="2830" width="11.109375" style="22" customWidth="1"/>
    <col min="2831" max="2831" width="9.88671875" style="22" customWidth="1"/>
    <col min="2832" max="2832" width="9.44140625" style="22" customWidth="1"/>
    <col min="2833" max="3072" width="11.44140625" style="22"/>
    <col min="3073" max="3073" width="9.44140625" style="22" customWidth="1"/>
    <col min="3074" max="3074" width="11.44140625" style="22"/>
    <col min="3075" max="3085" width="10.109375" style="22" customWidth="1"/>
    <col min="3086" max="3086" width="11.109375" style="22" customWidth="1"/>
    <col min="3087" max="3087" width="9.88671875" style="22" customWidth="1"/>
    <col min="3088" max="3088" width="9.44140625" style="22" customWidth="1"/>
    <col min="3089" max="3328" width="11.44140625" style="22"/>
    <col min="3329" max="3329" width="9.44140625" style="22" customWidth="1"/>
    <col min="3330" max="3330" width="11.44140625" style="22"/>
    <col min="3331" max="3341" width="10.109375" style="22" customWidth="1"/>
    <col min="3342" max="3342" width="11.109375" style="22" customWidth="1"/>
    <col min="3343" max="3343" width="9.88671875" style="22" customWidth="1"/>
    <col min="3344" max="3344" width="9.44140625" style="22" customWidth="1"/>
    <col min="3345" max="3584" width="11.44140625" style="22"/>
    <col min="3585" max="3585" width="9.44140625" style="22" customWidth="1"/>
    <col min="3586" max="3586" width="11.44140625" style="22"/>
    <col min="3587" max="3597" width="10.109375" style="22" customWidth="1"/>
    <col min="3598" max="3598" width="11.109375" style="22" customWidth="1"/>
    <col min="3599" max="3599" width="9.88671875" style="22" customWidth="1"/>
    <col min="3600" max="3600" width="9.44140625" style="22" customWidth="1"/>
    <col min="3601" max="3840" width="11.44140625" style="22"/>
    <col min="3841" max="3841" width="9.44140625" style="22" customWidth="1"/>
    <col min="3842" max="3842" width="11.44140625" style="22"/>
    <col min="3843" max="3853" width="10.109375" style="22" customWidth="1"/>
    <col min="3854" max="3854" width="11.109375" style="22" customWidth="1"/>
    <col min="3855" max="3855" width="9.88671875" style="22" customWidth="1"/>
    <col min="3856" max="3856" width="9.44140625" style="22" customWidth="1"/>
    <col min="3857" max="4096" width="11.44140625" style="22"/>
    <col min="4097" max="4097" width="9.44140625" style="22" customWidth="1"/>
    <col min="4098" max="4098" width="11.44140625" style="22"/>
    <col min="4099" max="4109" width="10.109375" style="22" customWidth="1"/>
    <col min="4110" max="4110" width="11.109375" style="22" customWidth="1"/>
    <col min="4111" max="4111" width="9.88671875" style="22" customWidth="1"/>
    <col min="4112" max="4112" width="9.44140625" style="22" customWidth="1"/>
    <col min="4113" max="4352" width="11.44140625" style="22"/>
    <col min="4353" max="4353" width="9.44140625" style="22" customWidth="1"/>
    <col min="4354" max="4354" width="11.44140625" style="22"/>
    <col min="4355" max="4365" width="10.109375" style="22" customWidth="1"/>
    <col min="4366" max="4366" width="11.109375" style="22" customWidth="1"/>
    <col min="4367" max="4367" width="9.88671875" style="22" customWidth="1"/>
    <col min="4368" max="4368" width="9.44140625" style="22" customWidth="1"/>
    <col min="4369" max="4608" width="11.44140625" style="22"/>
    <col min="4609" max="4609" width="9.44140625" style="22" customWidth="1"/>
    <col min="4610" max="4610" width="11.44140625" style="22"/>
    <col min="4611" max="4621" width="10.109375" style="22" customWidth="1"/>
    <col min="4622" max="4622" width="11.109375" style="22" customWidth="1"/>
    <col min="4623" max="4623" width="9.88671875" style="22" customWidth="1"/>
    <col min="4624" max="4624" width="9.44140625" style="22" customWidth="1"/>
    <col min="4625" max="4864" width="11.44140625" style="22"/>
    <col min="4865" max="4865" width="9.44140625" style="22" customWidth="1"/>
    <col min="4866" max="4866" width="11.44140625" style="22"/>
    <col min="4867" max="4877" width="10.109375" style="22" customWidth="1"/>
    <col min="4878" max="4878" width="11.109375" style="22" customWidth="1"/>
    <col min="4879" max="4879" width="9.88671875" style="22" customWidth="1"/>
    <col min="4880" max="4880" width="9.44140625" style="22" customWidth="1"/>
    <col min="4881" max="5120" width="11.44140625" style="22"/>
    <col min="5121" max="5121" width="9.44140625" style="22" customWidth="1"/>
    <col min="5122" max="5122" width="11.44140625" style="22"/>
    <col min="5123" max="5133" width="10.109375" style="22" customWidth="1"/>
    <col min="5134" max="5134" width="11.109375" style="22" customWidth="1"/>
    <col min="5135" max="5135" width="9.88671875" style="22" customWidth="1"/>
    <col min="5136" max="5136" width="9.44140625" style="22" customWidth="1"/>
    <col min="5137" max="5376" width="11.44140625" style="22"/>
    <col min="5377" max="5377" width="9.44140625" style="22" customWidth="1"/>
    <col min="5378" max="5378" width="11.44140625" style="22"/>
    <col min="5379" max="5389" width="10.109375" style="22" customWidth="1"/>
    <col min="5390" max="5390" width="11.109375" style="22" customWidth="1"/>
    <col min="5391" max="5391" width="9.88671875" style="22" customWidth="1"/>
    <col min="5392" max="5392" width="9.44140625" style="22" customWidth="1"/>
    <col min="5393" max="5632" width="11.44140625" style="22"/>
    <col min="5633" max="5633" width="9.44140625" style="22" customWidth="1"/>
    <col min="5634" max="5634" width="11.44140625" style="22"/>
    <col min="5635" max="5645" width="10.109375" style="22" customWidth="1"/>
    <col min="5646" max="5646" width="11.109375" style="22" customWidth="1"/>
    <col min="5647" max="5647" width="9.88671875" style="22" customWidth="1"/>
    <col min="5648" max="5648" width="9.44140625" style="22" customWidth="1"/>
    <col min="5649" max="5888" width="11.44140625" style="22"/>
    <col min="5889" max="5889" width="9.44140625" style="22" customWidth="1"/>
    <col min="5890" max="5890" width="11.44140625" style="22"/>
    <col min="5891" max="5901" width="10.109375" style="22" customWidth="1"/>
    <col min="5902" max="5902" width="11.109375" style="22" customWidth="1"/>
    <col min="5903" max="5903" width="9.88671875" style="22" customWidth="1"/>
    <col min="5904" max="5904" width="9.44140625" style="22" customWidth="1"/>
    <col min="5905" max="6144" width="11.44140625" style="22"/>
    <col min="6145" max="6145" width="9.44140625" style="22" customWidth="1"/>
    <col min="6146" max="6146" width="11.44140625" style="22"/>
    <col min="6147" max="6157" width="10.109375" style="22" customWidth="1"/>
    <col min="6158" max="6158" width="11.109375" style="22" customWidth="1"/>
    <col min="6159" max="6159" width="9.88671875" style="22" customWidth="1"/>
    <col min="6160" max="6160" width="9.44140625" style="22" customWidth="1"/>
    <col min="6161" max="6400" width="11.44140625" style="22"/>
    <col min="6401" max="6401" width="9.44140625" style="22" customWidth="1"/>
    <col min="6402" max="6402" width="11.44140625" style="22"/>
    <col min="6403" max="6413" width="10.109375" style="22" customWidth="1"/>
    <col min="6414" max="6414" width="11.109375" style="22" customWidth="1"/>
    <col min="6415" max="6415" width="9.88671875" style="22" customWidth="1"/>
    <col min="6416" max="6416" width="9.44140625" style="22" customWidth="1"/>
    <col min="6417" max="6656" width="11.44140625" style="22"/>
    <col min="6657" max="6657" width="9.44140625" style="22" customWidth="1"/>
    <col min="6658" max="6658" width="11.44140625" style="22"/>
    <col min="6659" max="6669" width="10.109375" style="22" customWidth="1"/>
    <col min="6670" max="6670" width="11.109375" style="22" customWidth="1"/>
    <col min="6671" max="6671" width="9.88671875" style="22" customWidth="1"/>
    <col min="6672" max="6672" width="9.44140625" style="22" customWidth="1"/>
    <col min="6673" max="6912" width="11.44140625" style="22"/>
    <col min="6913" max="6913" width="9.44140625" style="22" customWidth="1"/>
    <col min="6914" max="6914" width="11.44140625" style="22"/>
    <col min="6915" max="6925" width="10.109375" style="22" customWidth="1"/>
    <col min="6926" max="6926" width="11.109375" style="22" customWidth="1"/>
    <col min="6927" max="6927" width="9.88671875" style="22" customWidth="1"/>
    <col min="6928" max="6928" width="9.44140625" style="22" customWidth="1"/>
    <col min="6929" max="7168" width="11.44140625" style="22"/>
    <col min="7169" max="7169" width="9.44140625" style="22" customWidth="1"/>
    <col min="7170" max="7170" width="11.44140625" style="22"/>
    <col min="7171" max="7181" width="10.109375" style="22" customWidth="1"/>
    <col min="7182" max="7182" width="11.109375" style="22" customWidth="1"/>
    <col min="7183" max="7183" width="9.88671875" style="22" customWidth="1"/>
    <col min="7184" max="7184" width="9.44140625" style="22" customWidth="1"/>
    <col min="7185" max="7424" width="11.44140625" style="22"/>
    <col min="7425" max="7425" width="9.44140625" style="22" customWidth="1"/>
    <col min="7426" max="7426" width="11.44140625" style="22"/>
    <col min="7427" max="7437" width="10.109375" style="22" customWidth="1"/>
    <col min="7438" max="7438" width="11.109375" style="22" customWidth="1"/>
    <col min="7439" max="7439" width="9.88671875" style="22" customWidth="1"/>
    <col min="7440" max="7440" width="9.44140625" style="22" customWidth="1"/>
    <col min="7441" max="7680" width="11.44140625" style="22"/>
    <col min="7681" max="7681" width="9.44140625" style="22" customWidth="1"/>
    <col min="7682" max="7682" width="11.44140625" style="22"/>
    <col min="7683" max="7693" width="10.109375" style="22" customWidth="1"/>
    <col min="7694" max="7694" width="11.109375" style="22" customWidth="1"/>
    <col min="7695" max="7695" width="9.88671875" style="22" customWidth="1"/>
    <col min="7696" max="7696" width="9.44140625" style="22" customWidth="1"/>
    <col min="7697" max="7936" width="11.44140625" style="22"/>
    <col min="7937" max="7937" width="9.44140625" style="22" customWidth="1"/>
    <col min="7938" max="7938" width="11.44140625" style="22"/>
    <col min="7939" max="7949" width="10.109375" style="22" customWidth="1"/>
    <col min="7950" max="7950" width="11.109375" style="22" customWidth="1"/>
    <col min="7951" max="7951" width="9.88671875" style="22" customWidth="1"/>
    <col min="7952" max="7952" width="9.44140625" style="22" customWidth="1"/>
    <col min="7953" max="8192" width="11.44140625" style="22"/>
    <col min="8193" max="8193" width="9.44140625" style="22" customWidth="1"/>
    <col min="8194" max="8194" width="11.44140625" style="22"/>
    <col min="8195" max="8205" width="10.109375" style="22" customWidth="1"/>
    <col min="8206" max="8206" width="11.109375" style="22" customWidth="1"/>
    <col min="8207" max="8207" width="9.88671875" style="22" customWidth="1"/>
    <col min="8208" max="8208" width="9.44140625" style="22" customWidth="1"/>
    <col min="8209" max="8448" width="11.44140625" style="22"/>
    <col min="8449" max="8449" width="9.44140625" style="22" customWidth="1"/>
    <col min="8450" max="8450" width="11.44140625" style="22"/>
    <col min="8451" max="8461" width="10.109375" style="22" customWidth="1"/>
    <col min="8462" max="8462" width="11.109375" style="22" customWidth="1"/>
    <col min="8463" max="8463" width="9.88671875" style="22" customWidth="1"/>
    <col min="8464" max="8464" width="9.44140625" style="22" customWidth="1"/>
    <col min="8465" max="8704" width="11.44140625" style="22"/>
    <col min="8705" max="8705" width="9.44140625" style="22" customWidth="1"/>
    <col min="8706" max="8706" width="11.44140625" style="22"/>
    <col min="8707" max="8717" width="10.109375" style="22" customWidth="1"/>
    <col min="8718" max="8718" width="11.109375" style="22" customWidth="1"/>
    <col min="8719" max="8719" width="9.88671875" style="22" customWidth="1"/>
    <col min="8720" max="8720" width="9.44140625" style="22" customWidth="1"/>
    <col min="8721" max="8960" width="11.44140625" style="22"/>
    <col min="8961" max="8961" width="9.44140625" style="22" customWidth="1"/>
    <col min="8962" max="8962" width="11.44140625" style="22"/>
    <col min="8963" max="8973" width="10.109375" style="22" customWidth="1"/>
    <col min="8974" max="8974" width="11.109375" style="22" customWidth="1"/>
    <col min="8975" max="8975" width="9.88671875" style="22" customWidth="1"/>
    <col min="8976" max="8976" width="9.44140625" style="22" customWidth="1"/>
    <col min="8977" max="9216" width="11.44140625" style="22"/>
    <col min="9217" max="9217" width="9.44140625" style="22" customWidth="1"/>
    <col min="9218" max="9218" width="11.44140625" style="22"/>
    <col min="9219" max="9229" width="10.109375" style="22" customWidth="1"/>
    <col min="9230" max="9230" width="11.109375" style="22" customWidth="1"/>
    <col min="9231" max="9231" width="9.88671875" style="22" customWidth="1"/>
    <col min="9232" max="9232" width="9.44140625" style="22" customWidth="1"/>
    <col min="9233" max="9472" width="11.44140625" style="22"/>
    <col min="9473" max="9473" width="9.44140625" style="22" customWidth="1"/>
    <col min="9474" max="9474" width="11.44140625" style="22"/>
    <col min="9475" max="9485" width="10.109375" style="22" customWidth="1"/>
    <col min="9486" max="9486" width="11.109375" style="22" customWidth="1"/>
    <col min="9487" max="9487" width="9.88671875" style="22" customWidth="1"/>
    <col min="9488" max="9488" width="9.44140625" style="22" customWidth="1"/>
    <col min="9489" max="9728" width="11.44140625" style="22"/>
    <col min="9729" max="9729" width="9.44140625" style="22" customWidth="1"/>
    <col min="9730" max="9730" width="11.44140625" style="22"/>
    <col min="9731" max="9741" width="10.109375" style="22" customWidth="1"/>
    <col min="9742" max="9742" width="11.109375" style="22" customWidth="1"/>
    <col min="9743" max="9743" width="9.88671875" style="22" customWidth="1"/>
    <col min="9744" max="9744" width="9.44140625" style="22" customWidth="1"/>
    <col min="9745" max="9984" width="11.44140625" style="22"/>
    <col min="9985" max="9985" width="9.44140625" style="22" customWidth="1"/>
    <col min="9986" max="9986" width="11.44140625" style="22"/>
    <col min="9987" max="9997" width="10.109375" style="22" customWidth="1"/>
    <col min="9998" max="9998" width="11.109375" style="22" customWidth="1"/>
    <col min="9999" max="9999" width="9.88671875" style="22" customWidth="1"/>
    <col min="10000" max="10000" width="9.44140625" style="22" customWidth="1"/>
    <col min="10001" max="10240" width="11.44140625" style="22"/>
    <col min="10241" max="10241" width="9.44140625" style="22" customWidth="1"/>
    <col min="10242" max="10242" width="11.44140625" style="22"/>
    <col min="10243" max="10253" width="10.109375" style="22" customWidth="1"/>
    <col min="10254" max="10254" width="11.109375" style="22" customWidth="1"/>
    <col min="10255" max="10255" width="9.88671875" style="22" customWidth="1"/>
    <col min="10256" max="10256" width="9.44140625" style="22" customWidth="1"/>
    <col min="10257" max="10496" width="11.44140625" style="22"/>
    <col min="10497" max="10497" width="9.44140625" style="22" customWidth="1"/>
    <col min="10498" max="10498" width="11.44140625" style="22"/>
    <col min="10499" max="10509" width="10.109375" style="22" customWidth="1"/>
    <col min="10510" max="10510" width="11.109375" style="22" customWidth="1"/>
    <col min="10511" max="10511" width="9.88671875" style="22" customWidth="1"/>
    <col min="10512" max="10512" width="9.44140625" style="22" customWidth="1"/>
    <col min="10513" max="10752" width="11.44140625" style="22"/>
    <col min="10753" max="10753" width="9.44140625" style="22" customWidth="1"/>
    <col min="10754" max="10754" width="11.44140625" style="22"/>
    <col min="10755" max="10765" width="10.109375" style="22" customWidth="1"/>
    <col min="10766" max="10766" width="11.109375" style="22" customWidth="1"/>
    <col min="10767" max="10767" width="9.88671875" style="22" customWidth="1"/>
    <col min="10768" max="10768" width="9.44140625" style="22" customWidth="1"/>
    <col min="10769" max="11008" width="11.44140625" style="22"/>
    <col min="11009" max="11009" width="9.44140625" style="22" customWidth="1"/>
    <col min="11010" max="11010" width="11.44140625" style="22"/>
    <col min="11011" max="11021" width="10.109375" style="22" customWidth="1"/>
    <col min="11022" max="11022" width="11.109375" style="22" customWidth="1"/>
    <col min="11023" max="11023" width="9.88671875" style="22" customWidth="1"/>
    <col min="11024" max="11024" width="9.44140625" style="22" customWidth="1"/>
    <col min="11025" max="11264" width="11.44140625" style="22"/>
    <col min="11265" max="11265" width="9.44140625" style="22" customWidth="1"/>
    <col min="11266" max="11266" width="11.44140625" style="22"/>
    <col min="11267" max="11277" width="10.109375" style="22" customWidth="1"/>
    <col min="11278" max="11278" width="11.109375" style="22" customWidth="1"/>
    <col min="11279" max="11279" width="9.88671875" style="22" customWidth="1"/>
    <col min="11280" max="11280" width="9.44140625" style="22" customWidth="1"/>
    <col min="11281" max="11520" width="11.44140625" style="22"/>
    <col min="11521" max="11521" width="9.44140625" style="22" customWidth="1"/>
    <col min="11522" max="11522" width="11.44140625" style="22"/>
    <col min="11523" max="11533" width="10.109375" style="22" customWidth="1"/>
    <col min="11534" max="11534" width="11.109375" style="22" customWidth="1"/>
    <col min="11535" max="11535" width="9.88671875" style="22" customWidth="1"/>
    <col min="11536" max="11536" width="9.44140625" style="22" customWidth="1"/>
    <col min="11537" max="11776" width="11.44140625" style="22"/>
    <col min="11777" max="11777" width="9.44140625" style="22" customWidth="1"/>
    <col min="11778" max="11778" width="11.44140625" style="22"/>
    <col min="11779" max="11789" width="10.109375" style="22" customWidth="1"/>
    <col min="11790" max="11790" width="11.109375" style="22" customWidth="1"/>
    <col min="11791" max="11791" width="9.88671875" style="22" customWidth="1"/>
    <col min="11792" max="11792" width="9.44140625" style="22" customWidth="1"/>
    <col min="11793" max="12032" width="11.44140625" style="22"/>
    <col min="12033" max="12033" width="9.44140625" style="22" customWidth="1"/>
    <col min="12034" max="12034" width="11.44140625" style="22"/>
    <col min="12035" max="12045" width="10.109375" style="22" customWidth="1"/>
    <col min="12046" max="12046" width="11.109375" style="22" customWidth="1"/>
    <col min="12047" max="12047" width="9.88671875" style="22" customWidth="1"/>
    <col min="12048" max="12048" width="9.44140625" style="22" customWidth="1"/>
    <col min="12049" max="12288" width="11.44140625" style="22"/>
    <col min="12289" max="12289" width="9.44140625" style="22" customWidth="1"/>
    <col min="12290" max="12290" width="11.44140625" style="22"/>
    <col min="12291" max="12301" width="10.109375" style="22" customWidth="1"/>
    <col min="12302" max="12302" width="11.109375" style="22" customWidth="1"/>
    <col min="12303" max="12303" width="9.88671875" style="22" customWidth="1"/>
    <col min="12304" max="12304" width="9.44140625" style="22" customWidth="1"/>
    <col min="12305" max="12544" width="11.44140625" style="22"/>
    <col min="12545" max="12545" width="9.44140625" style="22" customWidth="1"/>
    <col min="12546" max="12546" width="11.44140625" style="22"/>
    <col min="12547" max="12557" width="10.109375" style="22" customWidth="1"/>
    <col min="12558" max="12558" width="11.109375" style="22" customWidth="1"/>
    <col min="12559" max="12559" width="9.88671875" style="22" customWidth="1"/>
    <col min="12560" max="12560" width="9.44140625" style="22" customWidth="1"/>
    <col min="12561" max="12800" width="11.44140625" style="22"/>
    <col min="12801" max="12801" width="9.44140625" style="22" customWidth="1"/>
    <col min="12802" max="12802" width="11.44140625" style="22"/>
    <col min="12803" max="12813" width="10.109375" style="22" customWidth="1"/>
    <col min="12814" max="12814" width="11.109375" style="22" customWidth="1"/>
    <col min="12815" max="12815" width="9.88671875" style="22" customWidth="1"/>
    <col min="12816" max="12816" width="9.44140625" style="22" customWidth="1"/>
    <col min="12817" max="13056" width="11.44140625" style="22"/>
    <col min="13057" max="13057" width="9.44140625" style="22" customWidth="1"/>
    <col min="13058" max="13058" width="11.44140625" style="22"/>
    <col min="13059" max="13069" width="10.109375" style="22" customWidth="1"/>
    <col min="13070" max="13070" width="11.109375" style="22" customWidth="1"/>
    <col min="13071" max="13071" width="9.88671875" style="22" customWidth="1"/>
    <col min="13072" max="13072" width="9.44140625" style="22" customWidth="1"/>
    <col min="13073" max="13312" width="11.44140625" style="22"/>
    <col min="13313" max="13313" width="9.44140625" style="22" customWidth="1"/>
    <col min="13314" max="13314" width="11.44140625" style="22"/>
    <col min="13315" max="13325" width="10.109375" style="22" customWidth="1"/>
    <col min="13326" max="13326" width="11.109375" style="22" customWidth="1"/>
    <col min="13327" max="13327" width="9.88671875" style="22" customWidth="1"/>
    <col min="13328" max="13328" width="9.44140625" style="22" customWidth="1"/>
    <col min="13329" max="13568" width="11.44140625" style="22"/>
    <col min="13569" max="13569" width="9.44140625" style="22" customWidth="1"/>
    <col min="13570" max="13570" width="11.44140625" style="22"/>
    <col min="13571" max="13581" width="10.109375" style="22" customWidth="1"/>
    <col min="13582" max="13582" width="11.109375" style="22" customWidth="1"/>
    <col min="13583" max="13583" width="9.88671875" style="22" customWidth="1"/>
    <col min="13584" max="13584" width="9.44140625" style="22" customWidth="1"/>
    <col min="13585" max="13824" width="11.44140625" style="22"/>
    <col min="13825" max="13825" width="9.44140625" style="22" customWidth="1"/>
    <col min="13826" max="13826" width="11.44140625" style="22"/>
    <col min="13827" max="13837" width="10.109375" style="22" customWidth="1"/>
    <col min="13838" max="13838" width="11.109375" style="22" customWidth="1"/>
    <col min="13839" max="13839" width="9.88671875" style="22" customWidth="1"/>
    <col min="13840" max="13840" width="9.44140625" style="22" customWidth="1"/>
    <col min="13841" max="14080" width="11.44140625" style="22"/>
    <col min="14081" max="14081" width="9.44140625" style="22" customWidth="1"/>
    <col min="14082" max="14082" width="11.44140625" style="22"/>
    <col min="14083" max="14093" width="10.109375" style="22" customWidth="1"/>
    <col min="14094" max="14094" width="11.109375" style="22" customWidth="1"/>
    <col min="14095" max="14095" width="9.88671875" style="22" customWidth="1"/>
    <col min="14096" max="14096" width="9.44140625" style="22" customWidth="1"/>
    <col min="14097" max="14336" width="11.44140625" style="22"/>
    <col min="14337" max="14337" width="9.44140625" style="22" customWidth="1"/>
    <col min="14338" max="14338" width="11.44140625" style="22"/>
    <col min="14339" max="14349" width="10.109375" style="22" customWidth="1"/>
    <col min="14350" max="14350" width="11.109375" style="22" customWidth="1"/>
    <col min="14351" max="14351" width="9.88671875" style="22" customWidth="1"/>
    <col min="14352" max="14352" width="9.44140625" style="22" customWidth="1"/>
    <col min="14353" max="14592" width="11.44140625" style="22"/>
    <col min="14593" max="14593" width="9.44140625" style="22" customWidth="1"/>
    <col min="14594" max="14594" width="11.44140625" style="22"/>
    <col min="14595" max="14605" width="10.109375" style="22" customWidth="1"/>
    <col min="14606" max="14606" width="11.109375" style="22" customWidth="1"/>
    <col min="14607" max="14607" width="9.88671875" style="22" customWidth="1"/>
    <col min="14608" max="14608" width="9.44140625" style="22" customWidth="1"/>
    <col min="14609" max="14848" width="11.44140625" style="22"/>
    <col min="14849" max="14849" width="9.44140625" style="22" customWidth="1"/>
    <col min="14850" max="14850" width="11.44140625" style="22"/>
    <col min="14851" max="14861" width="10.109375" style="22" customWidth="1"/>
    <col min="14862" max="14862" width="11.109375" style="22" customWidth="1"/>
    <col min="14863" max="14863" width="9.88671875" style="22" customWidth="1"/>
    <col min="14864" max="14864" width="9.44140625" style="22" customWidth="1"/>
    <col min="14865" max="15104" width="11.44140625" style="22"/>
    <col min="15105" max="15105" width="9.44140625" style="22" customWidth="1"/>
    <col min="15106" max="15106" width="11.44140625" style="22"/>
    <col min="15107" max="15117" width="10.109375" style="22" customWidth="1"/>
    <col min="15118" max="15118" width="11.109375" style="22" customWidth="1"/>
    <col min="15119" max="15119" width="9.88671875" style="22" customWidth="1"/>
    <col min="15120" max="15120" width="9.44140625" style="22" customWidth="1"/>
    <col min="15121" max="15360" width="11.44140625" style="22"/>
    <col min="15361" max="15361" width="9.44140625" style="22" customWidth="1"/>
    <col min="15362" max="15362" width="11.44140625" style="22"/>
    <col min="15363" max="15373" width="10.109375" style="22" customWidth="1"/>
    <col min="15374" max="15374" width="11.109375" style="22" customWidth="1"/>
    <col min="15375" max="15375" width="9.88671875" style="22" customWidth="1"/>
    <col min="15376" max="15376" width="9.44140625" style="22" customWidth="1"/>
    <col min="15377" max="15616" width="11.44140625" style="22"/>
    <col min="15617" max="15617" width="9.44140625" style="22" customWidth="1"/>
    <col min="15618" max="15618" width="11.44140625" style="22"/>
    <col min="15619" max="15629" width="10.109375" style="22" customWidth="1"/>
    <col min="15630" max="15630" width="11.109375" style="22" customWidth="1"/>
    <col min="15631" max="15631" width="9.88671875" style="22" customWidth="1"/>
    <col min="15632" max="15632" width="9.44140625" style="22" customWidth="1"/>
    <col min="15633" max="15872" width="11.44140625" style="22"/>
    <col min="15873" max="15873" width="9.44140625" style="22" customWidth="1"/>
    <col min="15874" max="15874" width="11.44140625" style="22"/>
    <col min="15875" max="15885" width="10.109375" style="22" customWidth="1"/>
    <col min="15886" max="15886" width="11.109375" style="22" customWidth="1"/>
    <col min="15887" max="15887" width="9.88671875" style="22" customWidth="1"/>
    <col min="15888" max="15888" width="9.44140625" style="22" customWidth="1"/>
    <col min="15889" max="16128" width="11.44140625" style="22"/>
    <col min="16129" max="16129" width="9.44140625" style="22" customWidth="1"/>
    <col min="16130" max="16130" width="11.44140625" style="22"/>
    <col min="16131" max="16141" width="10.109375" style="22" customWidth="1"/>
    <col min="16142" max="16142" width="11.109375" style="22" customWidth="1"/>
    <col min="16143" max="16143" width="9.88671875" style="22" customWidth="1"/>
    <col min="16144" max="16144" width="9.44140625" style="22" customWidth="1"/>
    <col min="16145" max="16384" width="11.44140625" style="22"/>
  </cols>
  <sheetData>
    <row r="1" spans="1:16" ht="18.75" customHeight="1">
      <c r="A1" s="18"/>
      <c r="B1" s="19"/>
    </row>
    <row r="2" spans="1:16" ht="28.2">
      <c r="A2" s="23" t="s">
        <v>95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3" spans="1:16" s="29" customFormat="1" ht="16.8">
      <c r="A3" s="25">
        <v>45688</v>
      </c>
      <c r="B3" s="26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8"/>
    </row>
    <row r="4" spans="1:16" s="29" customFormat="1" ht="10.5" customHeight="1" thickBot="1">
      <c r="A4" s="30"/>
      <c r="B4" s="31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32"/>
      <c r="P4" s="33"/>
    </row>
    <row r="5" spans="1:16" ht="14.1" customHeight="1">
      <c r="A5" s="1761"/>
      <c r="B5" s="1761"/>
      <c r="C5" s="34" t="s">
        <v>96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1763" t="s">
        <v>97</v>
      </c>
      <c r="O5" s="35" t="s">
        <v>98</v>
      </c>
      <c r="P5" s="35" t="s">
        <v>98</v>
      </c>
    </row>
    <row r="6" spans="1:16" ht="14.1" customHeight="1">
      <c r="A6" s="1762"/>
      <c r="B6" s="1762"/>
      <c r="C6" s="36" t="s">
        <v>99</v>
      </c>
      <c r="D6" s="36" t="s">
        <v>100</v>
      </c>
      <c r="E6" s="36" t="s">
        <v>101</v>
      </c>
      <c r="F6" s="36" t="s">
        <v>102</v>
      </c>
      <c r="G6" s="36" t="s">
        <v>103</v>
      </c>
      <c r="H6" s="36" t="s">
        <v>104</v>
      </c>
      <c r="I6" s="36" t="s">
        <v>105</v>
      </c>
      <c r="J6" s="36" t="s">
        <v>106</v>
      </c>
      <c r="K6" s="36" t="s">
        <v>107</v>
      </c>
      <c r="L6" s="36" t="s">
        <v>108</v>
      </c>
      <c r="M6" s="36" t="s">
        <v>109</v>
      </c>
      <c r="N6" s="1764"/>
      <c r="O6" s="37" t="s">
        <v>110</v>
      </c>
      <c r="P6" s="37" t="s">
        <v>111</v>
      </c>
    </row>
    <row r="7" spans="1:16" ht="3.9" customHeight="1">
      <c r="A7" s="38"/>
      <c r="B7" s="39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39"/>
      <c r="O7" s="41"/>
      <c r="P7" s="41"/>
    </row>
    <row r="8" spans="1:16" ht="13.8">
      <c r="A8" s="42" t="s">
        <v>112</v>
      </c>
      <c r="B8" s="43"/>
      <c r="C8" s="44">
        <v>120</v>
      </c>
      <c r="D8" s="44">
        <v>4554</v>
      </c>
      <c r="E8" s="44">
        <v>302482</v>
      </c>
      <c r="F8" s="44">
        <v>323337</v>
      </c>
      <c r="G8" s="44">
        <v>170383</v>
      </c>
      <c r="H8" s="44">
        <v>86546</v>
      </c>
      <c r="I8" s="44">
        <v>56838</v>
      </c>
      <c r="J8" s="44">
        <v>34381</v>
      </c>
      <c r="K8" s="44">
        <v>22150</v>
      </c>
      <c r="L8" s="44">
        <v>13560</v>
      </c>
      <c r="M8" s="44">
        <v>12162</v>
      </c>
      <c r="N8" s="44">
        <v>1026513</v>
      </c>
      <c r="O8" s="45">
        <v>100</v>
      </c>
      <c r="P8" s="46">
        <v>10.426039233912668</v>
      </c>
    </row>
    <row r="9" spans="1:16" ht="13.8">
      <c r="A9" s="47"/>
      <c r="B9" s="48" t="s">
        <v>113</v>
      </c>
      <c r="C9" s="49">
        <v>87</v>
      </c>
      <c r="D9" s="49">
        <v>2877</v>
      </c>
      <c r="E9" s="49">
        <v>170365</v>
      </c>
      <c r="F9" s="49">
        <v>172300</v>
      </c>
      <c r="G9" s="49">
        <v>94784</v>
      </c>
      <c r="H9" s="49">
        <v>49182</v>
      </c>
      <c r="I9" s="49">
        <v>32205</v>
      </c>
      <c r="J9" s="49">
        <v>19334</v>
      </c>
      <c r="K9" s="49">
        <v>12638</v>
      </c>
      <c r="L9" s="49">
        <v>8095</v>
      </c>
      <c r="M9" s="49">
        <v>7770</v>
      </c>
      <c r="N9" s="49">
        <v>569637</v>
      </c>
      <c r="O9" s="46">
        <v>55.492429223984502</v>
      </c>
      <c r="P9" s="50"/>
    </row>
    <row r="10" spans="1:16" ht="13.8">
      <c r="A10" s="51"/>
      <c r="B10" s="52" t="s">
        <v>114</v>
      </c>
      <c r="C10" s="53">
        <v>33</v>
      </c>
      <c r="D10" s="53">
        <v>1677</v>
      </c>
      <c r="E10" s="53">
        <v>132117</v>
      </c>
      <c r="F10" s="53">
        <v>151037</v>
      </c>
      <c r="G10" s="53">
        <v>75599</v>
      </c>
      <c r="H10" s="53">
        <v>37364</v>
      </c>
      <c r="I10" s="53">
        <v>24633</v>
      </c>
      <c r="J10" s="53">
        <v>15047</v>
      </c>
      <c r="K10" s="53">
        <v>9512</v>
      </c>
      <c r="L10" s="53">
        <v>5465</v>
      </c>
      <c r="M10" s="53">
        <v>4392</v>
      </c>
      <c r="N10" s="53">
        <v>456876</v>
      </c>
      <c r="O10" s="54">
        <v>44.507570776015498</v>
      </c>
      <c r="P10" s="54"/>
    </row>
    <row r="11" spans="1:16" s="56" customFormat="1" ht="14.1" customHeight="1">
      <c r="A11" s="42" t="s">
        <v>115</v>
      </c>
      <c r="B11" s="55"/>
      <c r="C11" s="44">
        <v>245077</v>
      </c>
      <c r="D11" s="44">
        <v>895136</v>
      </c>
      <c r="E11" s="44">
        <v>730480</v>
      </c>
      <c r="F11" s="44">
        <v>549702</v>
      </c>
      <c r="G11" s="44">
        <v>499350</v>
      </c>
      <c r="H11" s="44">
        <v>473515</v>
      </c>
      <c r="I11" s="44">
        <v>439216</v>
      </c>
      <c r="J11" s="44">
        <v>344286</v>
      </c>
      <c r="K11" s="44">
        <v>250576</v>
      </c>
      <c r="L11" s="44">
        <v>165313</v>
      </c>
      <c r="M11" s="44">
        <v>167203</v>
      </c>
      <c r="N11" s="44">
        <v>4759854</v>
      </c>
      <c r="O11" s="45">
        <v>100</v>
      </c>
      <c r="P11" s="46">
        <v>48.344662514450519</v>
      </c>
    </row>
    <row r="12" spans="1:16" s="56" customFormat="1" ht="14.1" customHeight="1">
      <c r="A12" s="47"/>
      <c r="B12" s="48" t="s">
        <v>113</v>
      </c>
      <c r="C12" s="49">
        <v>146859</v>
      </c>
      <c r="D12" s="49">
        <v>503761</v>
      </c>
      <c r="E12" s="49">
        <v>389370</v>
      </c>
      <c r="F12" s="49">
        <v>304381</v>
      </c>
      <c r="G12" s="49">
        <v>281056</v>
      </c>
      <c r="H12" s="49">
        <v>269223</v>
      </c>
      <c r="I12" s="49">
        <v>254564</v>
      </c>
      <c r="J12" s="49">
        <v>202380</v>
      </c>
      <c r="K12" s="49">
        <v>153223</v>
      </c>
      <c r="L12" s="49">
        <v>105937</v>
      </c>
      <c r="M12" s="49">
        <v>115320</v>
      </c>
      <c r="N12" s="49">
        <v>2726074</v>
      </c>
      <c r="O12" s="46">
        <v>57.272218853771562</v>
      </c>
      <c r="P12" s="50"/>
    </row>
    <row r="13" spans="1:16" s="56" customFormat="1" ht="14.1" customHeight="1">
      <c r="A13" s="51"/>
      <c r="B13" s="52" t="s">
        <v>114</v>
      </c>
      <c r="C13" s="53">
        <v>98218</v>
      </c>
      <c r="D13" s="53">
        <v>391375</v>
      </c>
      <c r="E13" s="53">
        <v>341110</v>
      </c>
      <c r="F13" s="53">
        <v>245321</v>
      </c>
      <c r="G13" s="53">
        <v>218294</v>
      </c>
      <c r="H13" s="53">
        <v>204292</v>
      </c>
      <c r="I13" s="53">
        <v>184652</v>
      </c>
      <c r="J13" s="53">
        <v>141906</v>
      </c>
      <c r="K13" s="53">
        <v>97353</v>
      </c>
      <c r="L13" s="53">
        <v>59376</v>
      </c>
      <c r="M13" s="53">
        <v>51883</v>
      </c>
      <c r="N13" s="53">
        <v>2033780</v>
      </c>
      <c r="O13" s="54">
        <v>42.727781146228438</v>
      </c>
      <c r="P13" s="54"/>
    </row>
    <row r="14" spans="1:16" s="56" customFormat="1" ht="14.1" customHeight="1">
      <c r="A14" s="42" t="s">
        <v>116</v>
      </c>
      <c r="B14" s="55"/>
      <c r="C14" s="44">
        <v>261</v>
      </c>
      <c r="D14" s="44">
        <v>112525</v>
      </c>
      <c r="E14" s="44">
        <v>386389</v>
      </c>
      <c r="F14" s="44">
        <v>382700</v>
      </c>
      <c r="G14" s="44">
        <v>341304</v>
      </c>
      <c r="H14" s="44">
        <v>300067</v>
      </c>
      <c r="I14" s="44">
        <v>262543</v>
      </c>
      <c r="J14" s="44">
        <v>203038</v>
      </c>
      <c r="K14" s="44">
        <v>145852</v>
      </c>
      <c r="L14" s="44">
        <v>99224</v>
      </c>
      <c r="M14" s="44">
        <v>105429</v>
      </c>
      <c r="N14" s="44">
        <v>2339332</v>
      </c>
      <c r="O14" s="45">
        <v>100</v>
      </c>
      <c r="P14" s="46">
        <v>23.760017859634889</v>
      </c>
    </row>
    <row r="15" spans="1:16" s="56" customFormat="1" ht="14.1" customHeight="1">
      <c r="A15" s="47"/>
      <c r="B15" s="48" t="s">
        <v>113</v>
      </c>
      <c r="C15" s="57">
        <v>173</v>
      </c>
      <c r="D15" s="58">
        <v>65086</v>
      </c>
      <c r="E15" s="58">
        <v>214009</v>
      </c>
      <c r="F15" s="58">
        <v>210538</v>
      </c>
      <c r="G15" s="58">
        <v>188661</v>
      </c>
      <c r="H15" s="58">
        <v>170472</v>
      </c>
      <c r="I15" s="58">
        <v>157539</v>
      </c>
      <c r="J15" s="58">
        <v>126125</v>
      </c>
      <c r="K15" s="58">
        <v>94429</v>
      </c>
      <c r="L15" s="58">
        <v>67231</v>
      </c>
      <c r="M15" s="58">
        <v>76433</v>
      </c>
      <c r="N15" s="58">
        <v>1370696</v>
      </c>
      <c r="O15" s="46">
        <v>58.59347882215949</v>
      </c>
      <c r="P15" s="50"/>
    </row>
    <row r="16" spans="1:16" s="56" customFormat="1" ht="14.1" customHeight="1">
      <c r="A16" s="51"/>
      <c r="B16" s="52" t="s">
        <v>114</v>
      </c>
      <c r="C16" s="59">
        <v>88</v>
      </c>
      <c r="D16" s="60">
        <v>47439</v>
      </c>
      <c r="E16" s="60">
        <v>172380</v>
      </c>
      <c r="F16" s="60">
        <v>172162</v>
      </c>
      <c r="G16" s="60">
        <v>152643</v>
      </c>
      <c r="H16" s="60">
        <v>129595</v>
      </c>
      <c r="I16" s="60">
        <v>105004</v>
      </c>
      <c r="J16" s="60">
        <v>76913</v>
      </c>
      <c r="K16" s="60">
        <v>51423</v>
      </c>
      <c r="L16" s="60">
        <v>31993</v>
      </c>
      <c r="M16" s="60">
        <v>28996</v>
      </c>
      <c r="N16" s="60">
        <v>968636</v>
      </c>
      <c r="O16" s="54">
        <v>41.40652117784051</v>
      </c>
      <c r="P16" s="54"/>
    </row>
    <row r="17" spans="1:16" s="56" customFormat="1" ht="14.1" customHeight="1">
      <c r="A17" s="42" t="s">
        <v>117</v>
      </c>
      <c r="B17" s="55"/>
      <c r="C17" s="44">
        <v>6</v>
      </c>
      <c r="D17" s="61">
        <v>468</v>
      </c>
      <c r="E17" s="61">
        <v>7544</v>
      </c>
      <c r="F17" s="61">
        <v>116586</v>
      </c>
      <c r="G17" s="61">
        <v>233944</v>
      </c>
      <c r="H17" s="61">
        <v>290279</v>
      </c>
      <c r="I17" s="61">
        <v>296286</v>
      </c>
      <c r="J17" s="61">
        <v>264391</v>
      </c>
      <c r="K17" s="61">
        <v>205785</v>
      </c>
      <c r="L17" s="61">
        <v>141724</v>
      </c>
      <c r="M17" s="61">
        <v>162954</v>
      </c>
      <c r="N17" s="61">
        <v>1719967</v>
      </c>
      <c r="O17" s="45">
        <v>100</v>
      </c>
      <c r="P17" s="46">
        <v>17.469280392001924</v>
      </c>
    </row>
    <row r="18" spans="1:16" s="56" customFormat="1" ht="14.1" customHeight="1">
      <c r="A18" s="47"/>
      <c r="B18" s="48" t="s">
        <v>113</v>
      </c>
      <c r="C18" s="57">
        <v>5</v>
      </c>
      <c r="D18" s="58">
        <v>247</v>
      </c>
      <c r="E18" s="58">
        <v>4395</v>
      </c>
      <c r="F18" s="58">
        <v>74330</v>
      </c>
      <c r="G18" s="58">
        <v>151383</v>
      </c>
      <c r="H18" s="58">
        <v>186008</v>
      </c>
      <c r="I18" s="58">
        <v>191328</v>
      </c>
      <c r="J18" s="58">
        <v>173080</v>
      </c>
      <c r="K18" s="58">
        <v>138979</v>
      </c>
      <c r="L18" s="58">
        <v>98694</v>
      </c>
      <c r="M18" s="58">
        <v>120191</v>
      </c>
      <c r="N18" s="58">
        <v>1138640</v>
      </c>
      <c r="O18" s="46">
        <v>66.201270140648049</v>
      </c>
      <c r="P18" s="50"/>
    </row>
    <row r="19" spans="1:16" s="56" customFormat="1" ht="14.1" customHeight="1">
      <c r="A19" s="51"/>
      <c r="B19" s="52" t="s">
        <v>114</v>
      </c>
      <c r="C19" s="59">
        <v>1</v>
      </c>
      <c r="D19" s="60">
        <v>221</v>
      </c>
      <c r="E19" s="60">
        <v>3149</v>
      </c>
      <c r="F19" s="60">
        <v>42256</v>
      </c>
      <c r="G19" s="60">
        <v>82561</v>
      </c>
      <c r="H19" s="60">
        <v>104271</v>
      </c>
      <c r="I19" s="60">
        <v>104958</v>
      </c>
      <c r="J19" s="60">
        <v>91311</v>
      </c>
      <c r="K19" s="60">
        <v>66806</v>
      </c>
      <c r="L19" s="60">
        <v>43030</v>
      </c>
      <c r="M19" s="60">
        <v>42763</v>
      </c>
      <c r="N19" s="60">
        <v>581327</v>
      </c>
      <c r="O19" s="54">
        <v>33.798729859351951</v>
      </c>
      <c r="P19" s="54"/>
    </row>
    <row r="20" spans="1:16" s="56" customFormat="1" ht="14.1" customHeight="1">
      <c r="A20" s="62" t="s">
        <v>118</v>
      </c>
      <c r="B20" s="55"/>
      <c r="C20" s="63">
        <v>245464</v>
      </c>
      <c r="D20" s="63">
        <v>1012683</v>
      </c>
      <c r="E20" s="63">
        <v>1426895</v>
      </c>
      <c r="F20" s="63">
        <v>1372325</v>
      </c>
      <c r="G20" s="63">
        <v>1244981</v>
      </c>
      <c r="H20" s="63">
        <v>1150407</v>
      </c>
      <c r="I20" s="63">
        <v>1054883</v>
      </c>
      <c r="J20" s="63">
        <v>846096</v>
      </c>
      <c r="K20" s="63">
        <v>624363</v>
      </c>
      <c r="L20" s="63">
        <v>419821</v>
      </c>
      <c r="M20" s="63">
        <v>447748</v>
      </c>
      <c r="N20" s="63">
        <v>9845666</v>
      </c>
      <c r="O20" s="45">
        <v>100</v>
      </c>
      <c r="P20" s="46"/>
    </row>
    <row r="21" spans="1:16" ht="14.1" customHeight="1">
      <c r="A21" s="64"/>
      <c r="B21" s="65" t="s">
        <v>113</v>
      </c>
      <c r="C21" s="49">
        <v>147124</v>
      </c>
      <c r="D21" s="49">
        <v>571971</v>
      </c>
      <c r="E21" s="49">
        <v>778139</v>
      </c>
      <c r="F21" s="49">
        <v>761549</v>
      </c>
      <c r="G21" s="49">
        <v>715884</v>
      </c>
      <c r="H21" s="49">
        <v>674885</v>
      </c>
      <c r="I21" s="49">
        <v>635636</v>
      </c>
      <c r="J21" s="49">
        <v>520919</v>
      </c>
      <c r="K21" s="49">
        <v>399269</v>
      </c>
      <c r="L21" s="49">
        <v>279957</v>
      </c>
      <c r="M21" s="49">
        <v>319714</v>
      </c>
      <c r="N21" s="49">
        <v>5805047</v>
      </c>
      <c r="O21" s="46">
        <v>58.960429898800143</v>
      </c>
      <c r="P21" s="66"/>
    </row>
    <row r="22" spans="1:16" ht="14.1" customHeight="1">
      <c r="A22" s="52"/>
      <c r="B22" s="67" t="s">
        <v>114</v>
      </c>
      <c r="C22" s="53">
        <v>98340</v>
      </c>
      <c r="D22" s="53">
        <v>440712</v>
      </c>
      <c r="E22" s="53">
        <v>648756</v>
      </c>
      <c r="F22" s="53">
        <v>610776</v>
      </c>
      <c r="G22" s="53">
        <v>529097</v>
      </c>
      <c r="H22" s="53">
        <v>475522</v>
      </c>
      <c r="I22" s="53">
        <v>419247</v>
      </c>
      <c r="J22" s="53">
        <v>325177</v>
      </c>
      <c r="K22" s="53">
        <v>225094</v>
      </c>
      <c r="L22" s="53">
        <v>139864</v>
      </c>
      <c r="M22" s="53">
        <v>128034</v>
      </c>
      <c r="N22" s="53">
        <v>4040619</v>
      </c>
      <c r="O22" s="54">
        <v>41.039570101199857</v>
      </c>
      <c r="P22" s="68"/>
    </row>
    <row r="23" spans="1:16" ht="14.1" customHeight="1">
      <c r="A23" s="65" t="s">
        <v>119</v>
      </c>
      <c r="B23" s="22"/>
      <c r="C23" s="69">
        <v>2.4931172761700426</v>
      </c>
      <c r="D23" s="69">
        <v>10.285571336667321</v>
      </c>
      <c r="E23" s="69">
        <v>14.492620407801768</v>
      </c>
      <c r="F23" s="69">
        <v>13.938366383746919</v>
      </c>
      <c r="G23" s="69">
        <v>12.644964799740313</v>
      </c>
      <c r="H23" s="69">
        <v>11.684400019257204</v>
      </c>
      <c r="I23" s="69">
        <v>10.714186323200483</v>
      </c>
      <c r="J23" s="69">
        <v>8.5935882854445804</v>
      </c>
      <c r="K23" s="69">
        <v>6.3415009203034103</v>
      </c>
      <c r="L23" s="69">
        <v>4.2640183000317098</v>
      </c>
      <c r="M23" s="69">
        <v>4.5476659476362489</v>
      </c>
      <c r="N23" s="69">
        <v>100</v>
      </c>
      <c r="O23" s="70"/>
      <c r="P23" s="50"/>
    </row>
    <row r="24" spans="1:16" ht="3" customHeight="1" thickBot="1">
      <c r="A24" s="71"/>
      <c r="B24" s="71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1"/>
    </row>
    <row r="25" spans="1:16">
      <c r="A25" s="73" t="s">
        <v>120</v>
      </c>
      <c r="D25" s="74"/>
      <c r="E25" s="74"/>
      <c r="F25" s="74"/>
      <c r="G25" s="74"/>
    </row>
  </sheetData>
  <mergeCells count="3">
    <mergeCell ref="A5:A6"/>
    <mergeCell ref="B5:B6"/>
    <mergeCell ref="N5:N6"/>
  </mergeCells>
  <printOptions horizontalCentered="1" verticalCentered="1"/>
  <pageMargins left="0.98425196850393704" right="0.98425196850393704" top="0.98425196850393704" bottom="0.98425196850393704" header="0.59055118110236227" footer="0.59055118110236227"/>
  <pageSetup paperSize="9" scale="10" orientation="landscape" useFirstPageNumber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62613-2F54-4DC4-A9CD-4746DAB09F75}">
  <sheetPr codeName="Hoja30"/>
  <dimension ref="A1:I121"/>
  <sheetViews>
    <sheetView zoomScale="70" zoomScaleNormal="70" workbookViewId="0">
      <selection activeCell="I5" sqref="I5"/>
    </sheetView>
  </sheetViews>
  <sheetFormatPr baseColWidth="10" defaultColWidth="21" defaultRowHeight="10.199999999999999"/>
  <cols>
    <col min="1" max="1" width="4" style="512" customWidth="1"/>
    <col min="2" max="2" width="4.5546875" style="512" customWidth="1"/>
    <col min="3" max="3" width="5.33203125" style="512" customWidth="1"/>
    <col min="4" max="4" width="52.33203125" style="512" customWidth="1"/>
    <col min="5" max="9" width="21.6640625" style="512" customWidth="1"/>
    <col min="10" max="256" width="21" style="512"/>
    <col min="257" max="257" width="4" style="512" customWidth="1"/>
    <col min="258" max="258" width="4.5546875" style="512" customWidth="1"/>
    <col min="259" max="259" width="5.33203125" style="512" customWidth="1"/>
    <col min="260" max="260" width="52.33203125" style="512" customWidth="1"/>
    <col min="261" max="265" width="21.6640625" style="512" customWidth="1"/>
    <col min="266" max="512" width="21" style="512"/>
    <col min="513" max="513" width="4" style="512" customWidth="1"/>
    <col min="514" max="514" width="4.5546875" style="512" customWidth="1"/>
    <col min="515" max="515" width="5.33203125" style="512" customWidth="1"/>
    <col min="516" max="516" width="52.33203125" style="512" customWidth="1"/>
    <col min="517" max="521" width="21.6640625" style="512" customWidth="1"/>
    <col min="522" max="768" width="21" style="512"/>
    <col min="769" max="769" width="4" style="512" customWidth="1"/>
    <col min="770" max="770" width="4.5546875" style="512" customWidth="1"/>
    <col min="771" max="771" width="5.33203125" style="512" customWidth="1"/>
    <col min="772" max="772" width="52.33203125" style="512" customWidth="1"/>
    <col min="773" max="777" width="21.6640625" style="512" customWidth="1"/>
    <col min="778" max="1024" width="21" style="512"/>
    <col min="1025" max="1025" width="4" style="512" customWidth="1"/>
    <col min="1026" max="1026" width="4.5546875" style="512" customWidth="1"/>
    <col min="1027" max="1027" width="5.33203125" style="512" customWidth="1"/>
    <col min="1028" max="1028" width="52.33203125" style="512" customWidth="1"/>
    <col min="1029" max="1033" width="21.6640625" style="512" customWidth="1"/>
    <col min="1034" max="1280" width="21" style="512"/>
    <col min="1281" max="1281" width="4" style="512" customWidth="1"/>
    <col min="1282" max="1282" width="4.5546875" style="512" customWidth="1"/>
    <col min="1283" max="1283" width="5.33203125" style="512" customWidth="1"/>
    <col min="1284" max="1284" width="52.33203125" style="512" customWidth="1"/>
    <col min="1285" max="1289" width="21.6640625" style="512" customWidth="1"/>
    <col min="1290" max="1536" width="21" style="512"/>
    <col min="1537" max="1537" width="4" style="512" customWidth="1"/>
    <col min="1538" max="1538" width="4.5546875" style="512" customWidth="1"/>
    <col min="1539" max="1539" width="5.33203125" style="512" customWidth="1"/>
    <col min="1540" max="1540" width="52.33203125" style="512" customWidth="1"/>
    <col min="1541" max="1545" width="21.6640625" style="512" customWidth="1"/>
    <col min="1546" max="1792" width="21" style="512"/>
    <col min="1793" max="1793" width="4" style="512" customWidth="1"/>
    <col min="1794" max="1794" width="4.5546875" style="512" customWidth="1"/>
    <col min="1795" max="1795" width="5.33203125" style="512" customWidth="1"/>
    <col min="1796" max="1796" width="52.33203125" style="512" customWidth="1"/>
    <col min="1797" max="1801" width="21.6640625" style="512" customWidth="1"/>
    <col min="1802" max="2048" width="21" style="512"/>
    <col min="2049" max="2049" width="4" style="512" customWidth="1"/>
    <col min="2050" max="2050" width="4.5546875" style="512" customWidth="1"/>
    <col min="2051" max="2051" width="5.33203125" style="512" customWidth="1"/>
    <col min="2052" max="2052" width="52.33203125" style="512" customWidth="1"/>
    <col min="2053" max="2057" width="21.6640625" style="512" customWidth="1"/>
    <col min="2058" max="2304" width="21" style="512"/>
    <col min="2305" max="2305" width="4" style="512" customWidth="1"/>
    <col min="2306" max="2306" width="4.5546875" style="512" customWidth="1"/>
    <col min="2307" max="2307" width="5.33203125" style="512" customWidth="1"/>
    <col min="2308" max="2308" width="52.33203125" style="512" customWidth="1"/>
    <col min="2309" max="2313" width="21.6640625" style="512" customWidth="1"/>
    <col min="2314" max="2560" width="21" style="512"/>
    <col min="2561" max="2561" width="4" style="512" customWidth="1"/>
    <col min="2562" max="2562" width="4.5546875" style="512" customWidth="1"/>
    <col min="2563" max="2563" width="5.33203125" style="512" customWidth="1"/>
    <col min="2564" max="2564" width="52.33203125" style="512" customWidth="1"/>
    <col min="2565" max="2569" width="21.6640625" style="512" customWidth="1"/>
    <col min="2570" max="2816" width="21" style="512"/>
    <col min="2817" max="2817" width="4" style="512" customWidth="1"/>
    <col min="2818" max="2818" width="4.5546875" style="512" customWidth="1"/>
    <col min="2819" max="2819" width="5.33203125" style="512" customWidth="1"/>
    <col min="2820" max="2820" width="52.33203125" style="512" customWidth="1"/>
    <col min="2821" max="2825" width="21.6640625" style="512" customWidth="1"/>
    <col min="2826" max="3072" width="21" style="512"/>
    <col min="3073" max="3073" width="4" style="512" customWidth="1"/>
    <col min="3074" max="3074" width="4.5546875" style="512" customWidth="1"/>
    <col min="3075" max="3075" width="5.33203125" style="512" customWidth="1"/>
    <col min="3076" max="3076" width="52.33203125" style="512" customWidth="1"/>
    <col min="3077" max="3081" width="21.6640625" style="512" customWidth="1"/>
    <col min="3082" max="3328" width="21" style="512"/>
    <col min="3329" max="3329" width="4" style="512" customWidth="1"/>
    <col min="3330" max="3330" width="4.5546875" style="512" customWidth="1"/>
    <col min="3331" max="3331" width="5.33203125" style="512" customWidth="1"/>
    <col min="3332" max="3332" width="52.33203125" style="512" customWidth="1"/>
    <col min="3333" max="3337" width="21.6640625" style="512" customWidth="1"/>
    <col min="3338" max="3584" width="21" style="512"/>
    <col min="3585" max="3585" width="4" style="512" customWidth="1"/>
    <col min="3586" max="3586" width="4.5546875" style="512" customWidth="1"/>
    <col min="3587" max="3587" width="5.33203125" style="512" customWidth="1"/>
    <col min="3588" max="3588" width="52.33203125" style="512" customWidth="1"/>
    <col min="3589" max="3593" width="21.6640625" style="512" customWidth="1"/>
    <col min="3594" max="3840" width="21" style="512"/>
    <col min="3841" max="3841" width="4" style="512" customWidth="1"/>
    <col min="3842" max="3842" width="4.5546875" style="512" customWidth="1"/>
    <col min="3843" max="3843" width="5.33203125" style="512" customWidth="1"/>
    <col min="3844" max="3844" width="52.33203125" style="512" customWidth="1"/>
    <col min="3845" max="3849" width="21.6640625" style="512" customWidth="1"/>
    <col min="3850" max="4096" width="21" style="512"/>
    <col min="4097" max="4097" width="4" style="512" customWidth="1"/>
    <col min="4098" max="4098" width="4.5546875" style="512" customWidth="1"/>
    <col min="4099" max="4099" width="5.33203125" style="512" customWidth="1"/>
    <col min="4100" max="4100" width="52.33203125" style="512" customWidth="1"/>
    <col min="4101" max="4105" width="21.6640625" style="512" customWidth="1"/>
    <col min="4106" max="4352" width="21" style="512"/>
    <col min="4353" max="4353" width="4" style="512" customWidth="1"/>
    <col min="4354" max="4354" width="4.5546875" style="512" customWidth="1"/>
    <col min="4355" max="4355" width="5.33203125" style="512" customWidth="1"/>
    <col min="4356" max="4356" width="52.33203125" style="512" customWidth="1"/>
    <col min="4357" max="4361" width="21.6640625" style="512" customWidth="1"/>
    <col min="4362" max="4608" width="21" style="512"/>
    <col min="4609" max="4609" width="4" style="512" customWidth="1"/>
    <col min="4610" max="4610" width="4.5546875" style="512" customWidth="1"/>
    <col min="4611" max="4611" width="5.33203125" style="512" customWidth="1"/>
    <col min="4612" max="4612" width="52.33203125" style="512" customWidth="1"/>
    <col min="4613" max="4617" width="21.6640625" style="512" customWidth="1"/>
    <col min="4618" max="4864" width="21" style="512"/>
    <col min="4865" max="4865" width="4" style="512" customWidth="1"/>
    <col min="4866" max="4866" width="4.5546875" style="512" customWidth="1"/>
    <col min="4867" max="4867" width="5.33203125" style="512" customWidth="1"/>
    <col min="4868" max="4868" width="52.33203125" style="512" customWidth="1"/>
    <col min="4869" max="4873" width="21.6640625" style="512" customWidth="1"/>
    <col min="4874" max="5120" width="21" style="512"/>
    <col min="5121" max="5121" width="4" style="512" customWidth="1"/>
    <col min="5122" max="5122" width="4.5546875" style="512" customWidth="1"/>
    <col min="5123" max="5123" width="5.33203125" style="512" customWidth="1"/>
    <col min="5124" max="5124" width="52.33203125" style="512" customWidth="1"/>
    <col min="5125" max="5129" width="21.6640625" style="512" customWidth="1"/>
    <col min="5130" max="5376" width="21" style="512"/>
    <col min="5377" max="5377" width="4" style="512" customWidth="1"/>
    <col min="5378" max="5378" width="4.5546875" style="512" customWidth="1"/>
    <col min="5379" max="5379" width="5.33203125" style="512" customWidth="1"/>
    <col min="5380" max="5380" width="52.33203125" style="512" customWidth="1"/>
    <col min="5381" max="5385" width="21.6640625" style="512" customWidth="1"/>
    <col min="5386" max="5632" width="21" style="512"/>
    <col min="5633" max="5633" width="4" style="512" customWidth="1"/>
    <col min="5634" max="5634" width="4.5546875" style="512" customWidth="1"/>
    <col min="5635" max="5635" width="5.33203125" style="512" customWidth="1"/>
    <col min="5636" max="5636" width="52.33203125" style="512" customWidth="1"/>
    <col min="5637" max="5641" width="21.6640625" style="512" customWidth="1"/>
    <col min="5642" max="5888" width="21" style="512"/>
    <col min="5889" max="5889" width="4" style="512" customWidth="1"/>
    <col min="5890" max="5890" width="4.5546875" style="512" customWidth="1"/>
    <col min="5891" max="5891" width="5.33203125" style="512" customWidth="1"/>
    <col min="5892" max="5892" width="52.33203125" style="512" customWidth="1"/>
    <col min="5893" max="5897" width="21.6640625" style="512" customWidth="1"/>
    <col min="5898" max="6144" width="21" style="512"/>
    <col min="6145" max="6145" width="4" style="512" customWidth="1"/>
    <col min="6146" max="6146" width="4.5546875" style="512" customWidth="1"/>
    <col min="6147" max="6147" width="5.33203125" style="512" customWidth="1"/>
    <col min="6148" max="6148" width="52.33203125" style="512" customWidth="1"/>
    <col min="6149" max="6153" width="21.6640625" style="512" customWidth="1"/>
    <col min="6154" max="6400" width="21" style="512"/>
    <col min="6401" max="6401" width="4" style="512" customWidth="1"/>
    <col min="6402" max="6402" width="4.5546875" style="512" customWidth="1"/>
    <col min="6403" max="6403" width="5.33203125" style="512" customWidth="1"/>
    <col min="6404" max="6404" width="52.33203125" style="512" customWidth="1"/>
    <col min="6405" max="6409" width="21.6640625" style="512" customWidth="1"/>
    <col min="6410" max="6656" width="21" style="512"/>
    <col min="6657" max="6657" width="4" style="512" customWidth="1"/>
    <col min="6658" max="6658" width="4.5546875" style="512" customWidth="1"/>
    <col min="6659" max="6659" width="5.33203125" style="512" customWidth="1"/>
    <col min="6660" max="6660" width="52.33203125" style="512" customWidth="1"/>
    <col min="6661" max="6665" width="21.6640625" style="512" customWidth="1"/>
    <col min="6666" max="6912" width="21" style="512"/>
    <col min="6913" max="6913" width="4" style="512" customWidth="1"/>
    <col min="6914" max="6914" width="4.5546875" style="512" customWidth="1"/>
    <col min="6915" max="6915" width="5.33203125" style="512" customWidth="1"/>
    <col min="6916" max="6916" width="52.33203125" style="512" customWidth="1"/>
    <col min="6917" max="6921" width="21.6640625" style="512" customWidth="1"/>
    <col min="6922" max="7168" width="21" style="512"/>
    <col min="7169" max="7169" width="4" style="512" customWidth="1"/>
    <col min="7170" max="7170" width="4.5546875" style="512" customWidth="1"/>
    <col min="7171" max="7171" width="5.33203125" style="512" customWidth="1"/>
    <col min="7172" max="7172" width="52.33203125" style="512" customWidth="1"/>
    <col min="7173" max="7177" width="21.6640625" style="512" customWidth="1"/>
    <col min="7178" max="7424" width="21" style="512"/>
    <col min="7425" max="7425" width="4" style="512" customWidth="1"/>
    <col min="7426" max="7426" width="4.5546875" style="512" customWidth="1"/>
    <col min="7427" max="7427" width="5.33203125" style="512" customWidth="1"/>
    <col min="7428" max="7428" width="52.33203125" style="512" customWidth="1"/>
    <col min="7429" max="7433" width="21.6640625" style="512" customWidth="1"/>
    <col min="7434" max="7680" width="21" style="512"/>
    <col min="7681" max="7681" width="4" style="512" customWidth="1"/>
    <col min="7682" max="7682" width="4.5546875" style="512" customWidth="1"/>
    <col min="7683" max="7683" width="5.33203125" style="512" customWidth="1"/>
    <col min="7684" max="7684" width="52.33203125" style="512" customWidth="1"/>
    <col min="7685" max="7689" width="21.6640625" style="512" customWidth="1"/>
    <col min="7690" max="7936" width="21" style="512"/>
    <col min="7937" max="7937" width="4" style="512" customWidth="1"/>
    <col min="7938" max="7938" width="4.5546875" style="512" customWidth="1"/>
    <col min="7939" max="7939" width="5.33203125" style="512" customWidth="1"/>
    <col min="7940" max="7940" width="52.33203125" style="512" customWidth="1"/>
    <col min="7941" max="7945" width="21.6640625" style="512" customWidth="1"/>
    <col min="7946" max="8192" width="21" style="512"/>
    <col min="8193" max="8193" width="4" style="512" customWidth="1"/>
    <col min="8194" max="8194" width="4.5546875" style="512" customWidth="1"/>
    <col min="8195" max="8195" width="5.33203125" style="512" customWidth="1"/>
    <col min="8196" max="8196" width="52.33203125" style="512" customWidth="1"/>
    <col min="8197" max="8201" width="21.6640625" style="512" customWidth="1"/>
    <col min="8202" max="8448" width="21" style="512"/>
    <col min="8449" max="8449" width="4" style="512" customWidth="1"/>
    <col min="8450" max="8450" width="4.5546875" style="512" customWidth="1"/>
    <col min="8451" max="8451" width="5.33203125" style="512" customWidth="1"/>
    <col min="8452" max="8452" width="52.33203125" style="512" customWidth="1"/>
    <col min="8453" max="8457" width="21.6640625" style="512" customWidth="1"/>
    <col min="8458" max="8704" width="21" style="512"/>
    <col min="8705" max="8705" width="4" style="512" customWidth="1"/>
    <col min="8706" max="8706" width="4.5546875" style="512" customWidth="1"/>
    <col min="8707" max="8707" width="5.33203125" style="512" customWidth="1"/>
    <col min="8708" max="8708" width="52.33203125" style="512" customWidth="1"/>
    <col min="8709" max="8713" width="21.6640625" style="512" customWidth="1"/>
    <col min="8714" max="8960" width="21" style="512"/>
    <col min="8961" max="8961" width="4" style="512" customWidth="1"/>
    <col min="8962" max="8962" width="4.5546875" style="512" customWidth="1"/>
    <col min="8963" max="8963" width="5.33203125" style="512" customWidth="1"/>
    <col min="8964" max="8964" width="52.33203125" style="512" customWidth="1"/>
    <col min="8965" max="8969" width="21.6640625" style="512" customWidth="1"/>
    <col min="8970" max="9216" width="21" style="512"/>
    <col min="9217" max="9217" width="4" style="512" customWidth="1"/>
    <col min="9218" max="9218" width="4.5546875" style="512" customWidth="1"/>
    <col min="9219" max="9219" width="5.33203125" style="512" customWidth="1"/>
    <col min="9220" max="9220" width="52.33203125" style="512" customWidth="1"/>
    <col min="9221" max="9225" width="21.6640625" style="512" customWidth="1"/>
    <col min="9226" max="9472" width="21" style="512"/>
    <col min="9473" max="9473" width="4" style="512" customWidth="1"/>
    <col min="9474" max="9474" width="4.5546875" style="512" customWidth="1"/>
    <col min="9475" max="9475" width="5.33203125" style="512" customWidth="1"/>
    <col min="9476" max="9476" width="52.33203125" style="512" customWidth="1"/>
    <col min="9477" max="9481" width="21.6640625" style="512" customWidth="1"/>
    <col min="9482" max="9728" width="21" style="512"/>
    <col min="9729" max="9729" width="4" style="512" customWidth="1"/>
    <col min="9730" max="9730" width="4.5546875" style="512" customWidth="1"/>
    <col min="9731" max="9731" width="5.33203125" style="512" customWidth="1"/>
    <col min="9732" max="9732" width="52.33203125" style="512" customWidth="1"/>
    <col min="9733" max="9737" width="21.6640625" style="512" customWidth="1"/>
    <col min="9738" max="9984" width="21" style="512"/>
    <col min="9985" max="9985" width="4" style="512" customWidth="1"/>
    <col min="9986" max="9986" width="4.5546875" style="512" customWidth="1"/>
    <col min="9987" max="9987" width="5.33203125" style="512" customWidth="1"/>
    <col min="9988" max="9988" width="52.33203125" style="512" customWidth="1"/>
    <col min="9989" max="9993" width="21.6640625" style="512" customWidth="1"/>
    <col min="9994" max="10240" width="21" style="512"/>
    <col min="10241" max="10241" width="4" style="512" customWidth="1"/>
    <col min="10242" max="10242" width="4.5546875" style="512" customWidth="1"/>
    <col min="10243" max="10243" width="5.33203125" style="512" customWidth="1"/>
    <col min="10244" max="10244" width="52.33203125" style="512" customWidth="1"/>
    <col min="10245" max="10249" width="21.6640625" style="512" customWidth="1"/>
    <col min="10250" max="10496" width="21" style="512"/>
    <col min="10497" max="10497" width="4" style="512" customWidth="1"/>
    <col min="10498" max="10498" width="4.5546875" style="512" customWidth="1"/>
    <col min="10499" max="10499" width="5.33203125" style="512" customWidth="1"/>
    <col min="10500" max="10500" width="52.33203125" style="512" customWidth="1"/>
    <col min="10501" max="10505" width="21.6640625" style="512" customWidth="1"/>
    <col min="10506" max="10752" width="21" style="512"/>
    <col min="10753" max="10753" width="4" style="512" customWidth="1"/>
    <col min="10754" max="10754" width="4.5546875" style="512" customWidth="1"/>
    <col min="10755" max="10755" width="5.33203125" style="512" customWidth="1"/>
    <col min="10756" max="10756" width="52.33203125" style="512" customWidth="1"/>
    <col min="10757" max="10761" width="21.6640625" style="512" customWidth="1"/>
    <col min="10762" max="11008" width="21" style="512"/>
    <col min="11009" max="11009" width="4" style="512" customWidth="1"/>
    <col min="11010" max="11010" width="4.5546875" style="512" customWidth="1"/>
    <col min="11011" max="11011" width="5.33203125" style="512" customWidth="1"/>
    <col min="11012" max="11012" width="52.33203125" style="512" customWidth="1"/>
    <col min="11013" max="11017" width="21.6640625" style="512" customWidth="1"/>
    <col min="11018" max="11264" width="21" style="512"/>
    <col min="11265" max="11265" width="4" style="512" customWidth="1"/>
    <col min="11266" max="11266" width="4.5546875" style="512" customWidth="1"/>
    <col min="11267" max="11267" width="5.33203125" style="512" customWidth="1"/>
    <col min="11268" max="11268" width="52.33203125" style="512" customWidth="1"/>
    <col min="11269" max="11273" width="21.6640625" style="512" customWidth="1"/>
    <col min="11274" max="11520" width="21" style="512"/>
    <col min="11521" max="11521" width="4" style="512" customWidth="1"/>
    <col min="11522" max="11522" width="4.5546875" style="512" customWidth="1"/>
    <col min="11523" max="11523" width="5.33203125" style="512" customWidth="1"/>
    <col min="11524" max="11524" width="52.33203125" style="512" customWidth="1"/>
    <col min="11525" max="11529" width="21.6640625" style="512" customWidth="1"/>
    <col min="11530" max="11776" width="21" style="512"/>
    <col min="11777" max="11777" width="4" style="512" customWidth="1"/>
    <col min="11778" max="11778" width="4.5546875" style="512" customWidth="1"/>
    <col min="11779" max="11779" width="5.33203125" style="512" customWidth="1"/>
    <col min="11780" max="11780" width="52.33203125" style="512" customWidth="1"/>
    <col min="11781" max="11785" width="21.6640625" style="512" customWidth="1"/>
    <col min="11786" max="12032" width="21" style="512"/>
    <col min="12033" max="12033" width="4" style="512" customWidth="1"/>
    <col min="12034" max="12034" width="4.5546875" style="512" customWidth="1"/>
    <col min="12035" max="12035" width="5.33203125" style="512" customWidth="1"/>
    <col min="12036" max="12036" width="52.33203125" style="512" customWidth="1"/>
    <col min="12037" max="12041" width="21.6640625" style="512" customWidth="1"/>
    <col min="12042" max="12288" width="21" style="512"/>
    <col min="12289" max="12289" width="4" style="512" customWidth="1"/>
    <col min="12290" max="12290" width="4.5546875" style="512" customWidth="1"/>
    <col min="12291" max="12291" width="5.33203125" style="512" customWidth="1"/>
    <col min="12292" max="12292" width="52.33203125" style="512" customWidth="1"/>
    <col min="12293" max="12297" width="21.6640625" style="512" customWidth="1"/>
    <col min="12298" max="12544" width="21" style="512"/>
    <col min="12545" max="12545" width="4" style="512" customWidth="1"/>
    <col min="12546" max="12546" width="4.5546875" style="512" customWidth="1"/>
    <col min="12547" max="12547" width="5.33203125" style="512" customWidth="1"/>
    <col min="12548" max="12548" width="52.33203125" style="512" customWidth="1"/>
    <col min="12549" max="12553" width="21.6640625" style="512" customWidth="1"/>
    <col min="12554" max="12800" width="21" style="512"/>
    <col min="12801" max="12801" width="4" style="512" customWidth="1"/>
    <col min="12802" max="12802" width="4.5546875" style="512" customWidth="1"/>
    <col min="12803" max="12803" width="5.33203125" style="512" customWidth="1"/>
    <col min="12804" max="12804" width="52.33203125" style="512" customWidth="1"/>
    <col min="12805" max="12809" width="21.6640625" style="512" customWidth="1"/>
    <col min="12810" max="13056" width="21" style="512"/>
    <col min="13057" max="13057" width="4" style="512" customWidth="1"/>
    <col min="13058" max="13058" width="4.5546875" style="512" customWidth="1"/>
    <col min="13059" max="13059" width="5.33203125" style="512" customWidth="1"/>
    <col min="13060" max="13060" width="52.33203125" style="512" customWidth="1"/>
    <col min="13061" max="13065" width="21.6640625" style="512" customWidth="1"/>
    <col min="13066" max="13312" width="21" style="512"/>
    <col min="13313" max="13313" width="4" style="512" customWidth="1"/>
    <col min="13314" max="13314" width="4.5546875" style="512" customWidth="1"/>
    <col min="13315" max="13315" width="5.33203125" style="512" customWidth="1"/>
    <col min="13316" max="13316" width="52.33203125" style="512" customWidth="1"/>
    <col min="13317" max="13321" width="21.6640625" style="512" customWidth="1"/>
    <col min="13322" max="13568" width="21" style="512"/>
    <col min="13569" max="13569" width="4" style="512" customWidth="1"/>
    <col min="13570" max="13570" width="4.5546875" style="512" customWidth="1"/>
    <col min="13571" max="13571" width="5.33203125" style="512" customWidth="1"/>
    <col min="13572" max="13572" width="52.33203125" style="512" customWidth="1"/>
    <col min="13573" max="13577" width="21.6640625" style="512" customWidth="1"/>
    <col min="13578" max="13824" width="21" style="512"/>
    <col min="13825" max="13825" width="4" style="512" customWidth="1"/>
    <col min="13826" max="13826" width="4.5546875" style="512" customWidth="1"/>
    <col min="13827" max="13827" width="5.33203125" style="512" customWidth="1"/>
    <col min="13828" max="13828" width="52.33203125" style="512" customWidth="1"/>
    <col min="13829" max="13833" width="21.6640625" style="512" customWidth="1"/>
    <col min="13834" max="14080" width="21" style="512"/>
    <col min="14081" max="14081" width="4" style="512" customWidth="1"/>
    <col min="14082" max="14082" width="4.5546875" style="512" customWidth="1"/>
    <col min="14083" max="14083" width="5.33203125" style="512" customWidth="1"/>
    <col min="14084" max="14084" width="52.33203125" style="512" customWidth="1"/>
    <col min="14085" max="14089" width="21.6640625" style="512" customWidth="1"/>
    <col min="14090" max="14336" width="21" style="512"/>
    <col min="14337" max="14337" width="4" style="512" customWidth="1"/>
    <col min="14338" max="14338" width="4.5546875" style="512" customWidth="1"/>
    <col min="14339" max="14339" width="5.33203125" style="512" customWidth="1"/>
    <col min="14340" max="14340" width="52.33203125" style="512" customWidth="1"/>
    <col min="14341" max="14345" width="21.6640625" style="512" customWidth="1"/>
    <col min="14346" max="14592" width="21" style="512"/>
    <col min="14593" max="14593" width="4" style="512" customWidth="1"/>
    <col min="14594" max="14594" width="4.5546875" style="512" customWidth="1"/>
    <col min="14595" max="14595" width="5.33203125" style="512" customWidth="1"/>
    <col min="14596" max="14596" width="52.33203125" style="512" customWidth="1"/>
    <col min="14597" max="14601" width="21.6640625" style="512" customWidth="1"/>
    <col min="14602" max="14848" width="21" style="512"/>
    <col min="14849" max="14849" width="4" style="512" customWidth="1"/>
    <col min="14850" max="14850" width="4.5546875" style="512" customWidth="1"/>
    <col min="14851" max="14851" width="5.33203125" style="512" customWidth="1"/>
    <col min="14852" max="14852" width="52.33203125" style="512" customWidth="1"/>
    <col min="14853" max="14857" width="21.6640625" style="512" customWidth="1"/>
    <col min="14858" max="15104" width="21" style="512"/>
    <col min="15105" max="15105" width="4" style="512" customWidth="1"/>
    <col min="15106" max="15106" width="4.5546875" style="512" customWidth="1"/>
    <col min="15107" max="15107" width="5.33203125" style="512" customWidth="1"/>
    <col min="15108" max="15108" width="52.33203125" style="512" customWidth="1"/>
    <col min="15109" max="15113" width="21.6640625" style="512" customWidth="1"/>
    <col min="15114" max="15360" width="21" style="512"/>
    <col min="15361" max="15361" width="4" style="512" customWidth="1"/>
    <col min="15362" max="15362" width="4.5546875" style="512" customWidth="1"/>
    <col min="15363" max="15363" width="5.33203125" style="512" customWidth="1"/>
    <col min="15364" max="15364" width="52.33203125" style="512" customWidth="1"/>
    <col min="15365" max="15369" width="21.6640625" style="512" customWidth="1"/>
    <col min="15370" max="15616" width="21" style="512"/>
    <col min="15617" max="15617" width="4" style="512" customWidth="1"/>
    <col min="15618" max="15618" width="4.5546875" style="512" customWidth="1"/>
    <col min="15619" max="15619" width="5.33203125" style="512" customWidth="1"/>
    <col min="15620" max="15620" width="52.33203125" style="512" customWidth="1"/>
    <col min="15621" max="15625" width="21.6640625" style="512" customWidth="1"/>
    <col min="15626" max="15872" width="21" style="512"/>
    <col min="15873" max="15873" width="4" style="512" customWidth="1"/>
    <col min="15874" max="15874" width="4.5546875" style="512" customWidth="1"/>
    <col min="15875" max="15875" width="5.33203125" style="512" customWidth="1"/>
    <col min="15876" max="15876" width="52.33203125" style="512" customWidth="1"/>
    <col min="15877" max="15881" width="21.6640625" style="512" customWidth="1"/>
    <col min="15882" max="16128" width="21" style="512"/>
    <col min="16129" max="16129" width="4" style="512" customWidth="1"/>
    <col min="16130" max="16130" width="4.5546875" style="512" customWidth="1"/>
    <col min="16131" max="16131" width="5.33203125" style="512" customWidth="1"/>
    <col min="16132" max="16132" width="52.33203125" style="512" customWidth="1"/>
    <col min="16133" max="16137" width="21.6640625" style="512" customWidth="1"/>
    <col min="16138" max="16384" width="21" style="512"/>
  </cols>
  <sheetData>
    <row r="1" spans="1:9" ht="27" customHeight="1">
      <c r="A1" s="493"/>
      <c r="B1" s="477"/>
      <c r="C1" s="477"/>
    </row>
    <row r="2" spans="1:9" ht="38.25" customHeight="1">
      <c r="B2" s="1824" t="s">
        <v>37</v>
      </c>
      <c r="C2" s="1824"/>
      <c r="D2" s="1824"/>
      <c r="E2" s="1824"/>
      <c r="F2" s="1824"/>
      <c r="G2" s="1824"/>
      <c r="H2" s="1824"/>
      <c r="I2" s="1824"/>
    </row>
    <row r="3" spans="1:9" ht="24.75" customHeight="1">
      <c r="B3" s="1825">
        <v>45688</v>
      </c>
      <c r="C3" s="1825"/>
      <c r="D3" s="1825"/>
      <c r="E3" s="1825"/>
      <c r="F3" s="1825"/>
      <c r="G3" s="1825"/>
      <c r="H3" s="1825"/>
      <c r="I3" s="1825"/>
    </row>
    <row r="4" spans="1:9" ht="15.75" customHeight="1">
      <c r="B4" s="1826" t="s">
        <v>228</v>
      </c>
      <c r="C4" s="1826"/>
      <c r="D4" s="1826"/>
      <c r="E4" s="1826"/>
      <c r="F4" s="1826"/>
      <c r="G4" s="1826"/>
      <c r="H4" s="1826"/>
      <c r="I4" s="1826"/>
    </row>
    <row r="5" spans="1:9" ht="13.8" thickBot="1">
      <c r="B5" s="513"/>
      <c r="C5" s="513"/>
      <c r="D5" s="514"/>
      <c r="E5" s="515"/>
      <c r="F5" s="515"/>
      <c r="G5" s="515"/>
      <c r="H5" s="515"/>
      <c r="I5" s="515"/>
    </row>
    <row r="6" spans="1:9" ht="31.5" customHeight="1">
      <c r="B6" s="516"/>
      <c r="C6" s="516"/>
      <c r="D6" s="516"/>
      <c r="E6" s="517" t="s">
        <v>323</v>
      </c>
      <c r="F6" s="518" t="s">
        <v>324</v>
      </c>
      <c r="G6" s="518" t="s">
        <v>325</v>
      </c>
      <c r="H6" s="518" t="s">
        <v>326</v>
      </c>
      <c r="I6" s="519" t="s">
        <v>292</v>
      </c>
    </row>
    <row r="7" spans="1:9" ht="13.8">
      <c r="B7" s="520" t="s">
        <v>327</v>
      </c>
      <c r="C7" s="521"/>
      <c r="D7" s="522"/>
      <c r="E7" s="523">
        <v>6244891.2164489999</v>
      </c>
      <c r="F7" s="523">
        <v>9631861.5630210005</v>
      </c>
      <c r="G7" s="523">
        <v>35735252.210405998</v>
      </c>
      <c r="H7" s="523">
        <v>5741475.3564090002</v>
      </c>
      <c r="I7" s="523">
        <v>57353480.346284002</v>
      </c>
    </row>
    <row r="8" spans="1:9" ht="13.8">
      <c r="B8" s="524"/>
      <c r="C8" s="520" t="s">
        <v>328</v>
      </c>
      <c r="D8" s="524"/>
      <c r="E8" s="525">
        <v>5688246.7945800005</v>
      </c>
      <c r="F8" s="525">
        <v>574994.40220000001</v>
      </c>
      <c r="G8" s="525">
        <v>688940.38272500003</v>
      </c>
      <c r="H8" s="525">
        <v>118242.278685</v>
      </c>
      <c r="I8" s="525">
        <v>7070423.8581889998</v>
      </c>
    </row>
    <row r="9" spans="1:9" ht="13.8">
      <c r="B9" s="524"/>
      <c r="C9" s="524"/>
      <c r="D9" s="526" t="s">
        <v>329</v>
      </c>
      <c r="E9" s="527">
        <v>5688246.7945800005</v>
      </c>
      <c r="F9" s="527">
        <v>574994.40220000001</v>
      </c>
      <c r="G9" s="527">
        <v>688940.38272500003</v>
      </c>
      <c r="H9" s="527">
        <v>118242.278685</v>
      </c>
      <c r="I9" s="527">
        <v>7070423.8581889998</v>
      </c>
    </row>
    <row r="10" spans="1:9" ht="13.8">
      <c r="B10" s="524"/>
      <c r="C10" s="524"/>
      <c r="D10" s="526" t="s">
        <v>330</v>
      </c>
      <c r="E10" s="527">
        <v>0</v>
      </c>
      <c r="F10" s="527">
        <v>0</v>
      </c>
      <c r="G10" s="527">
        <v>0</v>
      </c>
      <c r="H10" s="527">
        <v>0</v>
      </c>
      <c r="I10" s="527">
        <v>0</v>
      </c>
    </row>
    <row r="11" spans="1:9" ht="13.8">
      <c r="B11" s="524"/>
      <c r="C11" s="524"/>
      <c r="D11" s="526" t="s">
        <v>331</v>
      </c>
      <c r="E11" s="527">
        <v>0</v>
      </c>
      <c r="F11" s="527">
        <v>0</v>
      </c>
      <c r="G11" s="527">
        <v>0</v>
      </c>
      <c r="H11" s="527">
        <v>0</v>
      </c>
      <c r="I11" s="527">
        <v>0</v>
      </c>
    </row>
    <row r="12" spans="1:9" ht="13.8">
      <c r="B12" s="524"/>
      <c r="C12" s="524"/>
      <c r="D12" s="526" t="s">
        <v>332</v>
      </c>
      <c r="E12" s="527">
        <v>0</v>
      </c>
      <c r="F12" s="527">
        <v>0</v>
      </c>
      <c r="G12" s="527">
        <v>0</v>
      </c>
      <c r="H12" s="527">
        <v>0</v>
      </c>
      <c r="I12" s="527">
        <v>0</v>
      </c>
    </row>
    <row r="13" spans="1:9" ht="13.8">
      <c r="B13" s="524"/>
      <c r="C13" s="524"/>
      <c r="D13" s="526" t="s">
        <v>333</v>
      </c>
      <c r="E13" s="527">
        <v>0</v>
      </c>
      <c r="F13" s="527">
        <v>0</v>
      </c>
      <c r="G13" s="527">
        <v>0</v>
      </c>
      <c r="H13" s="527">
        <v>0</v>
      </c>
      <c r="I13" s="527">
        <v>0</v>
      </c>
    </row>
    <row r="14" spans="1:9" ht="13.8">
      <c r="B14" s="524"/>
      <c r="C14" s="521"/>
      <c r="D14" s="528" t="s">
        <v>334</v>
      </c>
      <c r="E14" s="521">
        <v>0</v>
      </c>
      <c r="F14" s="521">
        <v>0</v>
      </c>
      <c r="G14" s="521">
        <v>0</v>
      </c>
      <c r="H14" s="521">
        <v>0</v>
      </c>
      <c r="I14" s="521">
        <v>0</v>
      </c>
    </row>
    <row r="15" spans="1:9" ht="13.8">
      <c r="B15" s="524"/>
      <c r="C15" s="520" t="s">
        <v>335</v>
      </c>
      <c r="D15" s="524"/>
      <c r="E15" s="525">
        <v>0</v>
      </c>
      <c r="F15" s="525">
        <v>0</v>
      </c>
      <c r="G15" s="525">
        <v>0</v>
      </c>
      <c r="H15" s="525">
        <v>0</v>
      </c>
      <c r="I15" s="525">
        <v>0</v>
      </c>
    </row>
    <row r="16" spans="1:9" ht="13.8">
      <c r="B16" s="524"/>
      <c r="C16" s="524"/>
      <c r="D16" s="526" t="s">
        <v>336</v>
      </c>
      <c r="E16" s="527">
        <v>0</v>
      </c>
      <c r="F16" s="527">
        <v>0</v>
      </c>
      <c r="G16" s="527">
        <v>0</v>
      </c>
      <c r="H16" s="527">
        <v>0</v>
      </c>
      <c r="I16" s="527">
        <v>0</v>
      </c>
    </row>
    <row r="17" spans="2:9" ht="13.8">
      <c r="B17" s="524"/>
      <c r="C17" s="524"/>
      <c r="D17" s="526" t="s">
        <v>337</v>
      </c>
      <c r="E17" s="527">
        <v>0</v>
      </c>
      <c r="F17" s="527">
        <v>0</v>
      </c>
      <c r="G17" s="527">
        <v>0</v>
      </c>
      <c r="H17" s="527">
        <v>0</v>
      </c>
      <c r="I17" s="527">
        <v>0</v>
      </c>
    </row>
    <row r="18" spans="2:9" ht="13.8">
      <c r="B18" s="524"/>
      <c r="C18" s="524"/>
      <c r="D18" s="526" t="s">
        <v>338</v>
      </c>
      <c r="E18" s="527">
        <v>0</v>
      </c>
      <c r="F18" s="527">
        <v>0</v>
      </c>
      <c r="G18" s="527">
        <v>0</v>
      </c>
      <c r="H18" s="527">
        <v>0</v>
      </c>
      <c r="I18" s="527">
        <v>0</v>
      </c>
    </row>
    <row r="19" spans="2:9" ht="13.8">
      <c r="B19" s="524"/>
      <c r="C19" s="524"/>
      <c r="D19" s="526" t="s">
        <v>339</v>
      </c>
      <c r="E19" s="527">
        <v>0</v>
      </c>
      <c r="F19" s="527">
        <v>0</v>
      </c>
      <c r="G19" s="527">
        <v>0</v>
      </c>
      <c r="H19" s="527">
        <v>0</v>
      </c>
      <c r="I19" s="527">
        <v>0</v>
      </c>
    </row>
    <row r="20" spans="2:9" ht="13.8">
      <c r="B20" s="524"/>
      <c r="C20" s="521"/>
      <c r="D20" s="529" t="s">
        <v>340</v>
      </c>
      <c r="E20" s="530">
        <v>0</v>
      </c>
      <c r="F20" s="530">
        <v>0</v>
      </c>
      <c r="G20" s="530">
        <v>0</v>
      </c>
      <c r="H20" s="530">
        <v>0</v>
      </c>
      <c r="I20" s="530">
        <v>0</v>
      </c>
    </row>
    <row r="21" spans="2:9" ht="13.8">
      <c r="B21" s="524"/>
      <c r="C21" s="531" t="s">
        <v>341</v>
      </c>
      <c r="D21" s="524"/>
      <c r="E21" s="525">
        <v>0</v>
      </c>
      <c r="F21" s="525">
        <v>2819307.3464100002</v>
      </c>
      <c r="G21" s="525">
        <v>5334479.2667669998</v>
      </c>
      <c r="H21" s="525">
        <v>114863.176165</v>
      </c>
      <c r="I21" s="525">
        <v>8268649.7893420001</v>
      </c>
    </row>
    <row r="22" spans="2:9" ht="13.8">
      <c r="B22" s="524"/>
      <c r="C22" s="524"/>
      <c r="D22" s="526" t="s">
        <v>342</v>
      </c>
      <c r="E22" s="527">
        <v>0</v>
      </c>
      <c r="F22" s="527">
        <v>181786.620237</v>
      </c>
      <c r="G22" s="527">
        <v>291055.059511</v>
      </c>
      <c r="H22" s="527">
        <v>54.111004999999999</v>
      </c>
      <c r="I22" s="527">
        <v>472895.79075400002</v>
      </c>
    </row>
    <row r="23" spans="2:9" ht="13.8">
      <c r="B23" s="524"/>
      <c r="C23" s="524"/>
      <c r="D23" s="526" t="s">
        <v>343</v>
      </c>
      <c r="E23" s="527">
        <v>0</v>
      </c>
      <c r="F23" s="527">
        <v>695282.65688499995</v>
      </c>
      <c r="G23" s="527">
        <v>1241362.2115780001</v>
      </c>
      <c r="H23" s="527">
        <v>49328.473380000003</v>
      </c>
      <c r="I23" s="527">
        <v>1985973.3418419999</v>
      </c>
    </row>
    <row r="24" spans="2:9" ht="13.8">
      <c r="B24" s="524"/>
      <c r="C24" s="524"/>
      <c r="D24" s="526" t="s">
        <v>344</v>
      </c>
      <c r="E24" s="527">
        <v>0</v>
      </c>
      <c r="F24" s="527">
        <v>80643.839672000002</v>
      </c>
      <c r="G24" s="527">
        <v>63225.131751000001</v>
      </c>
      <c r="H24" s="527">
        <v>12095.159537</v>
      </c>
      <c r="I24" s="527">
        <v>155964.13096000001</v>
      </c>
    </row>
    <row r="25" spans="2:9" ht="13.8">
      <c r="B25" s="524"/>
      <c r="C25" s="524"/>
      <c r="D25" s="526" t="s">
        <v>345</v>
      </c>
      <c r="E25" s="527">
        <v>0</v>
      </c>
      <c r="F25" s="527">
        <v>19482.445499000001</v>
      </c>
      <c r="G25" s="527">
        <v>87269.693304999993</v>
      </c>
      <c r="H25" s="527">
        <v>0</v>
      </c>
      <c r="I25" s="527">
        <v>106752.138804</v>
      </c>
    </row>
    <row r="26" spans="2:9" ht="13.8">
      <c r="B26" s="524"/>
      <c r="C26" s="524"/>
      <c r="D26" s="526" t="s">
        <v>346</v>
      </c>
      <c r="E26" s="527">
        <v>0</v>
      </c>
      <c r="F26" s="527">
        <v>0</v>
      </c>
      <c r="G26" s="527">
        <v>0</v>
      </c>
      <c r="H26" s="527">
        <v>0</v>
      </c>
      <c r="I26" s="527">
        <v>0</v>
      </c>
    </row>
    <row r="27" spans="2:9" ht="13.8">
      <c r="B27" s="524"/>
      <c r="C27" s="524"/>
      <c r="D27" s="526" t="s">
        <v>347</v>
      </c>
      <c r="E27" s="527">
        <v>0</v>
      </c>
      <c r="F27" s="527">
        <v>0</v>
      </c>
      <c r="G27" s="527">
        <v>0</v>
      </c>
      <c r="H27" s="527">
        <v>0</v>
      </c>
      <c r="I27" s="527">
        <v>0</v>
      </c>
    </row>
    <row r="28" spans="2:9" ht="13.8">
      <c r="B28" s="524"/>
      <c r="C28" s="524"/>
      <c r="D28" s="526" t="s">
        <v>348</v>
      </c>
      <c r="E28" s="527">
        <v>0</v>
      </c>
      <c r="F28" s="527">
        <v>413188.22183599998</v>
      </c>
      <c r="G28" s="527">
        <v>416777.70120800001</v>
      </c>
      <c r="H28" s="527">
        <v>0</v>
      </c>
      <c r="I28" s="527">
        <v>829965.92304400005</v>
      </c>
    </row>
    <row r="29" spans="2:9" ht="13.8">
      <c r="B29" s="524"/>
      <c r="C29" s="524"/>
      <c r="D29" s="526" t="s">
        <v>349</v>
      </c>
      <c r="E29" s="527">
        <v>0</v>
      </c>
      <c r="F29" s="527">
        <v>0</v>
      </c>
      <c r="G29" s="527">
        <v>0</v>
      </c>
      <c r="H29" s="527">
        <v>0</v>
      </c>
      <c r="I29" s="527">
        <v>0</v>
      </c>
    </row>
    <row r="30" spans="2:9" ht="13.8">
      <c r="B30" s="524"/>
      <c r="C30" s="524"/>
      <c r="D30" s="532" t="s">
        <v>350</v>
      </c>
      <c r="E30" s="527">
        <v>0</v>
      </c>
      <c r="F30" s="527">
        <v>0</v>
      </c>
      <c r="G30" s="527">
        <v>0</v>
      </c>
      <c r="H30" s="527">
        <v>0</v>
      </c>
      <c r="I30" s="527">
        <v>0</v>
      </c>
    </row>
    <row r="31" spans="2:9" ht="13.8">
      <c r="B31" s="524"/>
      <c r="C31" s="524"/>
      <c r="D31" s="526" t="s">
        <v>351</v>
      </c>
      <c r="E31" s="527">
        <v>0</v>
      </c>
      <c r="F31" s="527">
        <v>235786.53740299999</v>
      </c>
      <c r="G31" s="527">
        <v>699770.07982500002</v>
      </c>
      <c r="H31" s="527">
        <v>3358.616853</v>
      </c>
      <c r="I31" s="527">
        <v>938915.23408099997</v>
      </c>
    </row>
    <row r="32" spans="2:9" ht="13.8">
      <c r="B32" s="524"/>
      <c r="C32" s="524"/>
      <c r="D32" s="526" t="s">
        <v>352</v>
      </c>
      <c r="E32" s="527">
        <v>0</v>
      </c>
      <c r="F32" s="527">
        <v>190588.21587000001</v>
      </c>
      <c r="G32" s="527">
        <v>523589.72714999999</v>
      </c>
      <c r="H32" s="527">
        <v>0</v>
      </c>
      <c r="I32" s="527">
        <v>714177.94302000001</v>
      </c>
    </row>
    <row r="33" spans="2:9" ht="13.8">
      <c r="B33" s="524"/>
      <c r="C33" s="524"/>
      <c r="D33" s="526" t="s">
        <v>353</v>
      </c>
      <c r="E33" s="527">
        <v>0</v>
      </c>
      <c r="F33" s="527">
        <v>138937.901232</v>
      </c>
      <c r="G33" s="527">
        <v>505165.67747200001</v>
      </c>
      <c r="H33" s="527">
        <v>29875.268031</v>
      </c>
      <c r="I33" s="527">
        <v>673978.84673500003</v>
      </c>
    </row>
    <row r="34" spans="2:9" ht="13.8">
      <c r="B34" s="524"/>
      <c r="C34" s="524"/>
      <c r="D34" s="526" t="s">
        <v>354</v>
      </c>
      <c r="E34" s="527">
        <v>0</v>
      </c>
      <c r="F34" s="527">
        <v>0</v>
      </c>
      <c r="G34" s="527">
        <v>0</v>
      </c>
      <c r="H34" s="527">
        <v>0</v>
      </c>
      <c r="I34" s="527">
        <v>0</v>
      </c>
    </row>
    <row r="35" spans="2:9" ht="13.8">
      <c r="B35" s="524"/>
      <c r="C35" s="524"/>
      <c r="D35" s="526" t="s">
        <v>355</v>
      </c>
      <c r="E35" s="527">
        <v>0</v>
      </c>
      <c r="F35" s="527">
        <v>0</v>
      </c>
      <c r="G35" s="527">
        <v>0</v>
      </c>
      <c r="H35" s="527">
        <v>0</v>
      </c>
      <c r="I35" s="527">
        <v>0</v>
      </c>
    </row>
    <row r="36" spans="2:9" ht="13.8">
      <c r="B36" s="524"/>
      <c r="C36" s="524"/>
      <c r="D36" s="526" t="s">
        <v>356</v>
      </c>
      <c r="E36" s="527">
        <v>0</v>
      </c>
      <c r="F36" s="527">
        <v>0</v>
      </c>
      <c r="G36" s="527">
        <v>0</v>
      </c>
      <c r="H36" s="527">
        <v>0</v>
      </c>
      <c r="I36" s="527">
        <v>0</v>
      </c>
    </row>
    <row r="37" spans="2:9" ht="13.8">
      <c r="B37" s="524"/>
      <c r="C37" s="524"/>
      <c r="D37" s="532" t="s">
        <v>333</v>
      </c>
      <c r="E37" s="527">
        <v>0</v>
      </c>
      <c r="F37" s="527">
        <v>0</v>
      </c>
      <c r="G37" s="527">
        <v>0</v>
      </c>
      <c r="H37" s="527">
        <v>0</v>
      </c>
      <c r="I37" s="527">
        <v>0</v>
      </c>
    </row>
    <row r="38" spans="2:9" ht="13.8">
      <c r="B38" s="524"/>
      <c r="C38" s="524"/>
      <c r="D38" s="526" t="s">
        <v>357</v>
      </c>
      <c r="E38" s="527">
        <v>0</v>
      </c>
      <c r="F38" s="527">
        <v>863610.90777499997</v>
      </c>
      <c r="G38" s="527">
        <v>1506263.9849680001</v>
      </c>
      <c r="H38" s="527">
        <v>20151.547359</v>
      </c>
      <c r="I38" s="527">
        <v>2390026.4401019998</v>
      </c>
    </row>
    <row r="39" spans="2:9" ht="13.8">
      <c r="B39" s="524"/>
      <c r="C39" s="524"/>
      <c r="D39" s="526" t="s">
        <v>358</v>
      </c>
      <c r="E39" s="527">
        <v>0</v>
      </c>
      <c r="F39" s="527">
        <v>0</v>
      </c>
      <c r="G39" s="527">
        <v>0</v>
      </c>
      <c r="H39" s="527">
        <v>0</v>
      </c>
      <c r="I39" s="527">
        <v>0</v>
      </c>
    </row>
    <row r="40" spans="2:9" ht="13.8">
      <c r="B40" s="524"/>
      <c r="C40" s="1821" t="s">
        <v>359</v>
      </c>
      <c r="D40" s="1821"/>
      <c r="E40" s="533">
        <v>0</v>
      </c>
      <c r="F40" s="533">
        <v>0</v>
      </c>
      <c r="G40" s="533">
        <v>0</v>
      </c>
      <c r="H40" s="533">
        <v>0</v>
      </c>
      <c r="I40" s="533">
        <v>0</v>
      </c>
    </row>
    <row r="41" spans="2:9" ht="13.8">
      <c r="B41" s="524"/>
      <c r="C41" s="524"/>
      <c r="D41" s="526" t="s">
        <v>360</v>
      </c>
      <c r="E41" s="527">
        <v>0</v>
      </c>
      <c r="F41" s="527">
        <v>0</v>
      </c>
      <c r="G41" s="527">
        <v>0</v>
      </c>
      <c r="H41" s="527">
        <v>0</v>
      </c>
      <c r="I41" s="527">
        <v>0</v>
      </c>
    </row>
    <row r="42" spans="2:9" ht="13.8">
      <c r="B42" s="524"/>
      <c r="C42" s="524"/>
      <c r="D42" s="526" t="s">
        <v>361</v>
      </c>
      <c r="E42" s="527">
        <v>0</v>
      </c>
      <c r="F42" s="527">
        <v>0</v>
      </c>
      <c r="G42" s="527">
        <v>0</v>
      </c>
      <c r="H42" s="527">
        <v>0</v>
      </c>
      <c r="I42" s="527">
        <v>0</v>
      </c>
    </row>
    <row r="43" spans="2:9" ht="13.8">
      <c r="B43" s="524"/>
      <c r="C43" s="524"/>
      <c r="D43" s="526" t="s">
        <v>350</v>
      </c>
      <c r="E43" s="527">
        <v>0</v>
      </c>
      <c r="F43" s="527">
        <v>0</v>
      </c>
      <c r="G43" s="527">
        <v>0</v>
      </c>
      <c r="H43" s="527">
        <v>0</v>
      </c>
      <c r="I43" s="527">
        <v>0</v>
      </c>
    </row>
    <row r="44" spans="2:9" ht="13.8">
      <c r="B44" s="524"/>
      <c r="C44" s="524"/>
      <c r="D44" s="526" t="s">
        <v>351</v>
      </c>
      <c r="E44" s="527">
        <v>0</v>
      </c>
      <c r="F44" s="527">
        <v>0</v>
      </c>
      <c r="G44" s="527">
        <v>0</v>
      </c>
      <c r="H44" s="527">
        <v>0</v>
      </c>
      <c r="I44" s="527">
        <v>0</v>
      </c>
    </row>
    <row r="45" spans="2:9" ht="13.8">
      <c r="B45" s="524"/>
      <c r="C45" s="524"/>
      <c r="D45" s="526" t="s">
        <v>357</v>
      </c>
      <c r="E45" s="527">
        <v>0</v>
      </c>
      <c r="F45" s="527">
        <v>0</v>
      </c>
      <c r="G45" s="527">
        <v>0</v>
      </c>
      <c r="H45" s="527">
        <v>0</v>
      </c>
      <c r="I45" s="527">
        <v>0</v>
      </c>
    </row>
    <row r="46" spans="2:9" ht="13.8">
      <c r="B46" s="524"/>
      <c r="C46" s="524"/>
      <c r="D46" s="526" t="s">
        <v>352</v>
      </c>
      <c r="E46" s="527">
        <v>0</v>
      </c>
      <c r="F46" s="527">
        <v>0</v>
      </c>
      <c r="G46" s="527">
        <v>0</v>
      </c>
      <c r="H46" s="527">
        <v>0</v>
      </c>
      <c r="I46" s="527">
        <v>0</v>
      </c>
    </row>
    <row r="47" spans="2:9" ht="13.8">
      <c r="B47" s="524"/>
      <c r="C47" s="524"/>
      <c r="D47" s="526" t="s">
        <v>353</v>
      </c>
      <c r="E47" s="527">
        <v>0</v>
      </c>
      <c r="F47" s="527">
        <v>0</v>
      </c>
      <c r="G47" s="527">
        <v>0</v>
      </c>
      <c r="H47" s="527">
        <v>0</v>
      </c>
      <c r="I47" s="527">
        <v>0</v>
      </c>
    </row>
    <row r="48" spans="2:9" ht="13.8">
      <c r="B48" s="524"/>
      <c r="C48" s="524"/>
      <c r="D48" s="526" t="s">
        <v>354</v>
      </c>
      <c r="E48" s="527">
        <v>0</v>
      </c>
      <c r="F48" s="527">
        <v>0</v>
      </c>
      <c r="G48" s="527">
        <v>0</v>
      </c>
      <c r="H48" s="527">
        <v>0</v>
      </c>
      <c r="I48" s="527">
        <v>0</v>
      </c>
    </row>
    <row r="49" spans="2:9" ht="13.8">
      <c r="B49" s="524"/>
      <c r="C49" s="524"/>
      <c r="D49" s="532" t="s">
        <v>362</v>
      </c>
      <c r="E49" s="527">
        <v>0</v>
      </c>
      <c r="F49" s="527">
        <v>0</v>
      </c>
      <c r="G49" s="527">
        <v>0</v>
      </c>
      <c r="H49" s="527">
        <v>0</v>
      </c>
      <c r="I49" s="527">
        <v>0</v>
      </c>
    </row>
    <row r="50" spans="2:9" ht="13.8">
      <c r="B50" s="524"/>
      <c r="C50" s="524"/>
      <c r="D50" s="526" t="s">
        <v>363</v>
      </c>
      <c r="E50" s="527">
        <v>0</v>
      </c>
      <c r="F50" s="527">
        <v>0</v>
      </c>
      <c r="G50" s="527">
        <v>0</v>
      </c>
      <c r="H50" s="527">
        <v>0</v>
      </c>
      <c r="I50" s="527">
        <v>0</v>
      </c>
    </row>
    <row r="51" spans="2:9" ht="13.8">
      <c r="B51" s="524"/>
      <c r="C51" s="524"/>
      <c r="D51" s="526" t="s">
        <v>342</v>
      </c>
      <c r="E51" s="527">
        <v>0</v>
      </c>
      <c r="F51" s="527">
        <v>0</v>
      </c>
      <c r="G51" s="527">
        <v>0</v>
      </c>
      <c r="H51" s="527">
        <v>0</v>
      </c>
      <c r="I51" s="527">
        <v>0</v>
      </c>
    </row>
    <row r="52" spans="2:9" ht="13.8">
      <c r="B52" s="524"/>
      <c r="C52" s="524"/>
      <c r="D52" s="526" t="s">
        <v>343</v>
      </c>
      <c r="E52" s="527">
        <v>0</v>
      </c>
      <c r="F52" s="527">
        <v>0</v>
      </c>
      <c r="G52" s="527">
        <v>0</v>
      </c>
      <c r="H52" s="527">
        <v>0</v>
      </c>
      <c r="I52" s="527">
        <v>0</v>
      </c>
    </row>
    <row r="53" spans="2:9" ht="13.8">
      <c r="B53" s="524"/>
      <c r="C53" s="524"/>
      <c r="D53" s="526" t="s">
        <v>345</v>
      </c>
      <c r="E53" s="527">
        <v>0</v>
      </c>
      <c r="F53" s="527">
        <v>0</v>
      </c>
      <c r="G53" s="527">
        <v>0</v>
      </c>
      <c r="H53" s="527">
        <v>0</v>
      </c>
      <c r="I53" s="527">
        <v>0</v>
      </c>
    </row>
    <row r="54" spans="2:9" ht="13.8">
      <c r="B54" s="524"/>
      <c r="C54" s="524"/>
      <c r="D54" s="526" t="s">
        <v>344</v>
      </c>
      <c r="E54" s="527">
        <v>0</v>
      </c>
      <c r="F54" s="527">
        <v>0</v>
      </c>
      <c r="G54" s="527">
        <v>0</v>
      </c>
      <c r="H54" s="527">
        <v>0</v>
      </c>
      <c r="I54" s="527">
        <v>0</v>
      </c>
    </row>
    <row r="55" spans="2:9" ht="13.8">
      <c r="B55" s="524"/>
      <c r="C55" s="524"/>
      <c r="D55" s="526" t="s">
        <v>348</v>
      </c>
      <c r="E55" s="527">
        <v>0</v>
      </c>
      <c r="F55" s="527">
        <v>0</v>
      </c>
      <c r="G55" s="527">
        <v>0</v>
      </c>
      <c r="H55" s="527">
        <v>0</v>
      </c>
      <c r="I55" s="527">
        <v>0</v>
      </c>
    </row>
    <row r="56" spans="2:9" ht="13.8">
      <c r="B56" s="524"/>
      <c r="C56" s="1821" t="s">
        <v>364</v>
      </c>
      <c r="D56" s="1821"/>
      <c r="E56" s="533">
        <v>0</v>
      </c>
      <c r="F56" s="533">
        <v>0</v>
      </c>
      <c r="G56" s="533">
        <v>0</v>
      </c>
      <c r="H56" s="533">
        <v>0</v>
      </c>
      <c r="I56" s="533">
        <v>0</v>
      </c>
    </row>
    <row r="57" spans="2:9" ht="13.8">
      <c r="B57" s="524"/>
      <c r="C57" s="531"/>
      <c r="D57" s="526" t="s">
        <v>342</v>
      </c>
      <c r="E57" s="527">
        <v>0</v>
      </c>
      <c r="F57" s="527">
        <v>0</v>
      </c>
      <c r="G57" s="527">
        <v>0</v>
      </c>
      <c r="H57" s="527">
        <v>0</v>
      </c>
      <c r="I57" s="527">
        <v>0</v>
      </c>
    </row>
    <row r="58" spans="2:9" ht="13.8">
      <c r="B58" s="524"/>
      <c r="C58" s="531"/>
      <c r="D58" s="526" t="s">
        <v>343</v>
      </c>
      <c r="E58" s="527">
        <v>0</v>
      </c>
      <c r="F58" s="527">
        <v>0</v>
      </c>
      <c r="G58" s="527">
        <v>0</v>
      </c>
      <c r="H58" s="527">
        <v>0</v>
      </c>
      <c r="I58" s="527">
        <v>0</v>
      </c>
    </row>
    <row r="59" spans="2:9" ht="13.8">
      <c r="B59" s="524"/>
      <c r="C59" s="531"/>
      <c r="D59" s="526" t="s">
        <v>344</v>
      </c>
      <c r="E59" s="527">
        <v>0</v>
      </c>
      <c r="F59" s="527">
        <v>0</v>
      </c>
      <c r="G59" s="527">
        <v>0</v>
      </c>
      <c r="H59" s="527">
        <v>0</v>
      </c>
      <c r="I59" s="527">
        <v>0</v>
      </c>
    </row>
    <row r="60" spans="2:9" ht="13.8">
      <c r="B60" s="524"/>
      <c r="C60" s="531"/>
      <c r="D60" s="526" t="s">
        <v>349</v>
      </c>
      <c r="E60" s="527">
        <v>0</v>
      </c>
      <c r="F60" s="527">
        <v>0</v>
      </c>
      <c r="G60" s="527">
        <v>0</v>
      </c>
      <c r="H60" s="527">
        <v>0</v>
      </c>
      <c r="I60" s="527">
        <v>0</v>
      </c>
    </row>
    <row r="61" spans="2:9" ht="13.8">
      <c r="B61" s="524"/>
      <c r="C61" s="531"/>
      <c r="D61" s="526" t="s">
        <v>365</v>
      </c>
      <c r="E61" s="527">
        <v>0</v>
      </c>
      <c r="F61" s="527">
        <v>0</v>
      </c>
      <c r="G61" s="527">
        <v>0</v>
      </c>
      <c r="H61" s="527">
        <v>0</v>
      </c>
      <c r="I61" s="527">
        <v>0</v>
      </c>
    </row>
    <row r="62" spans="2:9" ht="13.8">
      <c r="B62" s="524"/>
      <c r="C62" s="531"/>
      <c r="D62" s="526" t="s">
        <v>366</v>
      </c>
      <c r="E62" s="527">
        <v>0</v>
      </c>
      <c r="F62" s="527">
        <v>0</v>
      </c>
      <c r="G62" s="527">
        <v>0</v>
      </c>
      <c r="H62" s="527">
        <v>0</v>
      </c>
      <c r="I62" s="527">
        <v>0</v>
      </c>
    </row>
    <row r="63" spans="2:9" ht="13.8">
      <c r="B63" s="524"/>
      <c r="C63" s="531"/>
      <c r="D63" s="526" t="s">
        <v>367</v>
      </c>
      <c r="E63" s="527">
        <v>0</v>
      </c>
      <c r="F63" s="527">
        <v>0</v>
      </c>
      <c r="G63" s="527">
        <v>0</v>
      </c>
      <c r="H63" s="527">
        <v>0</v>
      </c>
      <c r="I63" s="527">
        <v>0</v>
      </c>
    </row>
    <row r="64" spans="2:9" ht="13.8">
      <c r="B64" s="524"/>
      <c r="C64" s="521"/>
      <c r="D64" s="529" t="s">
        <v>333</v>
      </c>
      <c r="E64" s="530">
        <v>0</v>
      </c>
      <c r="F64" s="530">
        <v>0</v>
      </c>
      <c r="G64" s="530">
        <v>0</v>
      </c>
      <c r="H64" s="530">
        <v>0</v>
      </c>
      <c r="I64" s="530">
        <v>0</v>
      </c>
    </row>
    <row r="65" spans="2:9" ht="13.8">
      <c r="B65" s="524"/>
      <c r="C65" s="1827" t="s">
        <v>368</v>
      </c>
      <c r="D65" s="1827"/>
      <c r="E65" s="525">
        <v>0</v>
      </c>
      <c r="F65" s="525">
        <v>13.264704</v>
      </c>
      <c r="G65" s="525">
        <v>1374059.6711039999</v>
      </c>
      <c r="H65" s="525">
        <v>414246.85383600002</v>
      </c>
      <c r="I65" s="525">
        <v>1788319.7896439999</v>
      </c>
    </row>
    <row r="66" spans="2:9" ht="13.8">
      <c r="B66" s="524"/>
      <c r="C66" s="524"/>
      <c r="D66" s="526" t="s">
        <v>342</v>
      </c>
      <c r="E66" s="527">
        <v>0</v>
      </c>
      <c r="F66" s="527">
        <v>0</v>
      </c>
      <c r="G66" s="527">
        <v>0</v>
      </c>
      <c r="H66" s="527">
        <v>0</v>
      </c>
      <c r="I66" s="527">
        <v>0</v>
      </c>
    </row>
    <row r="67" spans="2:9" ht="13.8">
      <c r="B67" s="524"/>
      <c r="C67" s="524"/>
      <c r="D67" s="526" t="s">
        <v>343</v>
      </c>
      <c r="E67" s="527">
        <v>0</v>
      </c>
      <c r="F67" s="527">
        <v>0</v>
      </c>
      <c r="G67" s="527">
        <v>0</v>
      </c>
      <c r="H67" s="527">
        <v>0</v>
      </c>
      <c r="I67" s="527">
        <v>0</v>
      </c>
    </row>
    <row r="68" spans="2:9" ht="13.8">
      <c r="B68" s="524"/>
      <c r="C68" s="524"/>
      <c r="D68" s="526" t="s">
        <v>344</v>
      </c>
      <c r="E68" s="527">
        <v>0</v>
      </c>
      <c r="F68" s="527">
        <v>0</v>
      </c>
      <c r="G68" s="527">
        <v>628885.29262900003</v>
      </c>
      <c r="H68" s="527">
        <v>117479.05379999999</v>
      </c>
      <c r="I68" s="527">
        <v>746364.34642900003</v>
      </c>
    </row>
    <row r="69" spans="2:9" ht="13.8">
      <c r="B69" s="524"/>
      <c r="C69" s="524"/>
      <c r="D69" s="526" t="s">
        <v>349</v>
      </c>
      <c r="E69" s="527">
        <v>0</v>
      </c>
      <c r="F69" s="527">
        <v>0</v>
      </c>
      <c r="G69" s="527">
        <v>464924.27354000002</v>
      </c>
      <c r="H69" s="527">
        <v>189895.49456399999</v>
      </c>
      <c r="I69" s="527">
        <v>654819.76810500002</v>
      </c>
    </row>
    <row r="70" spans="2:9" ht="13.8">
      <c r="B70" s="524"/>
      <c r="C70" s="524"/>
      <c r="D70" s="526" t="s">
        <v>365</v>
      </c>
      <c r="E70" s="527">
        <v>0</v>
      </c>
      <c r="F70" s="527">
        <v>0</v>
      </c>
      <c r="G70" s="527">
        <v>0</v>
      </c>
      <c r="H70" s="527">
        <v>0</v>
      </c>
      <c r="I70" s="527">
        <v>0</v>
      </c>
    </row>
    <row r="71" spans="2:9" ht="13.8">
      <c r="B71" s="524"/>
      <c r="C71" s="524"/>
      <c r="D71" s="526" t="s">
        <v>366</v>
      </c>
      <c r="E71" s="527">
        <v>0</v>
      </c>
      <c r="F71" s="527">
        <v>0</v>
      </c>
      <c r="G71" s="527">
        <v>0</v>
      </c>
      <c r="H71" s="527">
        <v>0</v>
      </c>
      <c r="I71" s="527">
        <v>0</v>
      </c>
    </row>
    <row r="72" spans="2:9" ht="13.8">
      <c r="B72" s="524"/>
      <c r="C72" s="524"/>
      <c r="D72" s="526" t="s">
        <v>367</v>
      </c>
      <c r="E72" s="527">
        <v>0</v>
      </c>
      <c r="F72" s="527">
        <v>0</v>
      </c>
      <c r="G72" s="527">
        <v>12131.386189999999</v>
      </c>
      <c r="H72" s="527">
        <v>4907.0775599999997</v>
      </c>
      <c r="I72" s="527">
        <v>17038.463749999999</v>
      </c>
    </row>
    <row r="73" spans="2:9" ht="13.8">
      <c r="B73" s="524"/>
      <c r="C73" s="524"/>
      <c r="D73" s="526" t="s">
        <v>333</v>
      </c>
      <c r="E73" s="527">
        <v>0</v>
      </c>
      <c r="F73" s="527">
        <v>13.264704</v>
      </c>
      <c r="G73" s="527">
        <v>35213.391366999997</v>
      </c>
      <c r="H73" s="527">
        <v>6355.4876089999998</v>
      </c>
      <c r="I73" s="527">
        <v>41582.143680000001</v>
      </c>
    </row>
    <row r="74" spans="2:9" ht="13.8">
      <c r="B74" s="524"/>
      <c r="C74" s="524"/>
      <c r="D74" s="534" t="s">
        <v>369</v>
      </c>
      <c r="E74" s="521">
        <v>0</v>
      </c>
      <c r="F74" s="521">
        <v>0</v>
      </c>
      <c r="G74" s="521">
        <v>232905.32737799999</v>
      </c>
      <c r="H74" s="521">
        <v>95609.740302999999</v>
      </c>
      <c r="I74" s="521">
        <v>328515.06768099999</v>
      </c>
    </row>
    <row r="75" spans="2:9" ht="13.8">
      <c r="B75" s="524"/>
      <c r="C75" s="1821" t="s">
        <v>370</v>
      </c>
      <c r="D75" s="1821"/>
      <c r="E75" s="525">
        <v>541529.66690900002</v>
      </c>
      <c r="F75" s="525">
        <v>6228558.0806510001</v>
      </c>
      <c r="G75" s="525">
        <v>28287540.309983999</v>
      </c>
      <c r="H75" s="525">
        <v>5087320.672181</v>
      </c>
      <c r="I75" s="525">
        <v>40144948.729723997</v>
      </c>
    </row>
    <row r="76" spans="2:9" ht="13.8">
      <c r="B76" s="524"/>
      <c r="C76" s="524"/>
      <c r="D76" s="526" t="s">
        <v>371</v>
      </c>
      <c r="E76" s="527">
        <v>0</v>
      </c>
      <c r="F76" s="527">
        <v>4909405.8390819998</v>
      </c>
      <c r="G76" s="527">
        <v>14056715.996828999</v>
      </c>
      <c r="H76" s="527">
        <v>177786.59117699999</v>
      </c>
      <c r="I76" s="527">
        <v>19143908.427088</v>
      </c>
    </row>
    <row r="77" spans="2:9" ht="13.8">
      <c r="B77" s="524"/>
      <c r="C77" s="524"/>
      <c r="D77" s="526" t="s">
        <v>372</v>
      </c>
      <c r="E77" s="527">
        <v>532405.59477299999</v>
      </c>
      <c r="F77" s="527">
        <v>0</v>
      </c>
      <c r="G77" s="527">
        <v>0</v>
      </c>
      <c r="H77" s="527">
        <v>0</v>
      </c>
      <c r="I77" s="527">
        <v>532405.59477299999</v>
      </c>
    </row>
    <row r="78" spans="2:9" ht="13.8">
      <c r="B78" s="524"/>
      <c r="C78" s="524"/>
      <c r="D78" s="524" t="s">
        <v>373</v>
      </c>
      <c r="E78" s="527">
        <v>9124.0721360000007</v>
      </c>
      <c r="F78" s="527">
        <v>446818.04821600002</v>
      </c>
      <c r="G78" s="527">
        <v>1402547.347665</v>
      </c>
      <c r="H78" s="527">
        <v>224097.993755</v>
      </c>
      <c r="I78" s="527">
        <v>2082587.461773</v>
      </c>
    </row>
    <row r="79" spans="2:9" ht="13.8">
      <c r="B79" s="524"/>
      <c r="C79" s="521"/>
      <c r="D79" s="529" t="s">
        <v>374</v>
      </c>
      <c r="E79" s="530">
        <v>0</v>
      </c>
      <c r="F79" s="530">
        <v>872334.19335299998</v>
      </c>
      <c r="G79" s="530">
        <v>12828276.965489</v>
      </c>
      <c r="H79" s="530">
        <v>4685436.0872480003</v>
      </c>
      <c r="I79" s="530">
        <v>18386047.246089999</v>
      </c>
    </row>
    <row r="80" spans="2:9" ht="13.8">
      <c r="B80" s="524"/>
      <c r="C80" s="535" t="s">
        <v>375</v>
      </c>
      <c r="D80" s="521"/>
      <c r="E80" s="536">
        <v>15114.75496</v>
      </c>
      <c r="F80" s="536">
        <v>8988.4690559999999</v>
      </c>
      <c r="G80" s="536">
        <v>50232.579826000001</v>
      </c>
      <c r="H80" s="536">
        <v>6802.3755419999998</v>
      </c>
      <c r="I80" s="536">
        <v>81138.179384999996</v>
      </c>
    </row>
    <row r="81" spans="2:9" ht="13.8">
      <c r="B81" s="520" t="s">
        <v>376</v>
      </c>
      <c r="C81" s="521"/>
      <c r="D81" s="529"/>
      <c r="E81" s="523">
        <v>0</v>
      </c>
      <c r="F81" s="523">
        <v>9819157.5558959991</v>
      </c>
      <c r="G81" s="523">
        <v>34816072.970744997</v>
      </c>
      <c r="H81" s="523">
        <v>7172861.4487049999</v>
      </c>
      <c r="I81" s="523">
        <v>51808091.975345999</v>
      </c>
    </row>
    <row r="82" spans="2:9" ht="13.8">
      <c r="B82" s="520"/>
      <c r="C82" s="1821" t="s">
        <v>377</v>
      </c>
      <c r="D82" s="1821"/>
      <c r="E82" s="527">
        <v>0</v>
      </c>
      <c r="F82" s="525">
        <v>59775.865490999997</v>
      </c>
      <c r="G82" s="525">
        <v>142111.206466</v>
      </c>
      <c r="H82" s="525">
        <v>25003.070416999999</v>
      </c>
      <c r="I82" s="525">
        <v>226890.14237399999</v>
      </c>
    </row>
    <row r="83" spans="2:9" ht="13.8">
      <c r="B83" s="520"/>
      <c r="C83" s="537"/>
      <c r="D83" s="526" t="s">
        <v>329</v>
      </c>
      <c r="E83" s="527">
        <v>0</v>
      </c>
      <c r="F83" s="527">
        <v>59775.865490999997</v>
      </c>
      <c r="G83" s="527">
        <v>142111.206466</v>
      </c>
      <c r="H83" s="527">
        <v>25003.070416999999</v>
      </c>
      <c r="I83" s="527">
        <v>226890.14237399999</v>
      </c>
    </row>
    <row r="84" spans="2:9" ht="13.8">
      <c r="B84" s="520"/>
      <c r="C84" s="537"/>
      <c r="D84" s="526" t="s">
        <v>330</v>
      </c>
      <c r="E84" s="527">
        <v>0</v>
      </c>
      <c r="F84" s="527">
        <v>0</v>
      </c>
      <c r="G84" s="527">
        <v>0</v>
      </c>
      <c r="H84" s="527">
        <v>0</v>
      </c>
      <c r="I84" s="527">
        <v>0</v>
      </c>
    </row>
    <row r="85" spans="2:9" ht="13.8">
      <c r="B85" s="520"/>
      <c r="C85" s="537"/>
      <c r="D85" s="526" t="s">
        <v>334</v>
      </c>
      <c r="E85" s="527">
        <v>0</v>
      </c>
      <c r="F85" s="527">
        <v>0</v>
      </c>
      <c r="G85" s="527">
        <v>0</v>
      </c>
      <c r="H85" s="527">
        <v>0</v>
      </c>
      <c r="I85" s="527">
        <v>0</v>
      </c>
    </row>
    <row r="86" spans="2:9" ht="13.8">
      <c r="B86" s="520"/>
      <c r="C86" s="524"/>
      <c r="D86" s="526" t="s">
        <v>378</v>
      </c>
      <c r="E86" s="527">
        <v>0</v>
      </c>
      <c r="F86" s="527">
        <v>0</v>
      </c>
      <c r="G86" s="527">
        <v>0</v>
      </c>
      <c r="H86" s="527">
        <v>0</v>
      </c>
      <c r="I86" s="527">
        <v>0</v>
      </c>
    </row>
    <row r="87" spans="2:9" ht="13.8">
      <c r="B87" s="520"/>
      <c r="C87" s="538"/>
      <c r="D87" s="539" t="s">
        <v>379</v>
      </c>
      <c r="E87" s="540">
        <v>0</v>
      </c>
      <c r="F87" s="540">
        <v>0</v>
      </c>
      <c r="G87" s="540">
        <v>0</v>
      </c>
      <c r="H87" s="540">
        <v>0</v>
      </c>
      <c r="I87" s="540">
        <v>0</v>
      </c>
    </row>
    <row r="88" spans="2:9" ht="13.8">
      <c r="B88" s="520"/>
      <c r="C88" s="1822" t="s">
        <v>380</v>
      </c>
      <c r="D88" s="1822"/>
      <c r="E88" s="525">
        <v>0</v>
      </c>
      <c r="F88" s="525">
        <v>3369846.016605</v>
      </c>
      <c r="G88" s="525">
        <v>2432731.4835270001</v>
      </c>
      <c r="H88" s="525">
        <v>0</v>
      </c>
      <c r="I88" s="525">
        <v>5802577.5001320001</v>
      </c>
    </row>
    <row r="89" spans="2:9" ht="13.8">
      <c r="B89" s="520"/>
      <c r="C89" s="524"/>
      <c r="D89" s="524" t="s">
        <v>342</v>
      </c>
      <c r="E89" s="527">
        <v>0</v>
      </c>
      <c r="F89" s="527">
        <v>0</v>
      </c>
      <c r="G89" s="527">
        <v>0</v>
      </c>
      <c r="H89" s="527">
        <v>0</v>
      </c>
      <c r="I89" s="527">
        <v>0</v>
      </c>
    </row>
    <row r="90" spans="2:9" ht="13.8">
      <c r="B90" s="524"/>
      <c r="C90" s="537"/>
      <c r="D90" s="541" t="s">
        <v>381</v>
      </c>
      <c r="E90" s="527">
        <v>0</v>
      </c>
      <c r="F90" s="527">
        <v>289425.13983900001</v>
      </c>
      <c r="G90" s="527">
        <v>78442.279892000006</v>
      </c>
      <c r="H90" s="527">
        <v>0</v>
      </c>
      <c r="I90" s="527">
        <v>367867.41973099997</v>
      </c>
    </row>
    <row r="91" spans="2:9" ht="13.8">
      <c r="B91" s="524"/>
      <c r="C91" s="537"/>
      <c r="D91" s="541" t="s">
        <v>382</v>
      </c>
      <c r="E91" s="527">
        <v>0</v>
      </c>
      <c r="F91" s="527">
        <v>0</v>
      </c>
      <c r="G91" s="527">
        <v>0</v>
      </c>
      <c r="H91" s="527">
        <v>0</v>
      </c>
      <c r="I91" s="527">
        <v>0</v>
      </c>
    </row>
    <row r="92" spans="2:9" ht="13.8">
      <c r="B92" s="520"/>
      <c r="C92" s="537"/>
      <c r="D92" s="541" t="s">
        <v>383</v>
      </c>
      <c r="E92" s="527">
        <v>0</v>
      </c>
      <c r="F92" s="527">
        <v>0</v>
      </c>
      <c r="G92" s="527">
        <v>0</v>
      </c>
      <c r="H92" s="527">
        <v>0</v>
      </c>
      <c r="I92" s="527">
        <v>0</v>
      </c>
    </row>
    <row r="93" spans="2:9" ht="13.8">
      <c r="B93" s="520"/>
      <c r="C93" s="537"/>
      <c r="D93" s="541" t="s">
        <v>344</v>
      </c>
      <c r="E93" s="527">
        <v>0</v>
      </c>
      <c r="F93" s="527">
        <v>106974.817717</v>
      </c>
      <c r="G93" s="527">
        <v>0</v>
      </c>
      <c r="H93" s="527">
        <v>0</v>
      </c>
      <c r="I93" s="527">
        <v>106974.817717</v>
      </c>
    </row>
    <row r="94" spans="2:9" ht="13.8">
      <c r="B94" s="520"/>
      <c r="C94" s="537"/>
      <c r="D94" s="541" t="s">
        <v>345</v>
      </c>
      <c r="E94" s="527">
        <v>0</v>
      </c>
      <c r="F94" s="527">
        <v>13515.249083999999</v>
      </c>
      <c r="G94" s="527">
        <v>67576.245422000007</v>
      </c>
      <c r="H94" s="527">
        <v>0</v>
      </c>
      <c r="I94" s="527">
        <v>81091.494506000003</v>
      </c>
    </row>
    <row r="95" spans="2:9" ht="13.8">
      <c r="B95" s="520"/>
      <c r="C95" s="537"/>
      <c r="D95" s="541" t="s">
        <v>348</v>
      </c>
      <c r="E95" s="527">
        <v>0</v>
      </c>
      <c r="F95" s="527">
        <v>172465.348096</v>
      </c>
      <c r="G95" s="527">
        <v>42.039794999999998</v>
      </c>
      <c r="H95" s="527">
        <v>0</v>
      </c>
      <c r="I95" s="527">
        <v>172507.38789099999</v>
      </c>
    </row>
    <row r="96" spans="2:9" ht="13.8">
      <c r="B96" s="520"/>
      <c r="C96" s="537"/>
      <c r="D96" s="541" t="s">
        <v>351</v>
      </c>
      <c r="E96" s="527">
        <v>0</v>
      </c>
      <c r="F96" s="527">
        <v>0</v>
      </c>
      <c r="G96" s="527">
        <v>0</v>
      </c>
      <c r="H96" s="527">
        <v>0</v>
      </c>
      <c r="I96" s="527">
        <v>0</v>
      </c>
    </row>
    <row r="97" spans="2:9" ht="13.8">
      <c r="B97" s="520"/>
      <c r="C97" s="537"/>
      <c r="D97" s="541" t="s">
        <v>349</v>
      </c>
      <c r="E97" s="527">
        <v>0</v>
      </c>
      <c r="F97" s="527">
        <v>277608.12334300001</v>
      </c>
      <c r="G97" s="527">
        <v>406900.182951</v>
      </c>
      <c r="H97" s="527">
        <v>0</v>
      </c>
      <c r="I97" s="527">
        <v>684508.30629400001</v>
      </c>
    </row>
    <row r="98" spans="2:9" ht="13.8">
      <c r="B98" s="520"/>
      <c r="C98" s="524"/>
      <c r="D98" s="526" t="s">
        <v>365</v>
      </c>
      <c r="E98" s="527">
        <v>0</v>
      </c>
      <c r="F98" s="527">
        <v>2509857.338527</v>
      </c>
      <c r="G98" s="527">
        <v>1879770.7354669999</v>
      </c>
      <c r="H98" s="527">
        <v>0</v>
      </c>
      <c r="I98" s="527">
        <v>4389628.0739930002</v>
      </c>
    </row>
    <row r="99" spans="2:9" ht="13.8">
      <c r="B99" s="520"/>
      <c r="C99" s="524"/>
      <c r="D99" s="526" t="s">
        <v>366</v>
      </c>
      <c r="E99" s="527">
        <v>0</v>
      </c>
      <c r="F99" s="527">
        <v>0</v>
      </c>
      <c r="G99" s="527">
        <v>0</v>
      </c>
      <c r="H99" s="527">
        <v>0</v>
      </c>
      <c r="I99" s="527">
        <v>0</v>
      </c>
    </row>
    <row r="100" spans="2:9" ht="13.8">
      <c r="B100" s="520"/>
      <c r="C100" s="524"/>
      <c r="D100" s="526" t="s">
        <v>353</v>
      </c>
      <c r="E100" s="527">
        <v>0</v>
      </c>
      <c r="F100" s="527">
        <v>0</v>
      </c>
      <c r="G100" s="527">
        <v>0</v>
      </c>
      <c r="H100" s="527">
        <v>0</v>
      </c>
      <c r="I100" s="527">
        <v>0</v>
      </c>
    </row>
    <row r="101" spans="2:9" ht="13.8">
      <c r="B101" s="520"/>
      <c r="C101" s="542" t="s">
        <v>364</v>
      </c>
      <c r="D101" s="543"/>
      <c r="E101" s="544">
        <v>0</v>
      </c>
      <c r="F101" s="544">
        <v>0</v>
      </c>
      <c r="G101" s="544">
        <v>0</v>
      </c>
      <c r="H101" s="544">
        <v>0</v>
      </c>
      <c r="I101" s="544">
        <v>0</v>
      </c>
    </row>
    <row r="102" spans="2:9" ht="13.8">
      <c r="B102" s="520"/>
      <c r="C102" s="531"/>
      <c r="D102" s="541" t="s">
        <v>343</v>
      </c>
      <c r="E102" s="527">
        <v>0</v>
      </c>
      <c r="F102" s="527">
        <v>0</v>
      </c>
      <c r="G102" s="527">
        <v>0</v>
      </c>
      <c r="H102" s="527">
        <v>0</v>
      </c>
      <c r="I102" s="527">
        <v>0</v>
      </c>
    </row>
    <row r="103" spans="2:9" ht="13.8">
      <c r="B103" s="520"/>
      <c r="C103" s="521"/>
      <c r="D103" s="529" t="s">
        <v>344</v>
      </c>
      <c r="E103" s="530">
        <v>0</v>
      </c>
      <c r="F103" s="530">
        <v>0</v>
      </c>
      <c r="G103" s="530">
        <v>0</v>
      </c>
      <c r="H103" s="530">
        <v>0</v>
      </c>
      <c r="I103" s="530">
        <v>0</v>
      </c>
    </row>
    <row r="104" spans="2:9" ht="13.8">
      <c r="B104" s="520"/>
      <c r="C104" s="1821" t="s">
        <v>370</v>
      </c>
      <c r="D104" s="1821"/>
      <c r="E104" s="525">
        <v>0</v>
      </c>
      <c r="F104" s="525">
        <v>6219254.2912050001</v>
      </c>
      <c r="G104" s="525">
        <v>31961882.197724</v>
      </c>
      <c r="H104" s="525">
        <v>7079717.3322080001</v>
      </c>
      <c r="I104" s="525">
        <v>45260853.821138002</v>
      </c>
    </row>
    <row r="105" spans="2:9" ht="13.8">
      <c r="B105" s="524"/>
      <c r="C105" s="524"/>
      <c r="D105" s="524" t="s">
        <v>384</v>
      </c>
      <c r="E105" s="527">
        <v>0</v>
      </c>
      <c r="F105" s="527">
        <v>6205762.8321070001</v>
      </c>
      <c r="G105" s="527">
        <v>31647757.076439001</v>
      </c>
      <c r="H105" s="527">
        <v>7021440.0565820001</v>
      </c>
      <c r="I105" s="527">
        <v>44874959.965127997</v>
      </c>
    </row>
    <row r="106" spans="2:9" ht="12.75" customHeight="1">
      <c r="B106" s="524"/>
      <c r="C106" s="524"/>
      <c r="D106" s="545" t="s">
        <v>385</v>
      </c>
      <c r="E106" s="527">
        <v>0</v>
      </c>
      <c r="F106" s="527">
        <v>0</v>
      </c>
      <c r="G106" s="527">
        <v>0</v>
      </c>
      <c r="H106" s="527">
        <v>0</v>
      </c>
      <c r="I106" s="527">
        <v>0</v>
      </c>
    </row>
    <row r="107" spans="2:9" ht="13.8">
      <c r="B107" s="524"/>
      <c r="C107" s="521"/>
      <c r="D107" s="529" t="s">
        <v>374</v>
      </c>
      <c r="E107" s="530">
        <v>0</v>
      </c>
      <c r="F107" s="530">
        <v>13491.459097999999</v>
      </c>
      <c r="G107" s="530">
        <v>314125.121285</v>
      </c>
      <c r="H107" s="530">
        <v>58277.275626000002</v>
      </c>
      <c r="I107" s="530">
        <v>385893.85600899998</v>
      </c>
    </row>
    <row r="108" spans="2:9" ht="13.8">
      <c r="B108" s="524"/>
      <c r="C108" s="535" t="s">
        <v>375</v>
      </c>
      <c r="D108" s="521"/>
      <c r="E108" s="523">
        <v>0</v>
      </c>
      <c r="F108" s="523">
        <v>170281.382595</v>
      </c>
      <c r="G108" s="523">
        <v>279348.08302800002</v>
      </c>
      <c r="H108" s="523">
        <v>68141.04608</v>
      </c>
      <c r="I108" s="523">
        <v>517770.511703</v>
      </c>
    </row>
    <row r="109" spans="2:9" ht="13.8">
      <c r="B109" s="520" t="s">
        <v>386</v>
      </c>
      <c r="C109" s="520"/>
      <c r="D109" s="524"/>
      <c r="E109" s="525">
        <v>-11982.884669999999</v>
      </c>
      <c r="F109" s="525">
        <v>-367078.50043000001</v>
      </c>
      <c r="G109" s="525">
        <v>-1091697.688668</v>
      </c>
      <c r="H109" s="525">
        <v>-122208.710037</v>
      </c>
      <c r="I109" s="525">
        <v>-1592967.7838039999</v>
      </c>
    </row>
    <row r="110" spans="2:9" ht="14.4" thickBot="1">
      <c r="B110" s="520" t="s">
        <v>387</v>
      </c>
      <c r="C110" s="546"/>
      <c r="D110" s="546"/>
      <c r="E110" s="547">
        <v>6232908.3317790003</v>
      </c>
      <c r="F110" s="547">
        <v>19083940.618487</v>
      </c>
      <c r="G110" s="547">
        <v>69459627.492483005</v>
      </c>
      <c r="H110" s="547">
        <v>12792128.095077001</v>
      </c>
      <c r="I110" s="547">
        <v>107568604.537826</v>
      </c>
    </row>
    <row r="111" spans="2:9" s="548" customFormat="1" ht="15" customHeight="1">
      <c r="B111" s="1823" t="s">
        <v>388</v>
      </c>
      <c r="C111" s="1823"/>
      <c r="D111" s="1823"/>
      <c r="E111" s="1823"/>
      <c r="F111" s="1823"/>
      <c r="G111" s="1823"/>
      <c r="H111" s="1823"/>
      <c r="I111" s="1823"/>
    </row>
    <row r="112" spans="2:9" s="548" customFormat="1" ht="15" customHeight="1">
      <c r="B112" s="1820" t="s">
        <v>389</v>
      </c>
      <c r="C112" s="1820"/>
      <c r="D112" s="1820"/>
      <c r="E112" s="1820"/>
      <c r="F112" s="1820"/>
      <c r="G112" s="1820"/>
      <c r="H112" s="1820"/>
      <c r="I112" s="1820"/>
    </row>
    <row r="113" spans="2:9" s="548" customFormat="1" ht="15" customHeight="1">
      <c r="B113" s="1819" t="s">
        <v>390</v>
      </c>
      <c r="C113" s="1819"/>
      <c r="D113" s="1819"/>
      <c r="E113" s="1819"/>
      <c r="F113" s="1819"/>
      <c r="G113" s="1819"/>
      <c r="H113" s="1819"/>
      <c r="I113" s="1819"/>
    </row>
    <row r="114" spans="2:9" s="548" customFormat="1" ht="15" customHeight="1">
      <c r="B114" s="1819" t="s">
        <v>391</v>
      </c>
      <c r="C114" s="1819"/>
      <c r="D114" s="1819"/>
      <c r="E114" s="1819"/>
      <c r="F114" s="1819"/>
      <c r="G114" s="1819"/>
      <c r="H114" s="1819"/>
      <c r="I114" s="1819"/>
    </row>
    <row r="115" spans="2:9" s="548" customFormat="1" ht="15" customHeight="1">
      <c r="B115" s="1819" t="s">
        <v>392</v>
      </c>
      <c r="C115" s="1819"/>
      <c r="D115" s="1819"/>
      <c r="E115" s="1819"/>
      <c r="F115" s="1819"/>
      <c r="G115" s="1819"/>
      <c r="H115" s="1819"/>
      <c r="I115" s="1819"/>
    </row>
    <row r="116" spans="2:9" s="548" customFormat="1" ht="15" customHeight="1">
      <c r="B116" s="549" t="s">
        <v>393</v>
      </c>
      <c r="C116" s="546"/>
      <c r="D116" s="546"/>
      <c r="E116" s="546"/>
      <c r="F116" s="546"/>
      <c r="G116" s="546"/>
      <c r="H116" s="546"/>
      <c r="I116" s="546"/>
    </row>
    <row r="117" spans="2:9" s="548" customFormat="1" ht="30.75" customHeight="1">
      <c r="B117" s="1820" t="s">
        <v>394</v>
      </c>
      <c r="C117" s="1820"/>
      <c r="D117" s="1820"/>
      <c r="E117" s="1820"/>
      <c r="F117" s="1820"/>
      <c r="G117" s="1820"/>
      <c r="H117" s="1820"/>
      <c r="I117" s="1820"/>
    </row>
    <row r="119" spans="2:9" ht="13.2">
      <c r="D119" s="550"/>
      <c r="E119" s="551"/>
      <c r="F119" s="551"/>
      <c r="G119" s="551"/>
      <c r="H119" s="551"/>
      <c r="I119" s="551"/>
    </row>
    <row r="120" spans="2:9" ht="13.2">
      <c r="D120" s="550"/>
      <c r="E120" s="551"/>
      <c r="F120" s="551"/>
      <c r="G120" s="551"/>
      <c r="H120" s="551"/>
      <c r="I120" s="551"/>
    </row>
    <row r="121" spans="2:9" ht="13.2">
      <c r="D121" s="550"/>
      <c r="E121" s="551"/>
      <c r="F121" s="551"/>
      <c r="G121" s="551"/>
      <c r="H121" s="551"/>
      <c r="I121" s="551"/>
    </row>
  </sheetData>
  <mergeCells count="16">
    <mergeCell ref="C65:D65"/>
    <mergeCell ref="B2:I2"/>
    <mergeCell ref="B3:I3"/>
    <mergeCell ref="B4:I4"/>
    <mergeCell ref="C40:D40"/>
    <mergeCell ref="C56:D56"/>
    <mergeCell ref="B113:I113"/>
    <mergeCell ref="B114:I114"/>
    <mergeCell ref="B115:I115"/>
    <mergeCell ref="B117:I117"/>
    <mergeCell ref="C75:D75"/>
    <mergeCell ref="C82:D82"/>
    <mergeCell ref="C88:D88"/>
    <mergeCell ref="C104:D104"/>
    <mergeCell ref="B111:I111"/>
    <mergeCell ref="B112:I112"/>
  </mergeCells>
  <pageMargins left="0.7" right="0.7" top="0.75" bottom="0.75" header="0.3" footer="0.3"/>
  <pageSetup paperSize="9" scale="44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0A2B5-0F1B-4F47-8037-882E87A607EB}">
  <sheetPr codeName="Hoja31"/>
  <dimension ref="A1:E200"/>
  <sheetViews>
    <sheetView zoomScale="85" zoomScaleNormal="85" workbookViewId="0">
      <selection activeCell="D5" sqref="D5"/>
    </sheetView>
  </sheetViews>
  <sheetFormatPr baseColWidth="10" defaultColWidth="11.44140625" defaultRowHeight="13.2"/>
  <cols>
    <col min="1" max="1" width="26.44140625" style="80" customWidth="1"/>
    <col min="2" max="2" width="38.33203125" style="80" customWidth="1"/>
    <col min="3" max="4" width="18" style="80" customWidth="1"/>
    <col min="5" max="256" width="11.44140625" style="80"/>
    <col min="257" max="257" width="26.44140625" style="80" customWidth="1"/>
    <col min="258" max="258" width="38.33203125" style="80" customWidth="1"/>
    <col min="259" max="260" width="18" style="80" customWidth="1"/>
    <col min="261" max="512" width="11.44140625" style="80"/>
    <col min="513" max="513" width="26.44140625" style="80" customWidth="1"/>
    <col min="514" max="514" width="38.33203125" style="80" customWidth="1"/>
    <col min="515" max="516" width="18" style="80" customWidth="1"/>
    <col min="517" max="768" width="11.44140625" style="80"/>
    <col min="769" max="769" width="26.44140625" style="80" customWidth="1"/>
    <col min="770" max="770" width="38.33203125" style="80" customWidth="1"/>
    <col min="771" max="772" width="18" style="80" customWidth="1"/>
    <col min="773" max="1024" width="11.44140625" style="80"/>
    <col min="1025" max="1025" width="26.44140625" style="80" customWidth="1"/>
    <col min="1026" max="1026" width="38.33203125" style="80" customWidth="1"/>
    <col min="1027" max="1028" width="18" style="80" customWidth="1"/>
    <col min="1029" max="1280" width="11.44140625" style="80"/>
    <col min="1281" max="1281" width="26.44140625" style="80" customWidth="1"/>
    <col min="1282" max="1282" width="38.33203125" style="80" customWidth="1"/>
    <col min="1283" max="1284" width="18" style="80" customWidth="1"/>
    <col min="1285" max="1536" width="11.44140625" style="80"/>
    <col min="1537" max="1537" width="26.44140625" style="80" customWidth="1"/>
    <col min="1538" max="1538" width="38.33203125" style="80" customWidth="1"/>
    <col min="1539" max="1540" width="18" style="80" customWidth="1"/>
    <col min="1541" max="1792" width="11.44140625" style="80"/>
    <col min="1793" max="1793" width="26.44140625" style="80" customWidth="1"/>
    <col min="1794" max="1794" width="38.33203125" style="80" customWidth="1"/>
    <col min="1795" max="1796" width="18" style="80" customWidth="1"/>
    <col min="1797" max="2048" width="11.44140625" style="80"/>
    <col min="2049" max="2049" width="26.44140625" style="80" customWidth="1"/>
    <col min="2050" max="2050" width="38.33203125" style="80" customWidth="1"/>
    <col min="2051" max="2052" width="18" style="80" customWidth="1"/>
    <col min="2053" max="2304" width="11.44140625" style="80"/>
    <col min="2305" max="2305" width="26.44140625" style="80" customWidth="1"/>
    <col min="2306" max="2306" width="38.33203125" style="80" customWidth="1"/>
    <col min="2307" max="2308" width="18" style="80" customWidth="1"/>
    <col min="2309" max="2560" width="11.44140625" style="80"/>
    <col min="2561" max="2561" width="26.44140625" style="80" customWidth="1"/>
    <col min="2562" max="2562" width="38.33203125" style="80" customWidth="1"/>
    <col min="2563" max="2564" width="18" style="80" customWidth="1"/>
    <col min="2565" max="2816" width="11.44140625" style="80"/>
    <col min="2817" max="2817" width="26.44140625" style="80" customWidth="1"/>
    <col min="2818" max="2818" width="38.33203125" style="80" customWidth="1"/>
    <col min="2819" max="2820" width="18" style="80" customWidth="1"/>
    <col min="2821" max="3072" width="11.44140625" style="80"/>
    <col min="3073" max="3073" width="26.44140625" style="80" customWidth="1"/>
    <col min="3074" max="3074" width="38.33203125" style="80" customWidth="1"/>
    <col min="3075" max="3076" width="18" style="80" customWidth="1"/>
    <col min="3077" max="3328" width="11.44140625" style="80"/>
    <col min="3329" max="3329" width="26.44140625" style="80" customWidth="1"/>
    <col min="3330" max="3330" width="38.33203125" style="80" customWidth="1"/>
    <col min="3331" max="3332" width="18" style="80" customWidth="1"/>
    <col min="3333" max="3584" width="11.44140625" style="80"/>
    <col min="3585" max="3585" width="26.44140625" style="80" customWidth="1"/>
    <col min="3586" max="3586" width="38.33203125" style="80" customWidth="1"/>
    <col min="3587" max="3588" width="18" style="80" customWidth="1"/>
    <col min="3589" max="3840" width="11.44140625" style="80"/>
    <col min="3841" max="3841" width="26.44140625" style="80" customWidth="1"/>
    <col min="3842" max="3842" width="38.33203125" style="80" customWidth="1"/>
    <col min="3843" max="3844" width="18" style="80" customWidth="1"/>
    <col min="3845" max="4096" width="11.44140625" style="80"/>
    <col min="4097" max="4097" width="26.44140625" style="80" customWidth="1"/>
    <col min="4098" max="4098" width="38.33203125" style="80" customWidth="1"/>
    <col min="4099" max="4100" width="18" style="80" customWidth="1"/>
    <col min="4101" max="4352" width="11.44140625" style="80"/>
    <col min="4353" max="4353" width="26.44140625" style="80" customWidth="1"/>
    <col min="4354" max="4354" width="38.33203125" style="80" customWidth="1"/>
    <col min="4355" max="4356" width="18" style="80" customWidth="1"/>
    <col min="4357" max="4608" width="11.44140625" style="80"/>
    <col min="4609" max="4609" width="26.44140625" style="80" customWidth="1"/>
    <col min="4610" max="4610" width="38.33203125" style="80" customWidth="1"/>
    <col min="4611" max="4612" width="18" style="80" customWidth="1"/>
    <col min="4613" max="4864" width="11.44140625" style="80"/>
    <col min="4865" max="4865" width="26.44140625" style="80" customWidth="1"/>
    <col min="4866" max="4866" width="38.33203125" style="80" customWidth="1"/>
    <col min="4867" max="4868" width="18" style="80" customWidth="1"/>
    <col min="4869" max="5120" width="11.44140625" style="80"/>
    <col min="5121" max="5121" width="26.44140625" style="80" customWidth="1"/>
    <col min="5122" max="5122" width="38.33203125" style="80" customWidth="1"/>
    <col min="5123" max="5124" width="18" style="80" customWidth="1"/>
    <col min="5125" max="5376" width="11.44140625" style="80"/>
    <col min="5377" max="5377" width="26.44140625" style="80" customWidth="1"/>
    <col min="5378" max="5378" width="38.33203125" style="80" customWidth="1"/>
    <col min="5379" max="5380" width="18" style="80" customWidth="1"/>
    <col min="5381" max="5632" width="11.44140625" style="80"/>
    <col min="5633" max="5633" width="26.44140625" style="80" customWidth="1"/>
    <col min="5634" max="5634" width="38.33203125" style="80" customWidth="1"/>
    <col min="5635" max="5636" width="18" style="80" customWidth="1"/>
    <col min="5637" max="5888" width="11.44140625" style="80"/>
    <col min="5889" max="5889" width="26.44140625" style="80" customWidth="1"/>
    <col min="5890" max="5890" width="38.33203125" style="80" customWidth="1"/>
    <col min="5891" max="5892" width="18" style="80" customWidth="1"/>
    <col min="5893" max="6144" width="11.44140625" style="80"/>
    <col min="6145" max="6145" width="26.44140625" style="80" customWidth="1"/>
    <col min="6146" max="6146" width="38.33203125" style="80" customWidth="1"/>
    <col min="6147" max="6148" width="18" style="80" customWidth="1"/>
    <col min="6149" max="6400" width="11.44140625" style="80"/>
    <col min="6401" max="6401" width="26.44140625" style="80" customWidth="1"/>
    <col min="6402" max="6402" width="38.33203125" style="80" customWidth="1"/>
    <col min="6403" max="6404" width="18" style="80" customWidth="1"/>
    <col min="6405" max="6656" width="11.44140625" style="80"/>
    <col min="6657" max="6657" width="26.44140625" style="80" customWidth="1"/>
    <col min="6658" max="6658" width="38.33203125" style="80" customWidth="1"/>
    <col min="6659" max="6660" width="18" style="80" customWidth="1"/>
    <col min="6661" max="6912" width="11.44140625" style="80"/>
    <col min="6913" max="6913" width="26.44140625" style="80" customWidth="1"/>
    <col min="6914" max="6914" width="38.33203125" style="80" customWidth="1"/>
    <col min="6915" max="6916" width="18" style="80" customWidth="1"/>
    <col min="6917" max="7168" width="11.44140625" style="80"/>
    <col min="7169" max="7169" width="26.44140625" style="80" customWidth="1"/>
    <col min="7170" max="7170" width="38.33203125" style="80" customWidth="1"/>
    <col min="7171" max="7172" width="18" style="80" customWidth="1"/>
    <col min="7173" max="7424" width="11.44140625" style="80"/>
    <col min="7425" max="7425" width="26.44140625" style="80" customWidth="1"/>
    <col min="7426" max="7426" width="38.33203125" style="80" customWidth="1"/>
    <col min="7427" max="7428" width="18" style="80" customWidth="1"/>
    <col min="7429" max="7680" width="11.44140625" style="80"/>
    <col min="7681" max="7681" width="26.44140625" style="80" customWidth="1"/>
    <col min="7682" max="7682" width="38.33203125" style="80" customWidth="1"/>
    <col min="7683" max="7684" width="18" style="80" customWidth="1"/>
    <col min="7685" max="7936" width="11.44140625" style="80"/>
    <col min="7937" max="7937" width="26.44140625" style="80" customWidth="1"/>
    <col min="7938" max="7938" width="38.33203125" style="80" customWidth="1"/>
    <col min="7939" max="7940" width="18" style="80" customWidth="1"/>
    <col min="7941" max="8192" width="11.44140625" style="80"/>
    <col min="8193" max="8193" width="26.44140625" style="80" customWidth="1"/>
    <col min="8194" max="8194" width="38.33203125" style="80" customWidth="1"/>
    <col min="8195" max="8196" width="18" style="80" customWidth="1"/>
    <col min="8197" max="8448" width="11.44140625" style="80"/>
    <col min="8449" max="8449" width="26.44140625" style="80" customWidth="1"/>
    <col min="8450" max="8450" width="38.33203125" style="80" customWidth="1"/>
    <col min="8451" max="8452" width="18" style="80" customWidth="1"/>
    <col min="8453" max="8704" width="11.44140625" style="80"/>
    <col min="8705" max="8705" width="26.44140625" style="80" customWidth="1"/>
    <col min="8706" max="8706" width="38.33203125" style="80" customWidth="1"/>
    <col min="8707" max="8708" width="18" style="80" customWidth="1"/>
    <col min="8709" max="8960" width="11.44140625" style="80"/>
    <col min="8961" max="8961" width="26.44140625" style="80" customWidth="1"/>
    <col min="8962" max="8962" width="38.33203125" style="80" customWidth="1"/>
    <col min="8963" max="8964" width="18" style="80" customWidth="1"/>
    <col min="8965" max="9216" width="11.44140625" style="80"/>
    <col min="9217" max="9217" width="26.44140625" style="80" customWidth="1"/>
    <col min="9218" max="9218" width="38.33203125" style="80" customWidth="1"/>
    <col min="9219" max="9220" width="18" style="80" customWidth="1"/>
    <col min="9221" max="9472" width="11.44140625" style="80"/>
    <col min="9473" max="9473" width="26.44140625" style="80" customWidth="1"/>
    <col min="9474" max="9474" width="38.33203125" style="80" customWidth="1"/>
    <col min="9475" max="9476" width="18" style="80" customWidth="1"/>
    <col min="9477" max="9728" width="11.44140625" style="80"/>
    <col min="9729" max="9729" width="26.44140625" style="80" customWidth="1"/>
    <col min="9730" max="9730" width="38.33203125" style="80" customWidth="1"/>
    <col min="9731" max="9732" width="18" style="80" customWidth="1"/>
    <col min="9733" max="9984" width="11.44140625" style="80"/>
    <col min="9985" max="9985" width="26.44140625" style="80" customWidth="1"/>
    <col min="9986" max="9986" width="38.33203125" style="80" customWidth="1"/>
    <col min="9987" max="9988" width="18" style="80" customWidth="1"/>
    <col min="9989" max="10240" width="11.44140625" style="80"/>
    <col min="10241" max="10241" width="26.44140625" style="80" customWidth="1"/>
    <col min="10242" max="10242" width="38.33203125" style="80" customWidth="1"/>
    <col min="10243" max="10244" width="18" style="80" customWidth="1"/>
    <col min="10245" max="10496" width="11.44140625" style="80"/>
    <col min="10497" max="10497" width="26.44140625" style="80" customWidth="1"/>
    <col min="10498" max="10498" width="38.33203125" style="80" customWidth="1"/>
    <col min="10499" max="10500" width="18" style="80" customWidth="1"/>
    <col min="10501" max="10752" width="11.44140625" style="80"/>
    <col min="10753" max="10753" width="26.44140625" style="80" customWidth="1"/>
    <col min="10754" max="10754" width="38.33203125" style="80" customWidth="1"/>
    <col min="10755" max="10756" width="18" style="80" customWidth="1"/>
    <col min="10757" max="11008" width="11.44140625" style="80"/>
    <col min="11009" max="11009" width="26.44140625" style="80" customWidth="1"/>
    <col min="11010" max="11010" width="38.33203125" style="80" customWidth="1"/>
    <col min="11011" max="11012" width="18" style="80" customWidth="1"/>
    <col min="11013" max="11264" width="11.44140625" style="80"/>
    <col min="11265" max="11265" width="26.44140625" style="80" customWidth="1"/>
    <col min="11266" max="11266" width="38.33203125" style="80" customWidth="1"/>
    <col min="11267" max="11268" width="18" style="80" customWidth="1"/>
    <col min="11269" max="11520" width="11.44140625" style="80"/>
    <col min="11521" max="11521" width="26.44140625" style="80" customWidth="1"/>
    <col min="11522" max="11522" width="38.33203125" style="80" customWidth="1"/>
    <col min="11523" max="11524" width="18" style="80" customWidth="1"/>
    <col min="11525" max="11776" width="11.44140625" style="80"/>
    <col min="11777" max="11777" width="26.44140625" style="80" customWidth="1"/>
    <col min="11778" max="11778" width="38.33203125" style="80" customWidth="1"/>
    <col min="11779" max="11780" width="18" style="80" customWidth="1"/>
    <col min="11781" max="12032" width="11.44140625" style="80"/>
    <col min="12033" max="12033" width="26.44140625" style="80" customWidth="1"/>
    <col min="12034" max="12034" width="38.33203125" style="80" customWidth="1"/>
    <col min="12035" max="12036" width="18" style="80" customWidth="1"/>
    <col min="12037" max="12288" width="11.44140625" style="80"/>
    <col min="12289" max="12289" width="26.44140625" style="80" customWidth="1"/>
    <col min="12290" max="12290" width="38.33203125" style="80" customWidth="1"/>
    <col min="12291" max="12292" width="18" style="80" customWidth="1"/>
    <col min="12293" max="12544" width="11.44140625" style="80"/>
    <col min="12545" max="12545" width="26.44140625" style="80" customWidth="1"/>
    <col min="12546" max="12546" width="38.33203125" style="80" customWidth="1"/>
    <col min="12547" max="12548" width="18" style="80" customWidth="1"/>
    <col min="12549" max="12800" width="11.44140625" style="80"/>
    <col min="12801" max="12801" width="26.44140625" style="80" customWidth="1"/>
    <col min="12802" max="12802" width="38.33203125" style="80" customWidth="1"/>
    <col min="12803" max="12804" width="18" style="80" customWidth="1"/>
    <col min="12805" max="13056" width="11.44140625" style="80"/>
    <col min="13057" max="13057" width="26.44140625" style="80" customWidth="1"/>
    <col min="13058" max="13058" width="38.33203125" style="80" customWidth="1"/>
    <col min="13059" max="13060" width="18" style="80" customWidth="1"/>
    <col min="13061" max="13312" width="11.44140625" style="80"/>
    <col min="13313" max="13313" width="26.44140625" style="80" customWidth="1"/>
    <col min="13314" max="13314" width="38.33203125" style="80" customWidth="1"/>
    <col min="13315" max="13316" width="18" style="80" customWidth="1"/>
    <col min="13317" max="13568" width="11.44140625" style="80"/>
    <col min="13569" max="13569" width="26.44140625" style="80" customWidth="1"/>
    <col min="13570" max="13570" width="38.33203125" style="80" customWidth="1"/>
    <col min="13571" max="13572" width="18" style="80" customWidth="1"/>
    <col min="13573" max="13824" width="11.44140625" style="80"/>
    <col min="13825" max="13825" width="26.44140625" style="80" customWidth="1"/>
    <col min="13826" max="13826" width="38.33203125" style="80" customWidth="1"/>
    <col min="13827" max="13828" width="18" style="80" customWidth="1"/>
    <col min="13829" max="14080" width="11.44140625" style="80"/>
    <col min="14081" max="14081" width="26.44140625" style="80" customWidth="1"/>
    <col min="14082" max="14082" width="38.33203125" style="80" customWidth="1"/>
    <col min="14083" max="14084" width="18" style="80" customWidth="1"/>
    <col min="14085" max="14336" width="11.44140625" style="80"/>
    <col min="14337" max="14337" width="26.44140625" style="80" customWidth="1"/>
    <col min="14338" max="14338" width="38.33203125" style="80" customWidth="1"/>
    <col min="14339" max="14340" width="18" style="80" customWidth="1"/>
    <col min="14341" max="14592" width="11.44140625" style="80"/>
    <col min="14593" max="14593" width="26.44140625" style="80" customWidth="1"/>
    <col min="14594" max="14594" width="38.33203125" style="80" customWidth="1"/>
    <col min="14595" max="14596" width="18" style="80" customWidth="1"/>
    <col min="14597" max="14848" width="11.44140625" style="80"/>
    <col min="14849" max="14849" width="26.44140625" style="80" customWidth="1"/>
    <col min="14850" max="14850" width="38.33203125" style="80" customWidth="1"/>
    <col min="14851" max="14852" width="18" style="80" customWidth="1"/>
    <col min="14853" max="15104" width="11.44140625" style="80"/>
    <col min="15105" max="15105" width="26.44140625" style="80" customWidth="1"/>
    <col min="15106" max="15106" width="38.33203125" style="80" customWidth="1"/>
    <col min="15107" max="15108" width="18" style="80" customWidth="1"/>
    <col min="15109" max="15360" width="11.44140625" style="80"/>
    <col min="15361" max="15361" width="26.44140625" style="80" customWidth="1"/>
    <col min="15362" max="15362" width="38.33203125" style="80" customWidth="1"/>
    <col min="15363" max="15364" width="18" style="80" customWidth="1"/>
    <col min="15365" max="15616" width="11.44140625" style="80"/>
    <col min="15617" max="15617" width="26.44140625" style="80" customWidth="1"/>
    <col min="15618" max="15618" width="38.33203125" style="80" customWidth="1"/>
    <col min="15619" max="15620" width="18" style="80" customWidth="1"/>
    <col min="15621" max="15872" width="11.44140625" style="80"/>
    <col min="15873" max="15873" width="26.44140625" style="80" customWidth="1"/>
    <col min="15874" max="15874" width="38.33203125" style="80" customWidth="1"/>
    <col min="15875" max="15876" width="18" style="80" customWidth="1"/>
    <col min="15877" max="16128" width="11.44140625" style="80"/>
    <col min="16129" max="16129" width="26.44140625" style="80" customWidth="1"/>
    <col min="16130" max="16130" width="38.33203125" style="80" customWidth="1"/>
    <col min="16131" max="16132" width="18" style="80" customWidth="1"/>
    <col min="16133" max="16384" width="11.44140625" style="80"/>
  </cols>
  <sheetData>
    <row r="1" spans="1:4" ht="21.75" customHeight="1">
      <c r="A1" s="18"/>
    </row>
    <row r="2" spans="1:4" ht="56.4">
      <c r="A2" s="188" t="s">
        <v>38</v>
      </c>
      <c r="B2" s="188"/>
      <c r="C2" s="188"/>
      <c r="D2" s="188"/>
    </row>
    <row r="3" spans="1:4" ht="15" customHeight="1">
      <c r="A3" s="25">
        <v>45688</v>
      </c>
      <c r="B3" s="188"/>
      <c r="C3" s="188"/>
      <c r="D3" s="188"/>
    </row>
    <row r="4" spans="1:4" ht="15" customHeight="1">
      <c r="A4" s="552" t="s">
        <v>228</v>
      </c>
      <c r="B4" s="188"/>
      <c r="C4" s="188"/>
      <c r="D4" s="188"/>
    </row>
    <row r="5" spans="1:4" ht="14.4" thickBot="1">
      <c r="A5" s="553"/>
      <c r="B5" s="553"/>
      <c r="C5" s="554"/>
      <c r="D5" s="554"/>
    </row>
    <row r="6" spans="1:4" s="557" customFormat="1" ht="48.75" customHeight="1">
      <c r="A6" s="555" t="s">
        <v>395</v>
      </c>
      <c r="B6" s="555" t="s">
        <v>396</v>
      </c>
      <c r="C6" s="555" t="s">
        <v>397</v>
      </c>
      <c r="D6" s="556" t="s">
        <v>398</v>
      </c>
    </row>
    <row r="7" spans="1:4" s="557" customFormat="1" ht="15" customHeight="1">
      <c r="A7" s="55" t="s">
        <v>399</v>
      </c>
      <c r="B7" s="70" t="s">
        <v>400</v>
      </c>
      <c r="C7" s="558">
        <v>806456.16127399995</v>
      </c>
      <c r="D7" s="559">
        <v>0.74971299999999996</v>
      </c>
    </row>
    <row r="8" spans="1:4" s="562" customFormat="1" ht="15" customHeight="1">
      <c r="A8" s="55"/>
      <c r="B8" s="203" t="s">
        <v>401</v>
      </c>
      <c r="C8" s="560">
        <v>806456.16127399995</v>
      </c>
      <c r="D8" s="561">
        <v>0.74971299999999996</v>
      </c>
    </row>
    <row r="9" spans="1:4" s="557" customFormat="1" ht="15" customHeight="1">
      <c r="A9" s="563" t="s">
        <v>402</v>
      </c>
      <c r="B9" s="564" t="s">
        <v>403</v>
      </c>
      <c r="C9" s="558">
        <v>182939.08451799999</v>
      </c>
      <c r="D9" s="559">
        <v>0.170067</v>
      </c>
    </row>
    <row r="10" spans="1:4" s="557" customFormat="1" ht="15" customHeight="1">
      <c r="A10" s="55"/>
      <c r="B10" s="70" t="s">
        <v>404</v>
      </c>
      <c r="C10" s="558">
        <v>1331334.1337679999</v>
      </c>
      <c r="D10" s="559">
        <v>1.2376609999999999</v>
      </c>
    </row>
    <row r="11" spans="1:4" s="557" customFormat="1" ht="15" customHeight="1">
      <c r="A11" s="55"/>
      <c r="B11" s="70" t="s">
        <v>405</v>
      </c>
      <c r="C11" s="558">
        <v>35151.480780999998</v>
      </c>
      <c r="D11" s="559">
        <v>3.2677999999999999E-2</v>
      </c>
    </row>
    <row r="12" spans="1:4" s="557" customFormat="1" ht="15" customHeight="1">
      <c r="A12" s="55"/>
      <c r="B12" s="70" t="s">
        <v>406</v>
      </c>
      <c r="C12" s="558">
        <v>19857.089623</v>
      </c>
      <c r="D12" s="559">
        <v>1.8460000000000001E-2</v>
      </c>
    </row>
    <row r="13" spans="1:4" s="557" customFormat="1" ht="15" customHeight="1">
      <c r="A13" s="55"/>
      <c r="B13" s="70" t="s">
        <v>407</v>
      </c>
      <c r="C13" s="558">
        <v>272264.84119299997</v>
      </c>
      <c r="D13" s="559">
        <v>0.253108</v>
      </c>
    </row>
    <row r="14" spans="1:4" s="562" customFormat="1" ht="15" customHeight="1">
      <c r="A14" s="55"/>
      <c r="B14" s="203" t="s">
        <v>408</v>
      </c>
      <c r="C14" s="560">
        <v>1841546.6298829999</v>
      </c>
      <c r="D14" s="561">
        <v>1.7119739999999999</v>
      </c>
    </row>
    <row r="15" spans="1:4" s="557" customFormat="1" ht="15" customHeight="1">
      <c r="A15" s="563" t="s">
        <v>409</v>
      </c>
      <c r="B15" s="564" t="s">
        <v>410</v>
      </c>
      <c r="C15" s="558">
        <v>1520647.7733519999</v>
      </c>
      <c r="D15" s="559">
        <v>1.413654</v>
      </c>
    </row>
    <row r="16" spans="1:4" s="557" customFormat="1" ht="15" customHeight="1">
      <c r="A16" s="55"/>
      <c r="B16" s="70" t="s">
        <v>411</v>
      </c>
      <c r="C16" s="558">
        <v>0</v>
      </c>
      <c r="D16" s="559">
        <v>0</v>
      </c>
    </row>
    <row r="17" spans="1:5" s="557" customFormat="1" ht="15" customHeight="1">
      <c r="A17" s="55"/>
      <c r="B17" s="70" t="s">
        <v>412</v>
      </c>
      <c r="C17" s="558">
        <v>26385.262618000001</v>
      </c>
      <c r="D17" s="559">
        <v>2.4528999999999999E-2</v>
      </c>
    </row>
    <row r="18" spans="1:5" s="557" customFormat="1" ht="15" customHeight="1">
      <c r="A18" s="350"/>
      <c r="B18" s="565" t="s">
        <v>413</v>
      </c>
      <c r="C18" s="560">
        <v>1547033.0359700001</v>
      </c>
      <c r="D18" s="561">
        <v>1.438183</v>
      </c>
    </row>
    <row r="19" spans="1:5" s="557" customFormat="1" ht="15" customHeight="1">
      <c r="A19" s="563" t="s">
        <v>414</v>
      </c>
      <c r="B19" s="564" t="s">
        <v>415</v>
      </c>
      <c r="C19" s="558">
        <v>15724.481002</v>
      </c>
      <c r="D19" s="559">
        <v>1.4617999999999999E-2</v>
      </c>
    </row>
    <row r="20" spans="1:5" s="557" customFormat="1" ht="15" customHeight="1">
      <c r="A20" s="350"/>
      <c r="B20" s="565" t="s">
        <v>416</v>
      </c>
      <c r="C20" s="560">
        <v>15724.481002</v>
      </c>
      <c r="D20" s="561">
        <v>1.4617999999999999E-2</v>
      </c>
    </row>
    <row r="21" spans="1:5" s="557" customFormat="1" ht="15" customHeight="1">
      <c r="A21" s="55" t="s">
        <v>417</v>
      </c>
      <c r="B21" s="70" t="s">
        <v>418</v>
      </c>
      <c r="C21" s="558">
        <v>0</v>
      </c>
      <c r="D21" s="559">
        <v>0</v>
      </c>
    </row>
    <row r="22" spans="1:5" s="557" customFormat="1" ht="15" customHeight="1">
      <c r="A22" s="55"/>
      <c r="B22" s="203" t="s">
        <v>419</v>
      </c>
      <c r="C22" s="566">
        <v>0</v>
      </c>
      <c r="D22" s="567">
        <v>0</v>
      </c>
    </row>
    <row r="23" spans="1:5" s="557" customFormat="1" ht="15" customHeight="1">
      <c r="A23" s="55" t="s">
        <v>420</v>
      </c>
      <c r="B23" s="55"/>
      <c r="C23" s="566">
        <v>4210760.3081289995</v>
      </c>
      <c r="D23" s="567">
        <v>3.914488</v>
      </c>
    </row>
    <row r="24" spans="1:5" s="557" customFormat="1" ht="3.75" customHeight="1" thickBot="1">
      <c r="A24" s="568"/>
      <c r="B24" s="568"/>
      <c r="C24" s="569"/>
      <c r="D24" s="570"/>
    </row>
    <row r="25" spans="1:5" s="557" customFormat="1" ht="15" customHeight="1">
      <c r="A25" s="571" t="s">
        <v>202</v>
      </c>
    </row>
    <row r="26" spans="1:5" s="557" customFormat="1" ht="15" customHeight="1">
      <c r="A26" s="571" t="s">
        <v>421</v>
      </c>
      <c r="B26" s="571"/>
      <c r="C26" s="571"/>
      <c r="D26" s="571"/>
      <c r="E26" s="571"/>
    </row>
    <row r="27" spans="1:5" s="572" customFormat="1" ht="14.4">
      <c r="A27" s="571" t="s">
        <v>422</v>
      </c>
      <c r="B27" s="571"/>
      <c r="C27" s="571"/>
      <c r="D27" s="571"/>
      <c r="E27" s="571"/>
    </row>
    <row r="28" spans="1:5" s="572" customFormat="1" ht="14.4">
      <c r="A28" s="571" t="s">
        <v>423</v>
      </c>
      <c r="B28" s="571"/>
      <c r="C28" s="571"/>
      <c r="D28" s="571"/>
      <c r="E28" s="571"/>
    </row>
    <row r="29" spans="1:5" s="572" customFormat="1" ht="14.4">
      <c r="A29" s="571" t="s">
        <v>424</v>
      </c>
      <c r="B29" s="571"/>
      <c r="C29" s="571"/>
      <c r="D29" s="571"/>
      <c r="E29" s="571"/>
    </row>
    <row r="30" spans="1:5" s="572" customFormat="1" ht="14.4">
      <c r="A30" s="571" t="s">
        <v>425</v>
      </c>
      <c r="B30" s="571"/>
      <c r="C30" s="571"/>
      <c r="D30" s="571"/>
      <c r="E30" s="571"/>
    </row>
    <row r="31" spans="1:5" s="572" customFormat="1" ht="14.4">
      <c r="A31" s="571" t="s">
        <v>426</v>
      </c>
      <c r="B31" s="571"/>
      <c r="C31" s="571"/>
      <c r="D31" s="571"/>
      <c r="E31" s="571"/>
    </row>
    <row r="32" spans="1:5" s="572" customFormat="1" ht="14.4">
      <c r="A32" s="571" t="s">
        <v>427</v>
      </c>
      <c r="B32" s="571"/>
      <c r="C32" s="571"/>
      <c r="D32" s="571"/>
      <c r="E32" s="571"/>
    </row>
    <row r="33" spans="1:5" s="572" customFormat="1" ht="14.4">
      <c r="A33" s="571" t="s">
        <v>428</v>
      </c>
      <c r="B33" s="571"/>
      <c r="C33" s="571"/>
      <c r="D33" s="571"/>
      <c r="E33" s="571"/>
    </row>
    <row r="34" spans="1:5" s="572" customFormat="1" ht="14.4">
      <c r="A34" s="571" t="s">
        <v>429</v>
      </c>
      <c r="B34" s="571"/>
      <c r="C34" s="571"/>
      <c r="D34" s="571"/>
      <c r="E34" s="571"/>
    </row>
    <row r="35" spans="1:5" s="572" customFormat="1" ht="14.4">
      <c r="A35" s="571" t="s">
        <v>430</v>
      </c>
      <c r="B35" s="571"/>
      <c r="C35" s="571"/>
      <c r="D35" s="571"/>
      <c r="E35" s="571"/>
    </row>
    <row r="36" spans="1:5" s="572" customFormat="1" ht="14.4">
      <c r="A36" s="571" t="s">
        <v>431</v>
      </c>
      <c r="B36" s="571"/>
      <c r="C36" s="571"/>
      <c r="D36" s="571"/>
      <c r="E36" s="571"/>
    </row>
    <row r="37" spans="1:5" s="572" customFormat="1" ht="14.4">
      <c r="A37" s="571" t="s">
        <v>432</v>
      </c>
      <c r="B37" s="571"/>
      <c r="C37" s="571"/>
      <c r="D37" s="571"/>
      <c r="E37" s="571"/>
    </row>
    <row r="38" spans="1:5" s="572" customFormat="1" ht="14.4">
      <c r="A38" s="571" t="s">
        <v>433</v>
      </c>
      <c r="B38" s="571"/>
      <c r="C38" s="571"/>
      <c r="D38" s="571"/>
      <c r="E38" s="571"/>
    </row>
    <row r="39" spans="1:5" s="572" customFormat="1" ht="14.4">
      <c r="A39" s="571" t="s">
        <v>434</v>
      </c>
      <c r="B39" s="571"/>
      <c r="C39" s="571"/>
      <c r="D39" s="571"/>
      <c r="E39" s="571"/>
    </row>
    <row r="40" spans="1:5" s="572" customFormat="1" ht="14.4">
      <c r="A40" s="573" t="s">
        <v>435</v>
      </c>
      <c r="B40" s="571"/>
      <c r="C40" s="571"/>
      <c r="D40" s="571"/>
      <c r="E40" s="571"/>
    </row>
    <row r="41" spans="1:5" s="572" customFormat="1" ht="14.4">
      <c r="A41" s="573" t="s">
        <v>436</v>
      </c>
      <c r="B41" s="571"/>
      <c r="C41" s="571"/>
      <c r="D41" s="571"/>
      <c r="E41" s="571"/>
    </row>
    <row r="42" spans="1:5">
      <c r="A42" s="571" t="s">
        <v>437</v>
      </c>
      <c r="B42" s="571"/>
      <c r="C42" s="571"/>
      <c r="D42" s="571"/>
      <c r="E42" s="571"/>
    </row>
    <row r="43" spans="1:5">
      <c r="A43" s="574" t="s">
        <v>438</v>
      </c>
      <c r="B43" s="571"/>
      <c r="C43" s="571"/>
      <c r="D43" s="571"/>
      <c r="E43" s="571"/>
    </row>
    <row r="44" spans="1:5">
      <c r="A44" s="574"/>
      <c r="B44" s="571"/>
      <c r="C44" s="571"/>
      <c r="D44" s="571"/>
      <c r="E44" s="571"/>
    </row>
    <row r="45" spans="1:5">
      <c r="B45" s="571"/>
      <c r="C45" s="571"/>
      <c r="D45" s="571"/>
      <c r="E45" s="571"/>
    </row>
    <row r="200" spans="3:3">
      <c r="C200" s="80" t="s">
        <v>190</v>
      </c>
    </row>
  </sheetData>
  <printOptions horizontalCentered="1" verticalCentered="1"/>
  <pageMargins left="0.78740157480314965" right="0.78740157480314965" top="0.98425196850393704" bottom="0.98425196850393704" header="0" footer="0"/>
  <pageSetup paperSize="9" scale="86" orientation="portrait" r:id="rId1"/>
  <headerFooter alignWithMargins="0"/>
  <rowBreaks count="1" manualBreakCount="1">
    <brk id="44" max="3" man="1"/>
  </rowBreaks>
  <colBreaks count="1" manualBreakCount="1">
    <brk id="4" max="1048575" man="1"/>
  </col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4A94-2795-4133-9A5C-715467E71C45}">
  <sheetPr codeName="Hoja32">
    <pageSetUpPr fitToPage="1"/>
  </sheetPr>
  <dimension ref="A2:Q37"/>
  <sheetViews>
    <sheetView workbookViewId="0"/>
  </sheetViews>
  <sheetFormatPr baseColWidth="10" defaultColWidth="11.44140625" defaultRowHeight="13.2"/>
  <cols>
    <col min="1" max="1" width="2.6640625" style="116" customWidth="1"/>
    <col min="2" max="2" width="3.44140625" style="579" customWidth="1"/>
    <col min="3" max="4" width="15.33203125" style="579" customWidth="1"/>
    <col min="5" max="15" width="11.44140625" style="116"/>
    <col min="16" max="16" width="12.33203125" style="116" customWidth="1"/>
    <col min="17" max="256" width="11.44140625" style="116"/>
    <col min="257" max="257" width="2.6640625" style="116" customWidth="1"/>
    <col min="258" max="258" width="3.44140625" style="116" customWidth="1"/>
    <col min="259" max="260" width="15.33203125" style="116" customWidth="1"/>
    <col min="261" max="271" width="11.44140625" style="116"/>
    <col min="272" max="272" width="12.33203125" style="116" customWidth="1"/>
    <col min="273" max="512" width="11.44140625" style="116"/>
    <col min="513" max="513" width="2.6640625" style="116" customWidth="1"/>
    <col min="514" max="514" width="3.44140625" style="116" customWidth="1"/>
    <col min="515" max="516" width="15.33203125" style="116" customWidth="1"/>
    <col min="517" max="527" width="11.44140625" style="116"/>
    <col min="528" max="528" width="12.33203125" style="116" customWidth="1"/>
    <col min="529" max="768" width="11.44140625" style="116"/>
    <col min="769" max="769" width="2.6640625" style="116" customWidth="1"/>
    <col min="770" max="770" width="3.44140625" style="116" customWidth="1"/>
    <col min="771" max="772" width="15.33203125" style="116" customWidth="1"/>
    <col min="773" max="783" width="11.44140625" style="116"/>
    <col min="784" max="784" width="12.33203125" style="116" customWidth="1"/>
    <col min="785" max="1024" width="11.44140625" style="116"/>
    <col min="1025" max="1025" width="2.6640625" style="116" customWidth="1"/>
    <col min="1026" max="1026" width="3.44140625" style="116" customWidth="1"/>
    <col min="1027" max="1028" width="15.33203125" style="116" customWidth="1"/>
    <col min="1029" max="1039" width="11.44140625" style="116"/>
    <col min="1040" max="1040" width="12.33203125" style="116" customWidth="1"/>
    <col min="1041" max="1280" width="11.44140625" style="116"/>
    <col min="1281" max="1281" width="2.6640625" style="116" customWidth="1"/>
    <col min="1282" max="1282" width="3.44140625" style="116" customWidth="1"/>
    <col min="1283" max="1284" width="15.33203125" style="116" customWidth="1"/>
    <col min="1285" max="1295" width="11.44140625" style="116"/>
    <col min="1296" max="1296" width="12.33203125" style="116" customWidth="1"/>
    <col min="1297" max="1536" width="11.44140625" style="116"/>
    <col min="1537" max="1537" width="2.6640625" style="116" customWidth="1"/>
    <col min="1538" max="1538" width="3.44140625" style="116" customWidth="1"/>
    <col min="1539" max="1540" width="15.33203125" style="116" customWidth="1"/>
    <col min="1541" max="1551" width="11.44140625" style="116"/>
    <col min="1552" max="1552" width="12.33203125" style="116" customWidth="1"/>
    <col min="1553" max="1792" width="11.44140625" style="116"/>
    <col min="1793" max="1793" width="2.6640625" style="116" customWidth="1"/>
    <col min="1794" max="1794" width="3.44140625" style="116" customWidth="1"/>
    <col min="1795" max="1796" width="15.33203125" style="116" customWidth="1"/>
    <col min="1797" max="1807" width="11.44140625" style="116"/>
    <col min="1808" max="1808" width="12.33203125" style="116" customWidth="1"/>
    <col min="1809" max="2048" width="11.44140625" style="116"/>
    <col min="2049" max="2049" width="2.6640625" style="116" customWidth="1"/>
    <col min="2050" max="2050" width="3.44140625" style="116" customWidth="1"/>
    <col min="2051" max="2052" width="15.33203125" style="116" customWidth="1"/>
    <col min="2053" max="2063" width="11.44140625" style="116"/>
    <col min="2064" max="2064" width="12.33203125" style="116" customWidth="1"/>
    <col min="2065" max="2304" width="11.44140625" style="116"/>
    <col min="2305" max="2305" width="2.6640625" style="116" customWidth="1"/>
    <col min="2306" max="2306" width="3.44140625" style="116" customWidth="1"/>
    <col min="2307" max="2308" width="15.33203125" style="116" customWidth="1"/>
    <col min="2309" max="2319" width="11.44140625" style="116"/>
    <col min="2320" max="2320" width="12.33203125" style="116" customWidth="1"/>
    <col min="2321" max="2560" width="11.44140625" style="116"/>
    <col min="2561" max="2561" width="2.6640625" style="116" customWidth="1"/>
    <col min="2562" max="2562" width="3.44140625" style="116" customWidth="1"/>
    <col min="2563" max="2564" width="15.33203125" style="116" customWidth="1"/>
    <col min="2565" max="2575" width="11.44140625" style="116"/>
    <col min="2576" max="2576" width="12.33203125" style="116" customWidth="1"/>
    <col min="2577" max="2816" width="11.44140625" style="116"/>
    <col min="2817" max="2817" width="2.6640625" style="116" customWidth="1"/>
    <col min="2818" max="2818" width="3.44140625" style="116" customWidth="1"/>
    <col min="2819" max="2820" width="15.33203125" style="116" customWidth="1"/>
    <col min="2821" max="2831" width="11.44140625" style="116"/>
    <col min="2832" max="2832" width="12.33203125" style="116" customWidth="1"/>
    <col min="2833" max="3072" width="11.44140625" style="116"/>
    <col min="3073" max="3073" width="2.6640625" style="116" customWidth="1"/>
    <col min="3074" max="3074" width="3.44140625" style="116" customWidth="1"/>
    <col min="3075" max="3076" width="15.33203125" style="116" customWidth="1"/>
    <col min="3077" max="3087" width="11.44140625" style="116"/>
    <col min="3088" max="3088" width="12.33203125" style="116" customWidth="1"/>
    <col min="3089" max="3328" width="11.44140625" style="116"/>
    <col min="3329" max="3329" width="2.6640625" style="116" customWidth="1"/>
    <col min="3330" max="3330" width="3.44140625" style="116" customWidth="1"/>
    <col min="3331" max="3332" width="15.33203125" style="116" customWidth="1"/>
    <col min="3333" max="3343" width="11.44140625" style="116"/>
    <col min="3344" max="3344" width="12.33203125" style="116" customWidth="1"/>
    <col min="3345" max="3584" width="11.44140625" style="116"/>
    <col min="3585" max="3585" width="2.6640625" style="116" customWidth="1"/>
    <col min="3586" max="3586" width="3.44140625" style="116" customWidth="1"/>
    <col min="3587" max="3588" width="15.33203125" style="116" customWidth="1"/>
    <col min="3589" max="3599" width="11.44140625" style="116"/>
    <col min="3600" max="3600" width="12.33203125" style="116" customWidth="1"/>
    <col min="3601" max="3840" width="11.44140625" style="116"/>
    <col min="3841" max="3841" width="2.6640625" style="116" customWidth="1"/>
    <col min="3842" max="3842" width="3.44140625" style="116" customWidth="1"/>
    <col min="3843" max="3844" width="15.33203125" style="116" customWidth="1"/>
    <col min="3845" max="3855" width="11.44140625" style="116"/>
    <col min="3856" max="3856" width="12.33203125" style="116" customWidth="1"/>
    <col min="3857" max="4096" width="11.44140625" style="116"/>
    <col min="4097" max="4097" width="2.6640625" style="116" customWidth="1"/>
    <col min="4098" max="4098" width="3.44140625" style="116" customWidth="1"/>
    <col min="4099" max="4100" width="15.33203125" style="116" customWidth="1"/>
    <col min="4101" max="4111" width="11.44140625" style="116"/>
    <col min="4112" max="4112" width="12.33203125" style="116" customWidth="1"/>
    <col min="4113" max="4352" width="11.44140625" style="116"/>
    <col min="4353" max="4353" width="2.6640625" style="116" customWidth="1"/>
    <col min="4354" max="4354" width="3.44140625" style="116" customWidth="1"/>
    <col min="4355" max="4356" width="15.33203125" style="116" customWidth="1"/>
    <col min="4357" max="4367" width="11.44140625" style="116"/>
    <col min="4368" max="4368" width="12.33203125" style="116" customWidth="1"/>
    <col min="4369" max="4608" width="11.44140625" style="116"/>
    <col min="4609" max="4609" width="2.6640625" style="116" customWidth="1"/>
    <col min="4610" max="4610" width="3.44140625" style="116" customWidth="1"/>
    <col min="4611" max="4612" width="15.33203125" style="116" customWidth="1"/>
    <col min="4613" max="4623" width="11.44140625" style="116"/>
    <col min="4624" max="4624" width="12.33203125" style="116" customWidth="1"/>
    <col min="4625" max="4864" width="11.44140625" style="116"/>
    <col min="4865" max="4865" width="2.6640625" style="116" customWidth="1"/>
    <col min="4866" max="4866" width="3.44140625" style="116" customWidth="1"/>
    <col min="4867" max="4868" width="15.33203125" style="116" customWidth="1"/>
    <col min="4869" max="4879" width="11.44140625" style="116"/>
    <col min="4880" max="4880" width="12.33203125" style="116" customWidth="1"/>
    <col min="4881" max="5120" width="11.44140625" style="116"/>
    <col min="5121" max="5121" width="2.6640625" style="116" customWidth="1"/>
    <col min="5122" max="5122" width="3.44140625" style="116" customWidth="1"/>
    <col min="5123" max="5124" width="15.33203125" style="116" customWidth="1"/>
    <col min="5125" max="5135" width="11.44140625" style="116"/>
    <col min="5136" max="5136" width="12.33203125" style="116" customWidth="1"/>
    <col min="5137" max="5376" width="11.44140625" style="116"/>
    <col min="5377" max="5377" width="2.6640625" style="116" customWidth="1"/>
    <col min="5378" max="5378" width="3.44140625" style="116" customWidth="1"/>
    <col min="5379" max="5380" width="15.33203125" style="116" customWidth="1"/>
    <col min="5381" max="5391" width="11.44140625" style="116"/>
    <col min="5392" max="5392" width="12.33203125" style="116" customWidth="1"/>
    <col min="5393" max="5632" width="11.44140625" style="116"/>
    <col min="5633" max="5633" width="2.6640625" style="116" customWidth="1"/>
    <col min="5634" max="5634" width="3.44140625" style="116" customWidth="1"/>
    <col min="5635" max="5636" width="15.33203125" style="116" customWidth="1"/>
    <col min="5637" max="5647" width="11.44140625" style="116"/>
    <col min="5648" max="5648" width="12.33203125" style="116" customWidth="1"/>
    <col min="5649" max="5888" width="11.44140625" style="116"/>
    <col min="5889" max="5889" width="2.6640625" style="116" customWidth="1"/>
    <col min="5890" max="5890" width="3.44140625" style="116" customWidth="1"/>
    <col min="5891" max="5892" width="15.33203125" style="116" customWidth="1"/>
    <col min="5893" max="5903" width="11.44140625" style="116"/>
    <col min="5904" max="5904" width="12.33203125" style="116" customWidth="1"/>
    <col min="5905" max="6144" width="11.44140625" style="116"/>
    <col min="6145" max="6145" width="2.6640625" style="116" customWidth="1"/>
    <col min="6146" max="6146" width="3.44140625" style="116" customWidth="1"/>
    <col min="6147" max="6148" width="15.33203125" style="116" customWidth="1"/>
    <col min="6149" max="6159" width="11.44140625" style="116"/>
    <col min="6160" max="6160" width="12.33203125" style="116" customWidth="1"/>
    <col min="6161" max="6400" width="11.44140625" style="116"/>
    <col min="6401" max="6401" width="2.6640625" style="116" customWidth="1"/>
    <col min="6402" max="6402" width="3.44140625" style="116" customWidth="1"/>
    <col min="6403" max="6404" width="15.33203125" style="116" customWidth="1"/>
    <col min="6405" max="6415" width="11.44140625" style="116"/>
    <col min="6416" max="6416" width="12.33203125" style="116" customWidth="1"/>
    <col min="6417" max="6656" width="11.44140625" style="116"/>
    <col min="6657" max="6657" width="2.6640625" style="116" customWidth="1"/>
    <col min="6658" max="6658" width="3.44140625" style="116" customWidth="1"/>
    <col min="6659" max="6660" width="15.33203125" style="116" customWidth="1"/>
    <col min="6661" max="6671" width="11.44140625" style="116"/>
    <col min="6672" max="6672" width="12.33203125" style="116" customWidth="1"/>
    <col min="6673" max="6912" width="11.44140625" style="116"/>
    <col min="6913" max="6913" width="2.6640625" style="116" customWidth="1"/>
    <col min="6914" max="6914" width="3.44140625" style="116" customWidth="1"/>
    <col min="6915" max="6916" width="15.33203125" style="116" customWidth="1"/>
    <col min="6917" max="6927" width="11.44140625" style="116"/>
    <col min="6928" max="6928" width="12.33203125" style="116" customWidth="1"/>
    <col min="6929" max="7168" width="11.44140625" style="116"/>
    <col min="7169" max="7169" width="2.6640625" style="116" customWidth="1"/>
    <col min="7170" max="7170" width="3.44140625" style="116" customWidth="1"/>
    <col min="7171" max="7172" width="15.33203125" style="116" customWidth="1"/>
    <col min="7173" max="7183" width="11.44140625" style="116"/>
    <col min="7184" max="7184" width="12.33203125" style="116" customWidth="1"/>
    <col min="7185" max="7424" width="11.44140625" style="116"/>
    <col min="7425" max="7425" width="2.6640625" style="116" customWidth="1"/>
    <col min="7426" max="7426" width="3.44140625" style="116" customWidth="1"/>
    <col min="7427" max="7428" width="15.33203125" style="116" customWidth="1"/>
    <col min="7429" max="7439" width="11.44140625" style="116"/>
    <col min="7440" max="7440" width="12.33203125" style="116" customWidth="1"/>
    <col min="7441" max="7680" width="11.44140625" style="116"/>
    <col min="7681" max="7681" width="2.6640625" style="116" customWidth="1"/>
    <col min="7682" max="7682" width="3.44140625" style="116" customWidth="1"/>
    <col min="7683" max="7684" width="15.33203125" style="116" customWidth="1"/>
    <col min="7685" max="7695" width="11.44140625" style="116"/>
    <col min="7696" max="7696" width="12.33203125" style="116" customWidth="1"/>
    <col min="7697" max="7936" width="11.44140625" style="116"/>
    <col min="7937" max="7937" width="2.6640625" style="116" customWidth="1"/>
    <col min="7938" max="7938" width="3.44140625" style="116" customWidth="1"/>
    <col min="7939" max="7940" width="15.33203125" style="116" customWidth="1"/>
    <col min="7941" max="7951" width="11.44140625" style="116"/>
    <col min="7952" max="7952" width="12.33203125" style="116" customWidth="1"/>
    <col min="7953" max="8192" width="11.44140625" style="116"/>
    <col min="8193" max="8193" width="2.6640625" style="116" customWidth="1"/>
    <col min="8194" max="8194" width="3.44140625" style="116" customWidth="1"/>
    <col min="8195" max="8196" width="15.33203125" style="116" customWidth="1"/>
    <col min="8197" max="8207" width="11.44140625" style="116"/>
    <col min="8208" max="8208" width="12.33203125" style="116" customWidth="1"/>
    <col min="8209" max="8448" width="11.44140625" style="116"/>
    <col min="8449" max="8449" width="2.6640625" style="116" customWidth="1"/>
    <col min="8450" max="8450" width="3.44140625" style="116" customWidth="1"/>
    <col min="8451" max="8452" width="15.33203125" style="116" customWidth="1"/>
    <col min="8453" max="8463" width="11.44140625" style="116"/>
    <col min="8464" max="8464" width="12.33203125" style="116" customWidth="1"/>
    <col min="8465" max="8704" width="11.44140625" style="116"/>
    <col min="8705" max="8705" width="2.6640625" style="116" customWidth="1"/>
    <col min="8706" max="8706" width="3.44140625" style="116" customWidth="1"/>
    <col min="8707" max="8708" width="15.33203125" style="116" customWidth="1"/>
    <col min="8709" max="8719" width="11.44140625" style="116"/>
    <col min="8720" max="8720" width="12.33203125" style="116" customWidth="1"/>
    <col min="8721" max="8960" width="11.44140625" style="116"/>
    <col min="8961" max="8961" width="2.6640625" style="116" customWidth="1"/>
    <col min="8962" max="8962" width="3.44140625" style="116" customWidth="1"/>
    <col min="8963" max="8964" width="15.33203125" style="116" customWidth="1"/>
    <col min="8965" max="8975" width="11.44140625" style="116"/>
    <col min="8976" max="8976" width="12.33203125" style="116" customWidth="1"/>
    <col min="8977" max="9216" width="11.44140625" style="116"/>
    <col min="9217" max="9217" width="2.6640625" style="116" customWidth="1"/>
    <col min="9218" max="9218" width="3.44140625" style="116" customWidth="1"/>
    <col min="9219" max="9220" width="15.33203125" style="116" customWidth="1"/>
    <col min="9221" max="9231" width="11.44140625" style="116"/>
    <col min="9232" max="9232" width="12.33203125" style="116" customWidth="1"/>
    <col min="9233" max="9472" width="11.44140625" style="116"/>
    <col min="9473" max="9473" width="2.6640625" style="116" customWidth="1"/>
    <col min="9474" max="9474" width="3.44140625" style="116" customWidth="1"/>
    <col min="9475" max="9476" width="15.33203125" style="116" customWidth="1"/>
    <col min="9477" max="9487" width="11.44140625" style="116"/>
    <col min="9488" max="9488" width="12.33203125" style="116" customWidth="1"/>
    <col min="9489" max="9728" width="11.44140625" style="116"/>
    <col min="9729" max="9729" width="2.6640625" style="116" customWidth="1"/>
    <col min="9730" max="9730" width="3.44140625" style="116" customWidth="1"/>
    <col min="9731" max="9732" width="15.33203125" style="116" customWidth="1"/>
    <col min="9733" max="9743" width="11.44140625" style="116"/>
    <col min="9744" max="9744" width="12.33203125" style="116" customWidth="1"/>
    <col min="9745" max="9984" width="11.44140625" style="116"/>
    <col min="9985" max="9985" width="2.6640625" style="116" customWidth="1"/>
    <col min="9986" max="9986" width="3.44140625" style="116" customWidth="1"/>
    <col min="9987" max="9988" width="15.33203125" style="116" customWidth="1"/>
    <col min="9989" max="9999" width="11.44140625" style="116"/>
    <col min="10000" max="10000" width="12.33203125" style="116" customWidth="1"/>
    <col min="10001" max="10240" width="11.44140625" style="116"/>
    <col min="10241" max="10241" width="2.6640625" style="116" customWidth="1"/>
    <col min="10242" max="10242" width="3.44140625" style="116" customWidth="1"/>
    <col min="10243" max="10244" width="15.33203125" style="116" customWidth="1"/>
    <col min="10245" max="10255" width="11.44140625" style="116"/>
    <col min="10256" max="10256" width="12.33203125" style="116" customWidth="1"/>
    <col min="10257" max="10496" width="11.44140625" style="116"/>
    <col min="10497" max="10497" width="2.6640625" style="116" customWidth="1"/>
    <col min="10498" max="10498" width="3.44140625" style="116" customWidth="1"/>
    <col min="10499" max="10500" width="15.33203125" style="116" customWidth="1"/>
    <col min="10501" max="10511" width="11.44140625" style="116"/>
    <col min="10512" max="10512" width="12.33203125" style="116" customWidth="1"/>
    <col min="10513" max="10752" width="11.44140625" style="116"/>
    <col min="10753" max="10753" width="2.6640625" style="116" customWidth="1"/>
    <col min="10754" max="10754" width="3.44140625" style="116" customWidth="1"/>
    <col min="10755" max="10756" width="15.33203125" style="116" customWidth="1"/>
    <col min="10757" max="10767" width="11.44140625" style="116"/>
    <col min="10768" max="10768" width="12.33203125" style="116" customWidth="1"/>
    <col min="10769" max="11008" width="11.44140625" style="116"/>
    <col min="11009" max="11009" width="2.6640625" style="116" customWidth="1"/>
    <col min="11010" max="11010" width="3.44140625" style="116" customWidth="1"/>
    <col min="11011" max="11012" width="15.33203125" style="116" customWidth="1"/>
    <col min="11013" max="11023" width="11.44140625" style="116"/>
    <col min="11024" max="11024" width="12.33203125" style="116" customWidth="1"/>
    <col min="11025" max="11264" width="11.44140625" style="116"/>
    <col min="11265" max="11265" width="2.6640625" style="116" customWidth="1"/>
    <col min="11266" max="11266" width="3.44140625" style="116" customWidth="1"/>
    <col min="11267" max="11268" width="15.33203125" style="116" customWidth="1"/>
    <col min="11269" max="11279" width="11.44140625" style="116"/>
    <col min="11280" max="11280" width="12.33203125" style="116" customWidth="1"/>
    <col min="11281" max="11520" width="11.44140625" style="116"/>
    <col min="11521" max="11521" width="2.6640625" style="116" customWidth="1"/>
    <col min="11522" max="11522" width="3.44140625" style="116" customWidth="1"/>
    <col min="11523" max="11524" width="15.33203125" style="116" customWidth="1"/>
    <col min="11525" max="11535" width="11.44140625" style="116"/>
    <col min="11536" max="11536" width="12.33203125" style="116" customWidth="1"/>
    <col min="11537" max="11776" width="11.44140625" style="116"/>
    <col min="11777" max="11777" width="2.6640625" style="116" customWidth="1"/>
    <col min="11778" max="11778" width="3.44140625" style="116" customWidth="1"/>
    <col min="11779" max="11780" width="15.33203125" style="116" customWidth="1"/>
    <col min="11781" max="11791" width="11.44140625" style="116"/>
    <col min="11792" max="11792" width="12.33203125" style="116" customWidth="1"/>
    <col min="11793" max="12032" width="11.44140625" style="116"/>
    <col min="12033" max="12033" width="2.6640625" style="116" customWidth="1"/>
    <col min="12034" max="12034" width="3.44140625" style="116" customWidth="1"/>
    <col min="12035" max="12036" width="15.33203125" style="116" customWidth="1"/>
    <col min="12037" max="12047" width="11.44140625" style="116"/>
    <col min="12048" max="12048" width="12.33203125" style="116" customWidth="1"/>
    <col min="12049" max="12288" width="11.44140625" style="116"/>
    <col min="12289" max="12289" width="2.6640625" style="116" customWidth="1"/>
    <col min="12290" max="12290" width="3.44140625" style="116" customWidth="1"/>
    <col min="12291" max="12292" width="15.33203125" style="116" customWidth="1"/>
    <col min="12293" max="12303" width="11.44140625" style="116"/>
    <col min="12304" max="12304" width="12.33203125" style="116" customWidth="1"/>
    <col min="12305" max="12544" width="11.44140625" style="116"/>
    <col min="12545" max="12545" width="2.6640625" style="116" customWidth="1"/>
    <col min="12546" max="12546" width="3.44140625" style="116" customWidth="1"/>
    <col min="12547" max="12548" width="15.33203125" style="116" customWidth="1"/>
    <col min="12549" max="12559" width="11.44140625" style="116"/>
    <col min="12560" max="12560" width="12.33203125" style="116" customWidth="1"/>
    <col min="12561" max="12800" width="11.44140625" style="116"/>
    <col min="12801" max="12801" width="2.6640625" style="116" customWidth="1"/>
    <col min="12802" max="12802" width="3.44140625" style="116" customWidth="1"/>
    <col min="12803" max="12804" width="15.33203125" style="116" customWidth="1"/>
    <col min="12805" max="12815" width="11.44140625" style="116"/>
    <col min="12816" max="12816" width="12.33203125" style="116" customWidth="1"/>
    <col min="12817" max="13056" width="11.44140625" style="116"/>
    <col min="13057" max="13057" width="2.6640625" style="116" customWidth="1"/>
    <col min="13058" max="13058" width="3.44140625" style="116" customWidth="1"/>
    <col min="13059" max="13060" width="15.33203125" style="116" customWidth="1"/>
    <col min="13061" max="13071" width="11.44140625" style="116"/>
    <col min="13072" max="13072" width="12.33203125" style="116" customWidth="1"/>
    <col min="13073" max="13312" width="11.44140625" style="116"/>
    <col min="13313" max="13313" width="2.6640625" style="116" customWidth="1"/>
    <col min="13314" max="13314" width="3.44140625" style="116" customWidth="1"/>
    <col min="13315" max="13316" width="15.33203125" style="116" customWidth="1"/>
    <col min="13317" max="13327" width="11.44140625" style="116"/>
    <col min="13328" max="13328" width="12.33203125" style="116" customWidth="1"/>
    <col min="13329" max="13568" width="11.44140625" style="116"/>
    <col min="13569" max="13569" width="2.6640625" style="116" customWidth="1"/>
    <col min="13570" max="13570" width="3.44140625" style="116" customWidth="1"/>
    <col min="13571" max="13572" width="15.33203125" style="116" customWidth="1"/>
    <col min="13573" max="13583" width="11.44140625" style="116"/>
    <col min="13584" max="13584" width="12.33203125" style="116" customWidth="1"/>
    <col min="13585" max="13824" width="11.44140625" style="116"/>
    <col min="13825" max="13825" width="2.6640625" style="116" customWidth="1"/>
    <col min="13826" max="13826" width="3.44140625" style="116" customWidth="1"/>
    <col min="13827" max="13828" width="15.33203125" style="116" customWidth="1"/>
    <col min="13829" max="13839" width="11.44140625" style="116"/>
    <col min="13840" max="13840" width="12.33203125" style="116" customWidth="1"/>
    <col min="13841" max="14080" width="11.44140625" style="116"/>
    <col min="14081" max="14081" width="2.6640625" style="116" customWidth="1"/>
    <col min="14082" max="14082" width="3.44140625" style="116" customWidth="1"/>
    <col min="14083" max="14084" width="15.33203125" style="116" customWidth="1"/>
    <col min="14085" max="14095" width="11.44140625" style="116"/>
    <col min="14096" max="14096" width="12.33203125" style="116" customWidth="1"/>
    <col min="14097" max="14336" width="11.44140625" style="116"/>
    <col min="14337" max="14337" width="2.6640625" style="116" customWidth="1"/>
    <col min="14338" max="14338" width="3.44140625" style="116" customWidth="1"/>
    <col min="14339" max="14340" width="15.33203125" style="116" customWidth="1"/>
    <col min="14341" max="14351" width="11.44140625" style="116"/>
    <col min="14352" max="14352" width="12.33203125" style="116" customWidth="1"/>
    <col min="14353" max="14592" width="11.44140625" style="116"/>
    <col min="14593" max="14593" width="2.6640625" style="116" customWidth="1"/>
    <col min="14594" max="14594" width="3.44140625" style="116" customWidth="1"/>
    <col min="14595" max="14596" width="15.33203125" style="116" customWidth="1"/>
    <col min="14597" max="14607" width="11.44140625" style="116"/>
    <col min="14608" max="14608" width="12.33203125" style="116" customWidth="1"/>
    <col min="14609" max="14848" width="11.44140625" style="116"/>
    <col min="14849" max="14849" width="2.6640625" style="116" customWidth="1"/>
    <col min="14850" max="14850" width="3.44140625" style="116" customWidth="1"/>
    <col min="14851" max="14852" width="15.33203125" style="116" customWidth="1"/>
    <col min="14853" max="14863" width="11.44140625" style="116"/>
    <col min="14864" max="14864" width="12.33203125" style="116" customWidth="1"/>
    <col min="14865" max="15104" width="11.44140625" style="116"/>
    <col min="15105" max="15105" width="2.6640625" style="116" customWidth="1"/>
    <col min="15106" max="15106" width="3.44140625" style="116" customWidth="1"/>
    <col min="15107" max="15108" width="15.33203125" style="116" customWidth="1"/>
    <col min="15109" max="15119" width="11.44140625" style="116"/>
    <col min="15120" max="15120" width="12.33203125" style="116" customWidth="1"/>
    <col min="15121" max="15360" width="11.44140625" style="116"/>
    <col min="15361" max="15361" width="2.6640625" style="116" customWidth="1"/>
    <col min="15362" max="15362" width="3.44140625" style="116" customWidth="1"/>
    <col min="15363" max="15364" width="15.33203125" style="116" customWidth="1"/>
    <col min="15365" max="15375" width="11.44140625" style="116"/>
    <col min="15376" max="15376" width="12.33203125" style="116" customWidth="1"/>
    <col min="15377" max="15616" width="11.44140625" style="116"/>
    <col min="15617" max="15617" width="2.6640625" style="116" customWidth="1"/>
    <col min="15618" max="15618" width="3.44140625" style="116" customWidth="1"/>
    <col min="15619" max="15620" width="15.33203125" style="116" customWidth="1"/>
    <col min="15621" max="15631" width="11.44140625" style="116"/>
    <col min="15632" max="15632" width="12.33203125" style="116" customWidth="1"/>
    <col min="15633" max="15872" width="11.44140625" style="116"/>
    <col min="15873" max="15873" width="2.6640625" style="116" customWidth="1"/>
    <col min="15874" max="15874" width="3.44140625" style="116" customWidth="1"/>
    <col min="15875" max="15876" width="15.33203125" style="116" customWidth="1"/>
    <col min="15877" max="15887" width="11.44140625" style="116"/>
    <col min="15888" max="15888" width="12.33203125" style="116" customWidth="1"/>
    <col min="15889" max="16128" width="11.44140625" style="116"/>
    <col min="16129" max="16129" width="2.6640625" style="116" customWidth="1"/>
    <col min="16130" max="16130" width="3.44140625" style="116" customWidth="1"/>
    <col min="16131" max="16132" width="15.33203125" style="116" customWidth="1"/>
    <col min="16133" max="16143" width="11.44140625" style="116"/>
    <col min="16144" max="16144" width="12.33203125" style="116" customWidth="1"/>
    <col min="16145" max="16384" width="11.44140625" style="116"/>
  </cols>
  <sheetData>
    <row r="2" spans="2:16" s="575" customFormat="1" ht="25.95" customHeight="1">
      <c r="B2" s="1828" t="s">
        <v>39</v>
      </c>
      <c r="C2" s="1828"/>
      <c r="D2" s="1828"/>
      <c r="E2" s="1828"/>
      <c r="F2" s="1828"/>
      <c r="G2" s="1828"/>
      <c r="H2" s="1828"/>
      <c r="I2" s="1828"/>
      <c r="J2" s="1828"/>
      <c r="K2" s="1828"/>
      <c r="L2" s="1828"/>
      <c r="M2" s="1828"/>
      <c r="N2" s="1828"/>
      <c r="O2" s="1828"/>
      <c r="P2" s="1828"/>
    </row>
    <row r="3" spans="2:16" s="575" customFormat="1" ht="18" customHeight="1">
      <c r="B3" s="1829" t="s">
        <v>228</v>
      </c>
      <c r="C3" s="1829"/>
      <c r="D3" s="1829"/>
      <c r="E3" s="1829"/>
      <c r="F3" s="1829"/>
      <c r="G3" s="1829"/>
      <c r="H3" s="1829"/>
      <c r="I3" s="1829"/>
      <c r="J3" s="1829"/>
      <c r="K3" s="1829"/>
      <c r="L3" s="1829"/>
      <c r="M3" s="1829"/>
      <c r="N3" s="1829"/>
      <c r="O3" s="1829"/>
      <c r="P3" s="1829"/>
    </row>
    <row r="4" spans="2:16" s="575" customFormat="1" ht="13.8" thickBot="1">
      <c r="B4" s="576"/>
      <c r="C4" s="576"/>
      <c r="D4" s="577"/>
    </row>
    <row r="5" spans="2:16" s="579" customFormat="1" ht="27" customHeight="1">
      <c r="B5" s="578" t="s">
        <v>439</v>
      </c>
      <c r="C5" s="578"/>
      <c r="D5" s="342">
        <v>45322</v>
      </c>
      <c r="E5" s="342">
        <v>45351</v>
      </c>
      <c r="F5" s="342">
        <v>45382</v>
      </c>
      <c r="G5" s="342">
        <v>45412</v>
      </c>
      <c r="H5" s="342">
        <v>45443</v>
      </c>
      <c r="I5" s="342">
        <v>45473</v>
      </c>
      <c r="J5" s="342">
        <v>45504</v>
      </c>
      <c r="K5" s="342">
        <v>45535</v>
      </c>
      <c r="L5" s="342">
        <v>45565</v>
      </c>
      <c r="M5" s="342">
        <v>45596</v>
      </c>
      <c r="N5" s="342">
        <v>45626</v>
      </c>
      <c r="O5" s="342">
        <v>45657</v>
      </c>
      <c r="P5" s="342">
        <v>45688</v>
      </c>
    </row>
    <row r="6" spans="2:16" s="579" customFormat="1" ht="6" customHeight="1">
      <c r="B6" s="580"/>
      <c r="C6" s="580"/>
      <c r="D6" s="580"/>
      <c r="E6" s="581"/>
      <c r="F6" s="581"/>
      <c r="G6" s="581"/>
      <c r="H6" s="581"/>
      <c r="I6" s="581"/>
      <c r="J6" s="581"/>
      <c r="K6" s="581"/>
      <c r="L6" s="581"/>
      <c r="M6" s="581"/>
      <c r="N6" s="581"/>
      <c r="O6" s="581"/>
      <c r="P6" s="581"/>
    </row>
    <row r="7" spans="2:16" s="579" customFormat="1" ht="13.5" customHeight="1">
      <c r="B7" s="582" t="s">
        <v>323</v>
      </c>
      <c r="C7" s="582"/>
      <c r="D7" s="583">
        <v>5678049.5282189995</v>
      </c>
      <c r="E7" s="583">
        <v>5772270.6675933013</v>
      </c>
      <c r="F7" s="583">
        <v>5790575.1434724005</v>
      </c>
      <c r="G7" s="583">
        <v>5872029.6120141</v>
      </c>
      <c r="H7" s="583">
        <v>5927744.2434520004</v>
      </c>
      <c r="I7" s="583">
        <v>5985808.4106550002</v>
      </c>
      <c r="J7" s="583">
        <v>5914213.8837989997</v>
      </c>
      <c r="K7" s="583">
        <v>6001148.8229040001</v>
      </c>
      <c r="L7" s="583">
        <v>5968624.0911729997</v>
      </c>
      <c r="M7" s="583">
        <v>6060644.2666430008</v>
      </c>
      <c r="N7" s="583">
        <v>6071446.1036100006</v>
      </c>
      <c r="O7" s="583">
        <v>6163875.4128099997</v>
      </c>
      <c r="P7" s="583">
        <v>6188470.6874829996</v>
      </c>
    </row>
    <row r="8" spans="2:16" s="579" customFormat="1" ht="13.5" customHeight="1">
      <c r="B8" s="582"/>
      <c r="C8" s="271" t="s">
        <v>112</v>
      </c>
      <c r="D8" s="584">
        <v>186995.42205379999</v>
      </c>
      <c r="E8" s="584">
        <v>195053.2396264</v>
      </c>
      <c r="F8" s="584">
        <v>195657.6140874</v>
      </c>
      <c r="G8" s="584">
        <v>196303.9927451</v>
      </c>
      <c r="H8" s="584">
        <v>193108.89499100001</v>
      </c>
      <c r="I8" s="584">
        <v>196341.076654</v>
      </c>
      <c r="J8" s="584">
        <v>196955.273609</v>
      </c>
      <c r="K8" s="584">
        <v>200639.78608600001</v>
      </c>
      <c r="L8" s="584">
        <v>196650.33301900001</v>
      </c>
      <c r="M8" s="584">
        <v>210792.36347099999</v>
      </c>
      <c r="N8" s="584">
        <v>203068.44988299999</v>
      </c>
      <c r="O8" s="584">
        <v>211667.798591</v>
      </c>
      <c r="P8" s="584">
        <v>210439.824899</v>
      </c>
    </row>
    <row r="9" spans="2:16" s="579" customFormat="1" ht="13.5" customHeight="1">
      <c r="B9" s="582"/>
      <c r="C9" s="271" t="s">
        <v>115</v>
      </c>
      <c r="D9" s="584">
        <v>2382188.0038588</v>
      </c>
      <c r="E9" s="584">
        <v>2414583.0525310002</v>
      </c>
      <c r="F9" s="584">
        <v>2418365.8455245001</v>
      </c>
      <c r="G9" s="584">
        <v>2452049.6066935002</v>
      </c>
      <c r="H9" s="584">
        <v>2458662.720121</v>
      </c>
      <c r="I9" s="584">
        <v>2483651.661144</v>
      </c>
      <c r="J9" s="584">
        <v>2448570.8022719999</v>
      </c>
      <c r="K9" s="584">
        <v>2475725.8833750002</v>
      </c>
      <c r="L9" s="584">
        <v>2438255.417475</v>
      </c>
      <c r="M9" s="584">
        <v>2458438.3126050001</v>
      </c>
      <c r="N9" s="584">
        <v>2465990.2820040002</v>
      </c>
      <c r="O9" s="584">
        <v>2500938.1754399999</v>
      </c>
      <c r="P9" s="584">
        <v>2493604.7901550001</v>
      </c>
    </row>
    <row r="10" spans="2:16" s="579" customFormat="1" ht="13.5" customHeight="1">
      <c r="B10" s="582"/>
      <c r="C10" s="271" t="s">
        <v>116</v>
      </c>
      <c r="D10" s="584">
        <v>1561964.5649937999</v>
      </c>
      <c r="E10" s="584">
        <v>1598109.4535217001</v>
      </c>
      <c r="F10" s="584">
        <v>1614007.3782168</v>
      </c>
      <c r="G10" s="584">
        <v>1636496.8694778001</v>
      </c>
      <c r="H10" s="584">
        <v>1657421.4093230001</v>
      </c>
      <c r="I10" s="584">
        <v>1684494.054973</v>
      </c>
      <c r="J10" s="584">
        <v>1666333.0219010001</v>
      </c>
      <c r="K10" s="584">
        <v>1706734.9389440001</v>
      </c>
      <c r="L10" s="584">
        <v>1721586.6179820001</v>
      </c>
      <c r="M10" s="584">
        <v>1752211.031683</v>
      </c>
      <c r="N10" s="584">
        <v>1753682.2083640001</v>
      </c>
      <c r="O10" s="584">
        <v>1778390.764462</v>
      </c>
      <c r="P10" s="584">
        <v>1815044.6453770001</v>
      </c>
    </row>
    <row r="11" spans="2:16" s="579" customFormat="1" ht="13.5" customHeight="1">
      <c r="B11" s="582"/>
      <c r="C11" s="271" t="s">
        <v>117</v>
      </c>
      <c r="D11" s="584">
        <v>1546901.5373126001</v>
      </c>
      <c r="E11" s="584">
        <v>1564524.9219142001</v>
      </c>
      <c r="F11" s="584">
        <v>1562544.3056437001</v>
      </c>
      <c r="G11" s="584">
        <v>1587179.1430977001</v>
      </c>
      <c r="H11" s="584">
        <v>1618551.2190169999</v>
      </c>
      <c r="I11" s="584">
        <v>1621321.6178840001</v>
      </c>
      <c r="J11" s="584">
        <v>1602354.786017</v>
      </c>
      <c r="K11" s="584">
        <v>1618048.214499</v>
      </c>
      <c r="L11" s="584">
        <v>1612131.722697</v>
      </c>
      <c r="M11" s="584">
        <v>1639202.5588839999</v>
      </c>
      <c r="N11" s="584">
        <v>1648705.1633590001</v>
      </c>
      <c r="O11" s="584">
        <v>1672878.674317</v>
      </c>
      <c r="P11" s="584">
        <v>1669381.4270520001</v>
      </c>
    </row>
    <row r="12" spans="2:16" s="579" customFormat="1" ht="6" customHeight="1">
      <c r="B12" s="582"/>
      <c r="C12" s="271"/>
      <c r="D12" s="581"/>
      <c r="E12" s="581"/>
      <c r="F12" s="581"/>
      <c r="G12" s="581"/>
      <c r="H12" s="581"/>
      <c r="I12" s="581"/>
      <c r="J12" s="581"/>
      <c r="K12" s="581"/>
      <c r="L12" s="581"/>
      <c r="M12" s="581"/>
      <c r="N12" s="581"/>
      <c r="O12" s="581"/>
      <c r="P12" s="581"/>
    </row>
    <row r="13" spans="2:16">
      <c r="B13" s="582" t="s">
        <v>324</v>
      </c>
      <c r="C13" s="271"/>
      <c r="D13" s="583">
        <v>20432526.930579301</v>
      </c>
      <c r="E13" s="583">
        <v>20548559.383542899</v>
      </c>
      <c r="F13" s="583">
        <v>20459804.015671801</v>
      </c>
      <c r="G13" s="583">
        <v>20059477.423649602</v>
      </c>
      <c r="H13" s="583">
        <v>20438063.508570001</v>
      </c>
      <c r="I13" s="583">
        <v>20087399.754163999</v>
      </c>
      <c r="J13" s="583">
        <v>19701492.891377002</v>
      </c>
      <c r="K13" s="583">
        <v>19526729.066242002</v>
      </c>
      <c r="L13" s="583">
        <v>19510890.299326003</v>
      </c>
      <c r="M13" s="583">
        <v>18898320.611416001</v>
      </c>
      <c r="N13" s="583">
        <v>19048650.560697</v>
      </c>
      <c r="O13" s="583">
        <v>18863947.123537</v>
      </c>
      <c r="P13" s="583">
        <v>18907300.072235003</v>
      </c>
    </row>
    <row r="14" spans="2:16">
      <c r="B14" s="582"/>
      <c r="C14" s="271" t="s">
        <v>112</v>
      </c>
      <c r="D14" s="584">
        <v>1321994.8486436</v>
      </c>
      <c r="E14" s="584">
        <v>1351397.3225899001</v>
      </c>
      <c r="F14" s="584">
        <v>1364973.6297454</v>
      </c>
      <c r="G14" s="584">
        <v>1355920.1316712999</v>
      </c>
      <c r="H14" s="584">
        <v>1430427.2020950001</v>
      </c>
      <c r="I14" s="584">
        <v>1415978.2520039999</v>
      </c>
      <c r="J14" s="584">
        <v>1378150.81752</v>
      </c>
      <c r="K14" s="584">
        <v>1377313.335591</v>
      </c>
      <c r="L14" s="584">
        <v>1398225.6320750001</v>
      </c>
      <c r="M14" s="584">
        <v>1365286.2350290001</v>
      </c>
      <c r="N14" s="584">
        <v>1373571.4454979999</v>
      </c>
      <c r="O14" s="584">
        <v>1353411.1697120001</v>
      </c>
      <c r="P14" s="584">
        <v>1358713.242381</v>
      </c>
    </row>
    <row r="15" spans="2:16">
      <c r="B15" s="582"/>
      <c r="C15" s="271" t="s">
        <v>115</v>
      </c>
      <c r="D15" s="584">
        <v>7653650.7560545998</v>
      </c>
      <c r="E15" s="584">
        <v>7674488.5544426003</v>
      </c>
      <c r="F15" s="584">
        <v>7655615.9834655002</v>
      </c>
      <c r="G15" s="584">
        <v>7477119.2866783002</v>
      </c>
      <c r="H15" s="584">
        <v>7622408.4613530003</v>
      </c>
      <c r="I15" s="584">
        <v>7525496.2023809999</v>
      </c>
      <c r="J15" s="584">
        <v>7378634.007557</v>
      </c>
      <c r="K15" s="584">
        <v>7342625.6575699998</v>
      </c>
      <c r="L15" s="584">
        <v>7333131.9455169998</v>
      </c>
      <c r="M15" s="584">
        <v>7047349.2036969997</v>
      </c>
      <c r="N15" s="584">
        <v>7078667.8648840003</v>
      </c>
      <c r="O15" s="584">
        <v>6974891.4437899999</v>
      </c>
      <c r="P15" s="584">
        <v>7018872.2757799998</v>
      </c>
    </row>
    <row r="16" spans="2:16">
      <c r="B16" s="582"/>
      <c r="C16" s="271" t="s">
        <v>116</v>
      </c>
      <c r="D16" s="584">
        <v>6435788.7294845004</v>
      </c>
      <c r="E16" s="584">
        <v>6483846.0149077997</v>
      </c>
      <c r="F16" s="584">
        <v>6485754.0783727001</v>
      </c>
      <c r="G16" s="584">
        <v>6393608.2319951998</v>
      </c>
      <c r="H16" s="584">
        <v>6530375.7168929996</v>
      </c>
      <c r="I16" s="584">
        <v>6431495.5643870002</v>
      </c>
      <c r="J16" s="584">
        <v>6375588.9705739999</v>
      </c>
      <c r="K16" s="584">
        <v>6346124.7805629997</v>
      </c>
      <c r="L16" s="584">
        <v>6358180.4479820002</v>
      </c>
      <c r="M16" s="584">
        <v>6174379.9757120004</v>
      </c>
      <c r="N16" s="584">
        <v>6250241.6536029996</v>
      </c>
      <c r="O16" s="584">
        <v>6213403.2431439999</v>
      </c>
      <c r="P16" s="584">
        <v>6182576.5849350002</v>
      </c>
    </row>
    <row r="17" spans="2:17">
      <c r="B17" s="582"/>
      <c r="C17" s="271" t="s">
        <v>117</v>
      </c>
      <c r="D17" s="584">
        <v>5021092.5963965999</v>
      </c>
      <c r="E17" s="584">
        <v>5038827.4916025996</v>
      </c>
      <c r="F17" s="584">
        <v>4953460.3240882</v>
      </c>
      <c r="G17" s="584">
        <v>4832829.7733047996</v>
      </c>
      <c r="H17" s="584">
        <v>4854852.1282289997</v>
      </c>
      <c r="I17" s="584">
        <v>4714429.7353919996</v>
      </c>
      <c r="J17" s="584">
        <v>4569119.0957260001</v>
      </c>
      <c r="K17" s="584">
        <v>4460665.2925180001</v>
      </c>
      <c r="L17" s="584">
        <v>4421352.2737520002</v>
      </c>
      <c r="M17" s="584">
        <v>4311305.196978</v>
      </c>
      <c r="N17" s="584">
        <v>4346169.5967119997</v>
      </c>
      <c r="O17" s="584">
        <v>4322241.2668909999</v>
      </c>
      <c r="P17" s="584">
        <v>4347137.9691390004</v>
      </c>
    </row>
    <row r="18" spans="2:17" ht="6" customHeight="1">
      <c r="B18" s="582"/>
      <c r="C18" s="271"/>
      <c r="D18" s="585"/>
      <c r="E18" s="585"/>
      <c r="F18" s="585"/>
      <c r="G18" s="585"/>
      <c r="H18" s="585"/>
      <c r="I18" s="585"/>
      <c r="J18" s="585"/>
      <c r="K18" s="585"/>
      <c r="L18" s="585"/>
      <c r="M18" s="585"/>
      <c r="N18" s="585"/>
      <c r="O18" s="585"/>
      <c r="P18" s="585"/>
    </row>
    <row r="19" spans="2:17">
      <c r="B19" s="582" t="s">
        <v>325</v>
      </c>
      <c r="C19" s="271"/>
      <c r="D19" s="583">
        <v>82805242.367570013</v>
      </c>
      <c r="E19" s="583">
        <v>84080664.774522096</v>
      </c>
      <c r="F19" s="583">
        <v>83903969.571026415</v>
      </c>
      <c r="G19" s="583">
        <v>83617317.803402692</v>
      </c>
      <c r="H19" s="583">
        <v>85572831.836947992</v>
      </c>
      <c r="I19" s="583">
        <v>80407690.526154995</v>
      </c>
      <c r="J19" s="583">
        <v>72067849.352094993</v>
      </c>
      <c r="K19" s="583">
        <v>68653048.198733002</v>
      </c>
      <c r="L19" s="583">
        <v>67232447.066892996</v>
      </c>
      <c r="M19" s="583">
        <v>66748674.372532003</v>
      </c>
      <c r="N19" s="583">
        <v>67876909.574150994</v>
      </c>
      <c r="O19" s="583">
        <v>68167441.889643997</v>
      </c>
      <c r="P19" s="583">
        <v>68698047.532573998</v>
      </c>
    </row>
    <row r="20" spans="2:17">
      <c r="B20" s="582"/>
      <c r="C20" s="271" t="s">
        <v>112</v>
      </c>
      <c r="D20" s="584">
        <v>10319347.6508053</v>
      </c>
      <c r="E20" s="584">
        <v>10521747.0731731</v>
      </c>
      <c r="F20" s="584">
        <v>10587895.136419499</v>
      </c>
      <c r="G20" s="584">
        <v>10744431.242040999</v>
      </c>
      <c r="H20" s="584">
        <v>11156395.832099</v>
      </c>
      <c r="I20" s="584">
        <v>10748908.251723001</v>
      </c>
      <c r="J20" s="584">
        <v>9667493.9982140008</v>
      </c>
      <c r="K20" s="584">
        <v>9463033.6363880001</v>
      </c>
      <c r="L20" s="584">
        <v>9516199.0268370006</v>
      </c>
      <c r="M20" s="584">
        <v>9609380.7103649992</v>
      </c>
      <c r="N20" s="584">
        <v>9833628.7389250007</v>
      </c>
      <c r="O20" s="584">
        <v>10013076.976768</v>
      </c>
      <c r="P20" s="584">
        <v>10253186.532198001</v>
      </c>
    </row>
    <row r="21" spans="2:17">
      <c r="B21" s="582"/>
      <c r="C21" s="271" t="s">
        <v>115</v>
      </c>
      <c r="D21" s="584">
        <v>30672619.6672481</v>
      </c>
      <c r="E21" s="584">
        <v>31162760.961956698</v>
      </c>
      <c r="F21" s="584">
        <v>31070982.095612001</v>
      </c>
      <c r="G21" s="584">
        <v>30804617.45036</v>
      </c>
      <c r="H21" s="584">
        <v>31622488.000395998</v>
      </c>
      <c r="I21" s="584">
        <v>29542598.056607001</v>
      </c>
      <c r="J21" s="584">
        <v>26044986.030951001</v>
      </c>
      <c r="K21" s="584">
        <v>25052121.687585998</v>
      </c>
      <c r="L21" s="584">
        <v>24294161.430620998</v>
      </c>
      <c r="M21" s="584">
        <v>24058471.835694999</v>
      </c>
      <c r="N21" s="584">
        <v>24496721.518263001</v>
      </c>
      <c r="O21" s="584">
        <v>24684826.718230002</v>
      </c>
      <c r="P21" s="584">
        <v>25048589.751828</v>
      </c>
    </row>
    <row r="22" spans="2:17">
      <c r="B22" s="582"/>
      <c r="C22" s="271" t="s">
        <v>116</v>
      </c>
      <c r="D22" s="584">
        <v>25657919.8815105</v>
      </c>
      <c r="E22" s="584">
        <v>26104951.726724301</v>
      </c>
      <c r="F22" s="584">
        <v>25981957.5903451</v>
      </c>
      <c r="G22" s="584">
        <v>25878448.8326171</v>
      </c>
      <c r="H22" s="584">
        <v>26386207.162588999</v>
      </c>
      <c r="I22" s="584">
        <v>24629577.767632999</v>
      </c>
      <c r="J22" s="584">
        <v>22520445.047628999</v>
      </c>
      <c r="K22" s="584">
        <v>21179236.834550001</v>
      </c>
      <c r="L22" s="584">
        <v>20830057.207917001</v>
      </c>
      <c r="M22" s="584">
        <v>20637209.648118</v>
      </c>
      <c r="N22" s="584">
        <v>21018017.364921998</v>
      </c>
      <c r="O22" s="584">
        <v>20973721.284593999</v>
      </c>
      <c r="P22" s="584">
        <v>20872868.218805999</v>
      </c>
    </row>
    <row r="23" spans="2:17">
      <c r="B23" s="582"/>
      <c r="C23" s="271" t="s">
        <v>117</v>
      </c>
      <c r="D23" s="584">
        <v>16155355.1680061</v>
      </c>
      <c r="E23" s="584">
        <v>16291205.012668001</v>
      </c>
      <c r="F23" s="584">
        <v>16263134.7486498</v>
      </c>
      <c r="G23" s="584">
        <v>16189820.2783846</v>
      </c>
      <c r="H23" s="584">
        <v>16407740.841863999</v>
      </c>
      <c r="I23" s="584">
        <v>15486606.450192001</v>
      </c>
      <c r="J23" s="584">
        <v>13834924.275301</v>
      </c>
      <c r="K23" s="584">
        <v>12958656.040209001</v>
      </c>
      <c r="L23" s="584">
        <v>12592029.401518</v>
      </c>
      <c r="M23" s="584">
        <v>12443612.178354001</v>
      </c>
      <c r="N23" s="584">
        <v>12528541.952041</v>
      </c>
      <c r="O23" s="584">
        <v>12495816.910052</v>
      </c>
      <c r="P23" s="584">
        <v>12523403.029742001</v>
      </c>
    </row>
    <row r="24" spans="2:17" ht="6" customHeight="1">
      <c r="B24" s="582"/>
      <c r="C24" s="271"/>
      <c r="D24" s="584"/>
      <c r="E24" s="584"/>
      <c r="F24" s="584"/>
      <c r="G24" s="584"/>
      <c r="H24" s="584"/>
      <c r="I24" s="584"/>
      <c r="J24" s="584"/>
      <c r="K24" s="584"/>
      <c r="L24" s="584"/>
      <c r="M24" s="584"/>
      <c r="N24" s="584"/>
      <c r="O24" s="584"/>
      <c r="P24" s="584"/>
    </row>
    <row r="25" spans="2:17">
      <c r="B25" s="582" t="s">
        <v>326</v>
      </c>
      <c r="C25" s="271"/>
      <c r="D25" s="583">
        <v>14992128.159373298</v>
      </c>
      <c r="E25" s="583">
        <v>15302579.853541598</v>
      </c>
      <c r="F25" s="583">
        <v>15171027.5638726</v>
      </c>
      <c r="G25" s="583">
        <v>14841301.669094201</v>
      </c>
      <c r="H25" s="583">
        <v>15119740.902867001</v>
      </c>
      <c r="I25" s="583">
        <v>14691393.952028999</v>
      </c>
      <c r="J25" s="583">
        <v>13757284.571856</v>
      </c>
      <c r="K25" s="583">
        <v>12894122.790588999</v>
      </c>
      <c r="L25" s="583">
        <v>12756939.112578999</v>
      </c>
      <c r="M25" s="583">
        <v>12800943.780344</v>
      </c>
      <c r="N25" s="583">
        <v>12780609.245780999</v>
      </c>
      <c r="O25" s="583">
        <v>12628251.352207001</v>
      </c>
      <c r="P25" s="583">
        <v>12619120.844102001</v>
      </c>
    </row>
    <row r="26" spans="2:17">
      <c r="B26" s="582"/>
      <c r="C26" s="271" t="s">
        <v>112</v>
      </c>
      <c r="D26" s="584">
        <v>3538556.1544035999</v>
      </c>
      <c r="E26" s="584">
        <v>3613167.9930348</v>
      </c>
      <c r="F26" s="584">
        <v>3599535.2535159001</v>
      </c>
      <c r="G26" s="584">
        <v>3589844.1091442001</v>
      </c>
      <c r="H26" s="584">
        <v>3716684.2634879998</v>
      </c>
      <c r="I26" s="584">
        <v>3691324.0227970001</v>
      </c>
      <c r="J26" s="584">
        <v>3522522.2840820001</v>
      </c>
      <c r="K26" s="584">
        <v>3408213.246787</v>
      </c>
      <c r="L26" s="584">
        <v>3446271.8526329999</v>
      </c>
      <c r="M26" s="584">
        <v>3512172.8773559998</v>
      </c>
      <c r="N26" s="584">
        <v>3536886.6104359999</v>
      </c>
      <c r="O26" s="584">
        <v>3535351.3735779999</v>
      </c>
      <c r="P26" s="584">
        <v>3592487.507832</v>
      </c>
    </row>
    <row r="27" spans="2:17">
      <c r="B27" s="582"/>
      <c r="C27" s="271" t="s">
        <v>115</v>
      </c>
      <c r="D27" s="584">
        <v>4128828.3974894001</v>
      </c>
      <c r="E27" s="584">
        <v>4203610.7360052997</v>
      </c>
      <c r="F27" s="584">
        <v>4163624.9638538002</v>
      </c>
      <c r="G27" s="584">
        <v>4011166.1611682</v>
      </c>
      <c r="H27" s="584">
        <v>4025508.7715090001</v>
      </c>
      <c r="I27" s="584">
        <v>3847753.5365479998</v>
      </c>
      <c r="J27" s="584">
        <v>3528061.069751</v>
      </c>
      <c r="K27" s="584">
        <v>3294168.5513590002</v>
      </c>
      <c r="L27" s="584">
        <v>3167390.705106</v>
      </c>
      <c r="M27" s="584">
        <v>3155333.9806380002</v>
      </c>
      <c r="N27" s="584">
        <v>3115278.0591000002</v>
      </c>
      <c r="O27" s="584">
        <v>3085559.7767090001</v>
      </c>
      <c r="P27" s="584">
        <v>3079350.041646</v>
      </c>
    </row>
    <row r="28" spans="2:17">
      <c r="B28" s="582"/>
      <c r="C28" s="271" t="s">
        <v>116</v>
      </c>
      <c r="D28" s="584">
        <v>3634070.0443191999</v>
      </c>
      <c r="E28" s="584">
        <v>3703261.0289773</v>
      </c>
      <c r="F28" s="584">
        <v>3664809.8055445999</v>
      </c>
      <c r="G28" s="584">
        <v>3565972.5262463</v>
      </c>
      <c r="H28" s="584">
        <v>3625554.7486390001</v>
      </c>
      <c r="I28" s="584">
        <v>3502372.0822279998</v>
      </c>
      <c r="J28" s="584">
        <v>3280426.5872149998</v>
      </c>
      <c r="K28" s="584">
        <v>2966895.8300140002</v>
      </c>
      <c r="L28" s="584">
        <v>2914747.2989019998</v>
      </c>
      <c r="M28" s="584">
        <v>2894813.2620330001</v>
      </c>
      <c r="N28" s="584">
        <v>2906730.7661939999</v>
      </c>
      <c r="O28" s="584">
        <v>2845539.5248250002</v>
      </c>
      <c r="P28" s="584">
        <v>2791849.120387</v>
      </c>
    </row>
    <row r="29" spans="2:17">
      <c r="B29" s="582"/>
      <c r="C29" s="271" t="s">
        <v>117</v>
      </c>
      <c r="D29" s="584">
        <v>3690673.5631610998</v>
      </c>
      <c r="E29" s="584">
        <v>3782540.0955241998</v>
      </c>
      <c r="F29" s="584">
        <v>3743057.5409582998</v>
      </c>
      <c r="G29" s="584">
        <v>3674318.8725355002</v>
      </c>
      <c r="H29" s="584">
        <v>3751993.1192310001</v>
      </c>
      <c r="I29" s="584">
        <v>3649944.3104559998</v>
      </c>
      <c r="J29" s="584">
        <v>3426274.630808</v>
      </c>
      <c r="K29" s="584">
        <v>3224845.1624289998</v>
      </c>
      <c r="L29" s="584">
        <v>3228529.255938</v>
      </c>
      <c r="M29" s="584">
        <v>3238623.660317</v>
      </c>
      <c r="N29" s="584">
        <v>3221713.8100510002</v>
      </c>
      <c r="O29" s="584">
        <v>3161800.6770950002</v>
      </c>
      <c r="P29" s="584">
        <v>3155434.1742369998</v>
      </c>
    </row>
    <row r="30" spans="2:17" ht="6" customHeight="1">
      <c r="B30" s="586"/>
      <c r="C30" s="587"/>
      <c r="D30" s="588"/>
      <c r="E30" s="588"/>
      <c r="F30" s="588"/>
      <c r="G30" s="588"/>
      <c r="H30" s="588"/>
      <c r="I30" s="588"/>
      <c r="J30" s="588"/>
      <c r="K30" s="588"/>
      <c r="L30" s="588"/>
      <c r="M30" s="588"/>
      <c r="N30" s="588"/>
      <c r="O30" s="588"/>
      <c r="P30" s="588"/>
    </row>
    <row r="31" spans="2:17">
      <c r="B31" s="582" t="s">
        <v>440</v>
      </c>
      <c r="C31" s="271"/>
      <c r="D31" s="583">
        <v>123907946.9857417</v>
      </c>
      <c r="E31" s="583">
        <v>125704074.6791997</v>
      </c>
      <c r="F31" s="583">
        <v>125325376.29404311</v>
      </c>
      <c r="G31" s="583">
        <v>124390126.5081607</v>
      </c>
      <c r="H31" s="583">
        <v>127058380.491836</v>
      </c>
      <c r="I31" s="583">
        <v>121172292.643002</v>
      </c>
      <c r="J31" s="583">
        <v>111440840.69912601</v>
      </c>
      <c r="K31" s="583">
        <v>107075048.87847</v>
      </c>
      <c r="L31" s="583">
        <v>105468900.569971</v>
      </c>
      <c r="M31" s="583">
        <v>104508583.03093401</v>
      </c>
      <c r="N31" s="583">
        <v>105777615.48423801</v>
      </c>
      <c r="O31" s="583">
        <v>105823515.77819701</v>
      </c>
      <c r="P31" s="583">
        <v>106412939.13639601</v>
      </c>
      <c r="Q31" s="495"/>
    </row>
    <row r="32" spans="2:17">
      <c r="B32" s="582"/>
      <c r="C32" s="582" t="s">
        <v>112</v>
      </c>
      <c r="D32" s="584">
        <v>15366894.075906301</v>
      </c>
      <c r="E32" s="584">
        <v>15681365.628424199</v>
      </c>
      <c r="F32" s="584">
        <v>15748061.633768201</v>
      </c>
      <c r="G32" s="584">
        <v>15886499.4756016</v>
      </c>
      <c r="H32" s="584">
        <v>16496616.192673</v>
      </c>
      <c r="I32" s="584">
        <v>16052551.603178</v>
      </c>
      <c r="J32" s="584">
        <v>14765122.373423999</v>
      </c>
      <c r="K32" s="584">
        <v>14449200.004853001</v>
      </c>
      <c r="L32" s="584">
        <v>14557346.844564</v>
      </c>
      <c r="M32" s="584">
        <v>14697632.186221</v>
      </c>
      <c r="N32" s="584">
        <v>14947155.244742</v>
      </c>
      <c r="O32" s="584">
        <v>15113507.318649</v>
      </c>
      <c r="P32" s="584">
        <v>15414827.107310001</v>
      </c>
      <c r="Q32" s="495"/>
    </row>
    <row r="33" spans="1:17">
      <c r="B33" s="582"/>
      <c r="C33" s="582" t="s">
        <v>115</v>
      </c>
      <c r="D33" s="584">
        <v>44837286.824651003</v>
      </c>
      <c r="E33" s="584">
        <v>45455443.3049355</v>
      </c>
      <c r="F33" s="584">
        <v>45308588.888455801</v>
      </c>
      <c r="G33" s="584">
        <v>44744952.504900098</v>
      </c>
      <c r="H33" s="584">
        <v>45729067.953377999</v>
      </c>
      <c r="I33" s="584">
        <v>43399499.45668</v>
      </c>
      <c r="J33" s="584">
        <v>39400251.910530999</v>
      </c>
      <c r="K33" s="584">
        <v>38164641.779890001</v>
      </c>
      <c r="L33" s="584">
        <v>37232939.498719998</v>
      </c>
      <c r="M33" s="584">
        <v>36719593.332635</v>
      </c>
      <c r="N33" s="584">
        <v>37156657.724251002</v>
      </c>
      <c r="O33" s="584">
        <v>37246216.114168003</v>
      </c>
      <c r="P33" s="584">
        <v>37640416.859408997</v>
      </c>
      <c r="Q33" s="495"/>
    </row>
    <row r="34" spans="1:17">
      <c r="B34" s="582"/>
      <c r="C34" s="582" t="s">
        <v>116</v>
      </c>
      <c r="D34" s="584">
        <v>37289743.220307998</v>
      </c>
      <c r="E34" s="584">
        <v>37890168.2241311</v>
      </c>
      <c r="F34" s="584">
        <v>37746528.8524791</v>
      </c>
      <c r="G34" s="584">
        <v>37474526.460336402</v>
      </c>
      <c r="H34" s="584">
        <v>38199559.037444003</v>
      </c>
      <c r="I34" s="584">
        <v>36247939.469221003</v>
      </c>
      <c r="J34" s="584">
        <v>33842793.627319001</v>
      </c>
      <c r="K34" s="584">
        <v>32198992.384071</v>
      </c>
      <c r="L34" s="584">
        <v>31824571.572781999</v>
      </c>
      <c r="M34" s="584">
        <v>31458613.917546</v>
      </c>
      <c r="N34" s="584">
        <v>31928671.993083</v>
      </c>
      <c r="O34" s="584">
        <v>31811054.817026</v>
      </c>
      <c r="P34" s="584">
        <v>31662338.569504999</v>
      </c>
      <c r="Q34" s="495"/>
    </row>
    <row r="35" spans="1:17" ht="13.8" thickBot="1">
      <c r="A35" s="589"/>
      <c r="B35" s="590"/>
      <c r="C35" s="591" t="s">
        <v>117</v>
      </c>
      <c r="D35" s="592">
        <v>26414022.864876401</v>
      </c>
      <c r="E35" s="592">
        <v>26677097.521708898</v>
      </c>
      <c r="F35" s="592">
        <v>26522196.91934</v>
      </c>
      <c r="G35" s="592">
        <v>26284148.067322601</v>
      </c>
      <c r="H35" s="592">
        <v>26633137.308341</v>
      </c>
      <c r="I35" s="592">
        <v>25472302.113922998</v>
      </c>
      <c r="J35" s="592">
        <v>23432672.787852</v>
      </c>
      <c r="K35" s="592">
        <v>22262214.709656</v>
      </c>
      <c r="L35" s="592">
        <v>21854042.653905001</v>
      </c>
      <c r="M35" s="592">
        <v>21632743.594532002</v>
      </c>
      <c r="N35" s="592">
        <v>21745130.522162002</v>
      </c>
      <c r="O35" s="592">
        <v>21652737.528354</v>
      </c>
      <c r="P35" s="592">
        <v>21695356.600171998</v>
      </c>
      <c r="Q35" s="495"/>
    </row>
    <row r="36" spans="1:17" ht="13.8" thickTop="1">
      <c r="D36" s="116"/>
    </row>
    <row r="37" spans="1:17">
      <c r="A37" s="211" t="s">
        <v>290</v>
      </c>
    </row>
  </sheetData>
  <mergeCells count="2">
    <mergeCell ref="B2:P2"/>
    <mergeCell ref="B3:P3"/>
  </mergeCells>
  <conditionalFormatting sqref="E45:P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 verticalCentered="1"/>
  <pageMargins left="0.59055118110236227" right="0.59055118110236227" top="0.78740157480314965" bottom="0.78740157480314965" header="0.59055118110236227" footer="0.59055118110236227"/>
  <pageSetup paperSize="9" scale="10" orientation="landscape" useFirstPageNumber="1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390DA-5697-4BF0-A260-888A6321229D}">
  <sheetPr codeName="Hoja33">
    <pageSetUpPr fitToPage="1"/>
  </sheetPr>
  <dimension ref="A1:P46"/>
  <sheetViews>
    <sheetView zoomScale="85" zoomScaleNormal="85" workbookViewId="0">
      <selection activeCell="C7" sqref="C7"/>
    </sheetView>
  </sheetViews>
  <sheetFormatPr baseColWidth="10" defaultColWidth="11.44140625" defaultRowHeight="12.75" customHeight="1"/>
  <cols>
    <col min="1" max="1" width="2.33203125" style="495" customWidth="1"/>
    <col min="2" max="2" width="23.109375" style="611" customWidth="1"/>
    <col min="3" max="3" width="18.5546875" style="611" customWidth="1"/>
    <col min="4" max="15" width="16.6640625" style="495" customWidth="1"/>
    <col min="16" max="256" width="11.44140625" style="495"/>
    <col min="257" max="257" width="2.33203125" style="495" customWidth="1"/>
    <col min="258" max="258" width="23.109375" style="495" customWidth="1"/>
    <col min="259" max="259" width="18.5546875" style="495" customWidth="1"/>
    <col min="260" max="271" width="16.6640625" style="495" customWidth="1"/>
    <col min="272" max="512" width="11.44140625" style="495"/>
    <col min="513" max="513" width="2.33203125" style="495" customWidth="1"/>
    <col min="514" max="514" width="23.109375" style="495" customWidth="1"/>
    <col min="515" max="515" width="18.5546875" style="495" customWidth="1"/>
    <col min="516" max="527" width="16.6640625" style="495" customWidth="1"/>
    <col min="528" max="768" width="11.44140625" style="495"/>
    <col min="769" max="769" width="2.33203125" style="495" customWidth="1"/>
    <col min="770" max="770" width="23.109375" style="495" customWidth="1"/>
    <col min="771" max="771" width="18.5546875" style="495" customWidth="1"/>
    <col min="772" max="783" width="16.6640625" style="495" customWidth="1"/>
    <col min="784" max="1024" width="11.44140625" style="495"/>
    <col min="1025" max="1025" width="2.33203125" style="495" customWidth="1"/>
    <col min="1026" max="1026" width="23.109375" style="495" customWidth="1"/>
    <col min="1027" max="1027" width="18.5546875" style="495" customWidth="1"/>
    <col min="1028" max="1039" width="16.6640625" style="495" customWidth="1"/>
    <col min="1040" max="1280" width="11.44140625" style="495"/>
    <col min="1281" max="1281" width="2.33203125" style="495" customWidth="1"/>
    <col min="1282" max="1282" width="23.109375" style="495" customWidth="1"/>
    <col min="1283" max="1283" width="18.5546875" style="495" customWidth="1"/>
    <col min="1284" max="1295" width="16.6640625" style="495" customWidth="1"/>
    <col min="1296" max="1536" width="11.44140625" style="495"/>
    <col min="1537" max="1537" width="2.33203125" style="495" customWidth="1"/>
    <col min="1538" max="1538" width="23.109375" style="495" customWidth="1"/>
    <col min="1539" max="1539" width="18.5546875" style="495" customWidth="1"/>
    <col min="1540" max="1551" width="16.6640625" style="495" customWidth="1"/>
    <col min="1552" max="1792" width="11.44140625" style="495"/>
    <col min="1793" max="1793" width="2.33203125" style="495" customWidth="1"/>
    <col min="1794" max="1794" width="23.109375" style="495" customWidth="1"/>
    <col min="1795" max="1795" width="18.5546875" style="495" customWidth="1"/>
    <col min="1796" max="1807" width="16.6640625" style="495" customWidth="1"/>
    <col min="1808" max="2048" width="11.44140625" style="495"/>
    <col min="2049" max="2049" width="2.33203125" style="495" customWidth="1"/>
    <col min="2050" max="2050" width="23.109375" style="495" customWidth="1"/>
    <col min="2051" max="2051" width="18.5546875" style="495" customWidth="1"/>
    <col min="2052" max="2063" width="16.6640625" style="495" customWidth="1"/>
    <col min="2064" max="2304" width="11.44140625" style="495"/>
    <col min="2305" max="2305" width="2.33203125" style="495" customWidth="1"/>
    <col min="2306" max="2306" width="23.109375" style="495" customWidth="1"/>
    <col min="2307" max="2307" width="18.5546875" style="495" customWidth="1"/>
    <col min="2308" max="2319" width="16.6640625" style="495" customWidth="1"/>
    <col min="2320" max="2560" width="11.44140625" style="495"/>
    <col min="2561" max="2561" width="2.33203125" style="495" customWidth="1"/>
    <col min="2562" max="2562" width="23.109375" style="495" customWidth="1"/>
    <col min="2563" max="2563" width="18.5546875" style="495" customWidth="1"/>
    <col min="2564" max="2575" width="16.6640625" style="495" customWidth="1"/>
    <col min="2576" max="2816" width="11.44140625" style="495"/>
    <col min="2817" max="2817" width="2.33203125" style="495" customWidth="1"/>
    <col min="2818" max="2818" width="23.109375" style="495" customWidth="1"/>
    <col min="2819" max="2819" width="18.5546875" style="495" customWidth="1"/>
    <col min="2820" max="2831" width="16.6640625" style="495" customWidth="1"/>
    <col min="2832" max="3072" width="11.44140625" style="495"/>
    <col min="3073" max="3073" width="2.33203125" style="495" customWidth="1"/>
    <col min="3074" max="3074" width="23.109375" style="495" customWidth="1"/>
    <col min="3075" max="3075" width="18.5546875" style="495" customWidth="1"/>
    <col min="3076" max="3087" width="16.6640625" style="495" customWidth="1"/>
    <col min="3088" max="3328" width="11.44140625" style="495"/>
    <col min="3329" max="3329" width="2.33203125" style="495" customWidth="1"/>
    <col min="3330" max="3330" width="23.109375" style="495" customWidth="1"/>
    <col min="3331" max="3331" width="18.5546875" style="495" customWidth="1"/>
    <col min="3332" max="3343" width="16.6640625" style="495" customWidth="1"/>
    <col min="3344" max="3584" width="11.44140625" style="495"/>
    <col min="3585" max="3585" width="2.33203125" style="495" customWidth="1"/>
    <col min="3586" max="3586" width="23.109375" style="495" customWidth="1"/>
    <col min="3587" max="3587" width="18.5546875" style="495" customWidth="1"/>
    <col min="3588" max="3599" width="16.6640625" style="495" customWidth="1"/>
    <col min="3600" max="3840" width="11.44140625" style="495"/>
    <col min="3841" max="3841" width="2.33203125" style="495" customWidth="1"/>
    <col min="3842" max="3842" width="23.109375" style="495" customWidth="1"/>
    <col min="3843" max="3843" width="18.5546875" style="495" customWidth="1"/>
    <col min="3844" max="3855" width="16.6640625" style="495" customWidth="1"/>
    <col min="3856" max="4096" width="11.44140625" style="495"/>
    <col min="4097" max="4097" width="2.33203125" style="495" customWidth="1"/>
    <col min="4098" max="4098" width="23.109375" style="495" customWidth="1"/>
    <col min="4099" max="4099" width="18.5546875" style="495" customWidth="1"/>
    <col min="4100" max="4111" width="16.6640625" style="495" customWidth="1"/>
    <col min="4112" max="4352" width="11.44140625" style="495"/>
    <col min="4353" max="4353" width="2.33203125" style="495" customWidth="1"/>
    <col min="4354" max="4354" width="23.109375" style="495" customWidth="1"/>
    <col min="4355" max="4355" width="18.5546875" style="495" customWidth="1"/>
    <col min="4356" max="4367" width="16.6640625" style="495" customWidth="1"/>
    <col min="4368" max="4608" width="11.44140625" style="495"/>
    <col min="4609" max="4609" width="2.33203125" style="495" customWidth="1"/>
    <col min="4610" max="4610" width="23.109375" style="495" customWidth="1"/>
    <col min="4611" max="4611" width="18.5546875" style="495" customWidth="1"/>
    <col min="4612" max="4623" width="16.6640625" style="495" customWidth="1"/>
    <col min="4624" max="4864" width="11.44140625" style="495"/>
    <col min="4865" max="4865" width="2.33203125" style="495" customWidth="1"/>
    <col min="4866" max="4866" width="23.109375" style="495" customWidth="1"/>
    <col min="4867" max="4867" width="18.5546875" style="495" customWidth="1"/>
    <col min="4868" max="4879" width="16.6640625" style="495" customWidth="1"/>
    <col min="4880" max="5120" width="11.44140625" style="495"/>
    <col min="5121" max="5121" width="2.33203125" style="495" customWidth="1"/>
    <col min="5122" max="5122" width="23.109375" style="495" customWidth="1"/>
    <col min="5123" max="5123" width="18.5546875" style="495" customWidth="1"/>
    <col min="5124" max="5135" width="16.6640625" style="495" customWidth="1"/>
    <col min="5136" max="5376" width="11.44140625" style="495"/>
    <col min="5377" max="5377" width="2.33203125" style="495" customWidth="1"/>
    <col min="5378" max="5378" width="23.109375" style="495" customWidth="1"/>
    <col min="5379" max="5379" width="18.5546875" style="495" customWidth="1"/>
    <col min="5380" max="5391" width="16.6640625" style="495" customWidth="1"/>
    <col min="5392" max="5632" width="11.44140625" style="495"/>
    <col min="5633" max="5633" width="2.33203125" style="495" customWidth="1"/>
    <col min="5634" max="5634" width="23.109375" style="495" customWidth="1"/>
    <col min="5635" max="5635" width="18.5546875" style="495" customWidth="1"/>
    <col min="5636" max="5647" width="16.6640625" style="495" customWidth="1"/>
    <col min="5648" max="5888" width="11.44140625" style="495"/>
    <col min="5889" max="5889" width="2.33203125" style="495" customWidth="1"/>
    <col min="5890" max="5890" width="23.109375" style="495" customWidth="1"/>
    <col min="5891" max="5891" width="18.5546875" style="495" customWidth="1"/>
    <col min="5892" max="5903" width="16.6640625" style="495" customWidth="1"/>
    <col min="5904" max="6144" width="11.44140625" style="495"/>
    <col min="6145" max="6145" width="2.33203125" style="495" customWidth="1"/>
    <col min="6146" max="6146" width="23.109375" style="495" customWidth="1"/>
    <col min="6147" max="6147" width="18.5546875" style="495" customWidth="1"/>
    <col min="6148" max="6159" width="16.6640625" style="495" customWidth="1"/>
    <col min="6160" max="6400" width="11.44140625" style="495"/>
    <col min="6401" max="6401" width="2.33203125" style="495" customWidth="1"/>
    <col min="6402" max="6402" width="23.109375" style="495" customWidth="1"/>
    <col min="6403" max="6403" width="18.5546875" style="495" customWidth="1"/>
    <col min="6404" max="6415" width="16.6640625" style="495" customWidth="1"/>
    <col min="6416" max="6656" width="11.44140625" style="495"/>
    <col min="6657" max="6657" width="2.33203125" style="495" customWidth="1"/>
    <col min="6658" max="6658" width="23.109375" style="495" customWidth="1"/>
    <col min="6659" max="6659" width="18.5546875" style="495" customWidth="1"/>
    <col min="6660" max="6671" width="16.6640625" style="495" customWidth="1"/>
    <col min="6672" max="6912" width="11.44140625" style="495"/>
    <col min="6913" max="6913" width="2.33203125" style="495" customWidth="1"/>
    <col min="6914" max="6914" width="23.109375" style="495" customWidth="1"/>
    <col min="6915" max="6915" width="18.5546875" style="495" customWidth="1"/>
    <col min="6916" max="6927" width="16.6640625" style="495" customWidth="1"/>
    <col min="6928" max="7168" width="11.44140625" style="495"/>
    <col min="7169" max="7169" width="2.33203125" style="495" customWidth="1"/>
    <col min="7170" max="7170" width="23.109375" style="495" customWidth="1"/>
    <col min="7171" max="7171" width="18.5546875" style="495" customWidth="1"/>
    <col min="7172" max="7183" width="16.6640625" style="495" customWidth="1"/>
    <col min="7184" max="7424" width="11.44140625" style="495"/>
    <col min="7425" max="7425" width="2.33203125" style="495" customWidth="1"/>
    <col min="7426" max="7426" width="23.109375" style="495" customWidth="1"/>
    <col min="7427" max="7427" width="18.5546875" style="495" customWidth="1"/>
    <col min="7428" max="7439" width="16.6640625" style="495" customWidth="1"/>
    <col min="7440" max="7680" width="11.44140625" style="495"/>
    <col min="7681" max="7681" width="2.33203125" style="495" customWidth="1"/>
    <col min="7682" max="7682" width="23.109375" style="495" customWidth="1"/>
    <col min="7683" max="7683" width="18.5546875" style="495" customWidth="1"/>
    <col min="7684" max="7695" width="16.6640625" style="495" customWidth="1"/>
    <col min="7696" max="7936" width="11.44140625" style="495"/>
    <col min="7937" max="7937" width="2.33203125" style="495" customWidth="1"/>
    <col min="7938" max="7938" width="23.109375" style="495" customWidth="1"/>
    <col min="7939" max="7939" width="18.5546875" style="495" customWidth="1"/>
    <col min="7940" max="7951" width="16.6640625" style="495" customWidth="1"/>
    <col min="7952" max="8192" width="11.44140625" style="495"/>
    <col min="8193" max="8193" width="2.33203125" style="495" customWidth="1"/>
    <col min="8194" max="8194" width="23.109375" style="495" customWidth="1"/>
    <col min="8195" max="8195" width="18.5546875" style="495" customWidth="1"/>
    <col min="8196" max="8207" width="16.6640625" style="495" customWidth="1"/>
    <col min="8208" max="8448" width="11.44140625" style="495"/>
    <col min="8449" max="8449" width="2.33203125" style="495" customWidth="1"/>
    <col min="8450" max="8450" width="23.109375" style="495" customWidth="1"/>
    <col min="8451" max="8451" width="18.5546875" style="495" customWidth="1"/>
    <col min="8452" max="8463" width="16.6640625" style="495" customWidth="1"/>
    <col min="8464" max="8704" width="11.44140625" style="495"/>
    <col min="8705" max="8705" width="2.33203125" style="495" customWidth="1"/>
    <col min="8706" max="8706" width="23.109375" style="495" customWidth="1"/>
    <col min="8707" max="8707" width="18.5546875" style="495" customWidth="1"/>
    <col min="8708" max="8719" width="16.6640625" style="495" customWidth="1"/>
    <col min="8720" max="8960" width="11.44140625" style="495"/>
    <col min="8961" max="8961" width="2.33203125" style="495" customWidth="1"/>
    <col min="8962" max="8962" width="23.109375" style="495" customWidth="1"/>
    <col min="8963" max="8963" width="18.5546875" style="495" customWidth="1"/>
    <col min="8964" max="8975" width="16.6640625" style="495" customWidth="1"/>
    <col min="8976" max="9216" width="11.44140625" style="495"/>
    <col min="9217" max="9217" width="2.33203125" style="495" customWidth="1"/>
    <col min="9218" max="9218" width="23.109375" style="495" customWidth="1"/>
    <col min="9219" max="9219" width="18.5546875" style="495" customWidth="1"/>
    <col min="9220" max="9231" width="16.6640625" style="495" customWidth="1"/>
    <col min="9232" max="9472" width="11.44140625" style="495"/>
    <col min="9473" max="9473" width="2.33203125" style="495" customWidth="1"/>
    <col min="9474" max="9474" width="23.109375" style="495" customWidth="1"/>
    <col min="9475" max="9475" width="18.5546875" style="495" customWidth="1"/>
    <col min="9476" max="9487" width="16.6640625" style="495" customWidth="1"/>
    <col min="9488" max="9728" width="11.44140625" style="495"/>
    <col min="9729" max="9729" width="2.33203125" style="495" customWidth="1"/>
    <col min="9730" max="9730" width="23.109375" style="495" customWidth="1"/>
    <col min="9731" max="9731" width="18.5546875" style="495" customWidth="1"/>
    <col min="9732" max="9743" width="16.6640625" style="495" customWidth="1"/>
    <col min="9744" max="9984" width="11.44140625" style="495"/>
    <col min="9985" max="9985" width="2.33203125" style="495" customWidth="1"/>
    <col min="9986" max="9986" width="23.109375" style="495" customWidth="1"/>
    <col min="9987" max="9987" width="18.5546875" style="495" customWidth="1"/>
    <col min="9988" max="9999" width="16.6640625" style="495" customWidth="1"/>
    <col min="10000" max="10240" width="11.44140625" style="495"/>
    <col min="10241" max="10241" width="2.33203125" style="495" customWidth="1"/>
    <col min="10242" max="10242" width="23.109375" style="495" customWidth="1"/>
    <col min="10243" max="10243" width="18.5546875" style="495" customWidth="1"/>
    <col min="10244" max="10255" width="16.6640625" style="495" customWidth="1"/>
    <col min="10256" max="10496" width="11.44140625" style="495"/>
    <col min="10497" max="10497" width="2.33203125" style="495" customWidth="1"/>
    <col min="10498" max="10498" width="23.109375" style="495" customWidth="1"/>
    <col min="10499" max="10499" width="18.5546875" style="495" customWidth="1"/>
    <col min="10500" max="10511" width="16.6640625" style="495" customWidth="1"/>
    <col min="10512" max="10752" width="11.44140625" style="495"/>
    <col min="10753" max="10753" width="2.33203125" style="495" customWidth="1"/>
    <col min="10754" max="10754" width="23.109375" style="495" customWidth="1"/>
    <col min="10755" max="10755" width="18.5546875" style="495" customWidth="1"/>
    <col min="10756" max="10767" width="16.6640625" style="495" customWidth="1"/>
    <col min="10768" max="11008" width="11.44140625" style="495"/>
    <col min="11009" max="11009" width="2.33203125" style="495" customWidth="1"/>
    <col min="11010" max="11010" width="23.109375" style="495" customWidth="1"/>
    <col min="11011" max="11011" width="18.5546875" style="495" customWidth="1"/>
    <col min="11012" max="11023" width="16.6640625" style="495" customWidth="1"/>
    <col min="11024" max="11264" width="11.44140625" style="495"/>
    <col min="11265" max="11265" width="2.33203125" style="495" customWidth="1"/>
    <col min="11266" max="11266" width="23.109375" style="495" customWidth="1"/>
    <col min="11267" max="11267" width="18.5546875" style="495" customWidth="1"/>
    <col min="11268" max="11279" width="16.6640625" style="495" customWidth="1"/>
    <col min="11280" max="11520" width="11.44140625" style="495"/>
    <col min="11521" max="11521" width="2.33203125" style="495" customWidth="1"/>
    <col min="11522" max="11522" width="23.109375" style="495" customWidth="1"/>
    <col min="11523" max="11523" width="18.5546875" style="495" customWidth="1"/>
    <col min="11524" max="11535" width="16.6640625" style="495" customWidth="1"/>
    <col min="11536" max="11776" width="11.44140625" style="495"/>
    <col min="11777" max="11777" width="2.33203125" style="495" customWidth="1"/>
    <col min="11778" max="11778" width="23.109375" style="495" customWidth="1"/>
    <col min="11779" max="11779" width="18.5546875" style="495" customWidth="1"/>
    <col min="11780" max="11791" width="16.6640625" style="495" customWidth="1"/>
    <col min="11792" max="12032" width="11.44140625" style="495"/>
    <col min="12033" max="12033" width="2.33203125" style="495" customWidth="1"/>
    <col min="12034" max="12034" width="23.109375" style="495" customWidth="1"/>
    <col min="12035" max="12035" width="18.5546875" style="495" customWidth="1"/>
    <col min="12036" max="12047" width="16.6640625" style="495" customWidth="1"/>
    <col min="12048" max="12288" width="11.44140625" style="495"/>
    <col min="12289" max="12289" width="2.33203125" style="495" customWidth="1"/>
    <col min="12290" max="12290" width="23.109375" style="495" customWidth="1"/>
    <col min="12291" max="12291" width="18.5546875" style="495" customWidth="1"/>
    <col min="12292" max="12303" width="16.6640625" style="495" customWidth="1"/>
    <col min="12304" max="12544" width="11.44140625" style="495"/>
    <col min="12545" max="12545" width="2.33203125" style="495" customWidth="1"/>
    <col min="12546" max="12546" width="23.109375" style="495" customWidth="1"/>
    <col min="12547" max="12547" width="18.5546875" style="495" customWidth="1"/>
    <col min="12548" max="12559" width="16.6640625" style="495" customWidth="1"/>
    <col min="12560" max="12800" width="11.44140625" style="495"/>
    <col min="12801" max="12801" width="2.33203125" style="495" customWidth="1"/>
    <col min="12802" max="12802" width="23.109375" style="495" customWidth="1"/>
    <col min="12803" max="12803" width="18.5546875" style="495" customWidth="1"/>
    <col min="12804" max="12815" width="16.6640625" style="495" customWidth="1"/>
    <col min="12816" max="13056" width="11.44140625" style="495"/>
    <col min="13057" max="13057" width="2.33203125" style="495" customWidth="1"/>
    <col min="13058" max="13058" width="23.109375" style="495" customWidth="1"/>
    <col min="13059" max="13059" width="18.5546875" style="495" customWidth="1"/>
    <col min="13060" max="13071" width="16.6640625" style="495" customWidth="1"/>
    <col min="13072" max="13312" width="11.44140625" style="495"/>
    <col min="13313" max="13313" width="2.33203125" style="495" customWidth="1"/>
    <col min="13314" max="13314" width="23.109375" style="495" customWidth="1"/>
    <col min="13315" max="13315" width="18.5546875" style="495" customWidth="1"/>
    <col min="13316" max="13327" width="16.6640625" style="495" customWidth="1"/>
    <col min="13328" max="13568" width="11.44140625" style="495"/>
    <col min="13569" max="13569" width="2.33203125" style="495" customWidth="1"/>
    <col min="13570" max="13570" width="23.109375" style="495" customWidth="1"/>
    <col min="13571" max="13571" width="18.5546875" style="495" customWidth="1"/>
    <col min="13572" max="13583" width="16.6640625" style="495" customWidth="1"/>
    <col min="13584" max="13824" width="11.44140625" style="495"/>
    <col min="13825" max="13825" width="2.33203125" style="495" customWidth="1"/>
    <col min="13826" max="13826" width="23.109375" style="495" customWidth="1"/>
    <col min="13827" max="13827" width="18.5546875" style="495" customWidth="1"/>
    <col min="13828" max="13839" width="16.6640625" style="495" customWidth="1"/>
    <col min="13840" max="14080" width="11.44140625" style="495"/>
    <col min="14081" max="14081" width="2.33203125" style="495" customWidth="1"/>
    <col min="14082" max="14082" width="23.109375" style="495" customWidth="1"/>
    <col min="14083" max="14083" width="18.5546875" style="495" customWidth="1"/>
    <col min="14084" max="14095" width="16.6640625" style="495" customWidth="1"/>
    <col min="14096" max="14336" width="11.44140625" style="495"/>
    <col min="14337" max="14337" width="2.33203125" style="495" customWidth="1"/>
    <col min="14338" max="14338" width="23.109375" style="495" customWidth="1"/>
    <col min="14339" max="14339" width="18.5546875" style="495" customWidth="1"/>
    <col min="14340" max="14351" width="16.6640625" style="495" customWidth="1"/>
    <col min="14352" max="14592" width="11.44140625" style="495"/>
    <col min="14593" max="14593" width="2.33203125" style="495" customWidth="1"/>
    <col min="14594" max="14594" width="23.109375" style="495" customWidth="1"/>
    <col min="14595" max="14595" width="18.5546875" style="495" customWidth="1"/>
    <col min="14596" max="14607" width="16.6640625" style="495" customWidth="1"/>
    <col min="14608" max="14848" width="11.44140625" style="495"/>
    <col min="14849" max="14849" width="2.33203125" style="495" customWidth="1"/>
    <col min="14850" max="14850" width="23.109375" style="495" customWidth="1"/>
    <col min="14851" max="14851" width="18.5546875" style="495" customWidth="1"/>
    <col min="14852" max="14863" width="16.6640625" style="495" customWidth="1"/>
    <col min="14864" max="15104" width="11.44140625" style="495"/>
    <col min="15105" max="15105" width="2.33203125" style="495" customWidth="1"/>
    <col min="15106" max="15106" width="23.109375" style="495" customWidth="1"/>
    <col min="15107" max="15107" width="18.5546875" style="495" customWidth="1"/>
    <col min="15108" max="15119" width="16.6640625" style="495" customWidth="1"/>
    <col min="15120" max="15360" width="11.44140625" style="495"/>
    <col min="15361" max="15361" width="2.33203125" style="495" customWidth="1"/>
    <col min="15362" max="15362" width="23.109375" style="495" customWidth="1"/>
    <col min="15363" max="15363" width="18.5546875" style="495" customWidth="1"/>
    <col min="15364" max="15375" width="16.6640625" style="495" customWidth="1"/>
    <col min="15376" max="15616" width="11.44140625" style="495"/>
    <col min="15617" max="15617" width="2.33203125" style="495" customWidth="1"/>
    <col min="15618" max="15618" width="23.109375" style="495" customWidth="1"/>
    <col min="15619" max="15619" width="18.5546875" style="495" customWidth="1"/>
    <col min="15620" max="15631" width="16.6640625" style="495" customWidth="1"/>
    <col min="15632" max="15872" width="11.44140625" style="495"/>
    <col min="15873" max="15873" width="2.33203125" style="495" customWidth="1"/>
    <col min="15874" max="15874" width="23.109375" style="495" customWidth="1"/>
    <col min="15875" max="15875" width="18.5546875" style="495" customWidth="1"/>
    <col min="15876" max="15887" width="16.6640625" style="495" customWidth="1"/>
    <col min="15888" max="16128" width="11.44140625" style="495"/>
    <col min="16129" max="16129" width="2.33203125" style="495" customWidth="1"/>
    <col min="16130" max="16130" width="23.109375" style="495" customWidth="1"/>
    <col min="16131" max="16131" width="18.5546875" style="495" customWidth="1"/>
    <col min="16132" max="16143" width="16.6640625" style="495" customWidth="1"/>
    <col min="16144" max="16384" width="11.44140625" style="495"/>
  </cols>
  <sheetData>
    <row r="1" spans="1:16" s="487" customFormat="1" ht="19.5" customHeight="1">
      <c r="A1" s="18"/>
      <c r="B1" s="593"/>
      <c r="C1" s="593"/>
      <c r="H1" s="584"/>
    </row>
    <row r="2" spans="1:16" ht="39" customHeight="1">
      <c r="A2" s="1830" t="s">
        <v>40</v>
      </c>
      <c r="B2" s="1830"/>
      <c r="C2" s="1830"/>
      <c r="D2" s="1830"/>
      <c r="E2" s="1830"/>
      <c r="F2" s="1830"/>
      <c r="G2" s="1830"/>
      <c r="H2" s="1830"/>
      <c r="I2" s="1830"/>
      <c r="J2" s="1830"/>
      <c r="K2" s="1830"/>
      <c r="L2" s="1830"/>
      <c r="M2" s="1830"/>
      <c r="N2" s="1830"/>
      <c r="O2" s="1830"/>
    </row>
    <row r="3" spans="1:16" ht="15.75" customHeight="1">
      <c r="A3" s="1831" t="s">
        <v>441</v>
      </c>
      <c r="B3" s="1831"/>
      <c r="C3" s="1831"/>
      <c r="D3" s="1831"/>
      <c r="E3" s="1831"/>
      <c r="F3" s="1831"/>
      <c r="G3" s="1831"/>
      <c r="H3" s="1831"/>
      <c r="I3" s="1831"/>
      <c r="J3" s="1831"/>
      <c r="K3" s="1831"/>
      <c r="L3" s="1831"/>
      <c r="M3" s="1831"/>
      <c r="N3" s="1831"/>
      <c r="O3" s="1831"/>
    </row>
    <row r="4" spans="1:16" ht="15" customHeight="1" thickBot="1">
      <c r="A4" s="501"/>
      <c r="B4" s="594"/>
      <c r="C4" s="595"/>
    </row>
    <row r="5" spans="1:16" ht="13.2">
      <c r="A5" s="596"/>
      <c r="B5" s="597"/>
      <c r="C5" s="597">
        <v>45322</v>
      </c>
      <c r="D5" s="597">
        <v>45351</v>
      </c>
      <c r="E5" s="597">
        <v>45382</v>
      </c>
      <c r="F5" s="597">
        <v>45412</v>
      </c>
      <c r="G5" s="597">
        <v>45443</v>
      </c>
      <c r="H5" s="597">
        <v>45473</v>
      </c>
      <c r="I5" s="597">
        <v>45504</v>
      </c>
      <c r="J5" s="597">
        <v>45535</v>
      </c>
      <c r="K5" s="597">
        <v>45565</v>
      </c>
      <c r="L5" s="597">
        <v>45596</v>
      </c>
      <c r="M5" s="597">
        <v>45626</v>
      </c>
      <c r="N5" s="597">
        <v>45657</v>
      </c>
      <c r="O5" s="597">
        <v>45688</v>
      </c>
    </row>
    <row r="6" spans="1:16" ht="6" customHeight="1">
      <c r="B6" s="598"/>
      <c r="C6" s="598"/>
    </row>
    <row r="7" spans="1:16" ht="13.2">
      <c r="A7" s="599" t="s">
        <v>323</v>
      </c>
      <c r="B7" s="600"/>
      <c r="C7" s="601">
        <v>5719399.6380219003</v>
      </c>
      <c r="D7" s="601">
        <v>5813757.7268161997</v>
      </c>
      <c r="E7" s="601">
        <v>5832147.1246619998</v>
      </c>
      <c r="F7" s="601">
        <v>5913802.6243957998</v>
      </c>
      <c r="G7" s="601">
        <v>5969828.6752820006</v>
      </c>
      <c r="H7" s="601">
        <v>6028080.7394679999</v>
      </c>
      <c r="I7" s="601">
        <v>5957123.2837999994</v>
      </c>
      <c r="J7" s="601">
        <v>6044051.5005569998</v>
      </c>
      <c r="K7" s="601">
        <v>6012059.7017979994</v>
      </c>
      <c r="L7" s="601">
        <v>6104282.3958280003</v>
      </c>
      <c r="M7" s="601">
        <v>6115532.7210889999</v>
      </c>
      <c r="N7" s="601">
        <v>6208051.3704940006</v>
      </c>
      <c r="O7" s="601">
        <v>6232908.3317780001</v>
      </c>
      <c r="P7" s="600"/>
    </row>
    <row r="8" spans="1:16" ht="13.2">
      <c r="A8" s="508"/>
      <c r="B8" s="508" t="s">
        <v>442</v>
      </c>
      <c r="C8" s="602">
        <v>5711149.5300168004</v>
      </c>
      <c r="D8" s="602">
        <v>5802986.7330935001</v>
      </c>
      <c r="E8" s="602">
        <v>5822866.8441803996</v>
      </c>
      <c r="F8" s="602">
        <v>5904589.8086609999</v>
      </c>
      <c r="G8" s="602">
        <v>5960733.1383800004</v>
      </c>
      <c r="H8" s="602">
        <v>6018952.3348970003</v>
      </c>
      <c r="I8" s="495">
        <v>5947924.9808299998</v>
      </c>
      <c r="J8" s="495">
        <v>6034935.8882579999</v>
      </c>
      <c r="K8" s="495">
        <v>6002887.0725159999</v>
      </c>
      <c r="L8" s="495">
        <v>6095023.2426519999</v>
      </c>
      <c r="M8" s="495">
        <v>6106386.460825</v>
      </c>
      <c r="N8" s="495">
        <v>6198835.7734430004</v>
      </c>
      <c r="O8" s="495">
        <v>6223784.2596420003</v>
      </c>
    </row>
    <row r="9" spans="1:16" ht="13.2">
      <c r="A9" s="508"/>
      <c r="B9" s="508" t="s">
        <v>443</v>
      </c>
      <c r="C9" s="495">
        <v>0</v>
      </c>
      <c r="D9" s="495">
        <v>0</v>
      </c>
      <c r="E9" s="495">
        <v>0</v>
      </c>
      <c r="F9" s="495">
        <v>0</v>
      </c>
      <c r="G9" s="495">
        <v>0</v>
      </c>
      <c r="H9" s="495">
        <v>0</v>
      </c>
      <c r="I9" s="495">
        <v>0</v>
      </c>
      <c r="J9" s="495">
        <v>0</v>
      </c>
      <c r="K9" s="495">
        <v>0</v>
      </c>
      <c r="L9" s="495">
        <v>0</v>
      </c>
      <c r="M9" s="495">
        <v>0</v>
      </c>
      <c r="N9" s="495">
        <v>0</v>
      </c>
      <c r="O9" s="495">
        <v>0</v>
      </c>
    </row>
    <row r="10" spans="1:16" ht="13.2">
      <c r="A10" s="508"/>
      <c r="B10" s="508" t="s">
        <v>444</v>
      </c>
      <c r="C10" s="495">
        <v>0</v>
      </c>
      <c r="D10" s="495">
        <v>0</v>
      </c>
      <c r="E10" s="495">
        <v>0</v>
      </c>
      <c r="F10" s="495">
        <v>0</v>
      </c>
      <c r="G10" s="495">
        <v>0</v>
      </c>
      <c r="H10" s="495">
        <v>0</v>
      </c>
      <c r="I10" s="495">
        <v>0</v>
      </c>
      <c r="J10" s="495">
        <v>0</v>
      </c>
      <c r="K10" s="495">
        <v>0</v>
      </c>
      <c r="L10" s="495">
        <v>0</v>
      </c>
      <c r="M10" s="495">
        <v>0</v>
      </c>
      <c r="N10" s="495">
        <v>0</v>
      </c>
      <c r="O10" s="495">
        <v>0</v>
      </c>
    </row>
    <row r="11" spans="1:16" ht="13.2">
      <c r="A11" s="508"/>
      <c r="B11" s="508" t="s">
        <v>445</v>
      </c>
      <c r="C11" s="495">
        <v>0</v>
      </c>
      <c r="D11" s="495">
        <v>0</v>
      </c>
      <c r="E11" s="495">
        <v>0</v>
      </c>
      <c r="F11" s="495">
        <v>0</v>
      </c>
      <c r="G11" s="495">
        <v>0</v>
      </c>
      <c r="H11" s="495">
        <v>0</v>
      </c>
      <c r="I11" s="495">
        <v>0</v>
      </c>
      <c r="J11" s="495">
        <v>0</v>
      </c>
      <c r="K11" s="495">
        <v>0</v>
      </c>
      <c r="L11" s="495">
        <v>0</v>
      </c>
      <c r="M11" s="495">
        <v>0</v>
      </c>
      <c r="N11" s="495">
        <v>0</v>
      </c>
      <c r="O11" s="495">
        <v>0</v>
      </c>
    </row>
    <row r="12" spans="1:16" ht="13.2">
      <c r="A12" s="508"/>
      <c r="B12" s="508" t="s">
        <v>446</v>
      </c>
      <c r="C12" s="495">
        <v>8250.1080051000008</v>
      </c>
      <c r="D12" s="495">
        <v>10770.993722699999</v>
      </c>
      <c r="E12" s="495">
        <v>9280.2804816000007</v>
      </c>
      <c r="F12" s="495">
        <v>9212.8157348000004</v>
      </c>
      <c r="G12" s="495">
        <v>9095.5369019999998</v>
      </c>
      <c r="H12" s="495">
        <v>9128.4045709999991</v>
      </c>
      <c r="I12" s="495">
        <v>9198.3029700000006</v>
      </c>
      <c r="J12" s="495">
        <v>9115.6122990000003</v>
      </c>
      <c r="K12" s="495">
        <v>9172.6292819999999</v>
      </c>
      <c r="L12" s="495">
        <v>9259.1531759999998</v>
      </c>
      <c r="M12" s="495">
        <v>9146.2602640000005</v>
      </c>
      <c r="N12" s="495">
        <v>9215.5970510000006</v>
      </c>
      <c r="O12" s="495">
        <v>9124.0721360000007</v>
      </c>
    </row>
    <row r="13" spans="1:16" ht="13.2">
      <c r="A13" s="599" t="s">
        <v>324</v>
      </c>
      <c r="B13" s="603"/>
      <c r="C13" s="601">
        <v>20613160.484973598</v>
      </c>
      <c r="D13" s="601">
        <v>20729558.538357802</v>
      </c>
      <c r="E13" s="601">
        <v>20640750.009248599</v>
      </c>
      <c r="F13" s="601">
        <v>20238204.883031901</v>
      </c>
      <c r="G13" s="601">
        <v>20619321.504776999</v>
      </c>
      <c r="H13" s="601">
        <v>20269146.886675999</v>
      </c>
      <c r="I13" s="601">
        <v>19884496.023331001</v>
      </c>
      <c r="J13" s="601">
        <v>19711873.506525002</v>
      </c>
      <c r="K13" s="601">
        <v>19697608.290792</v>
      </c>
      <c r="L13" s="601">
        <v>19079171.641464002</v>
      </c>
      <c r="M13" s="601">
        <v>19226574.148015998</v>
      </c>
      <c r="N13" s="601">
        <v>19039858.827744998</v>
      </c>
      <c r="O13" s="601">
        <v>19083940.618487999</v>
      </c>
      <c r="P13" s="600"/>
    </row>
    <row r="14" spans="1:16" ht="13.2">
      <c r="A14" s="508"/>
      <c r="B14" s="508" t="s">
        <v>442</v>
      </c>
      <c r="C14" s="495">
        <v>766534.57587649999</v>
      </c>
      <c r="D14" s="495">
        <v>888108.86960970005</v>
      </c>
      <c r="E14" s="495">
        <v>862817.02349459997</v>
      </c>
      <c r="F14" s="495">
        <v>737736.07846510003</v>
      </c>
      <c r="G14" s="495">
        <v>919795.41761400003</v>
      </c>
      <c r="H14" s="495">
        <v>144981.59486799999</v>
      </c>
      <c r="I14" s="495">
        <v>212130.63519</v>
      </c>
      <c r="J14" s="495">
        <v>372000.85588799999</v>
      </c>
      <c r="K14" s="495">
        <v>106573.815212</v>
      </c>
      <c r="L14" s="495">
        <v>136443.30577899999</v>
      </c>
      <c r="M14" s="495">
        <v>301269.65085400001</v>
      </c>
      <c r="N14" s="495">
        <v>873136.51397299999</v>
      </c>
      <c r="O14" s="495">
        <v>467578.32990499999</v>
      </c>
    </row>
    <row r="15" spans="1:16" ht="13.2">
      <c r="A15" s="508"/>
      <c r="B15" s="508" t="s">
        <v>443</v>
      </c>
      <c r="C15" s="495">
        <v>132323.11386320001</v>
      </c>
      <c r="D15" s="495">
        <v>193982.92873859999</v>
      </c>
      <c r="E15" s="495">
        <v>225765.25388909999</v>
      </c>
      <c r="F15" s="495">
        <v>186136.91693050001</v>
      </c>
      <c r="G15" s="495">
        <v>70410.685188000003</v>
      </c>
      <c r="H15" s="495">
        <v>79625.650179999997</v>
      </c>
      <c r="I15" s="495">
        <v>75248.157770000005</v>
      </c>
      <c r="J15" s="495">
        <v>92556.412626000005</v>
      </c>
      <c r="K15" s="495">
        <v>54340.655151999999</v>
      </c>
      <c r="L15" s="495">
        <v>158635.244351</v>
      </c>
      <c r="M15" s="495">
        <v>166958.80100499999</v>
      </c>
      <c r="N15" s="495">
        <v>167487.43804400001</v>
      </c>
      <c r="O15" s="495">
        <v>489828.27645900002</v>
      </c>
    </row>
    <row r="16" spans="1:16" ht="13.2">
      <c r="A16" s="508"/>
      <c r="B16" s="508" t="s">
        <v>444</v>
      </c>
      <c r="C16" s="495">
        <v>2296049.9637875999</v>
      </c>
      <c r="D16" s="495">
        <v>2162007.5766285998</v>
      </c>
      <c r="E16" s="495">
        <v>2140100.5528878998</v>
      </c>
      <c r="F16" s="495">
        <v>2303756.4180307002</v>
      </c>
      <c r="G16" s="495">
        <v>2430919.2975090002</v>
      </c>
      <c r="H16" s="495">
        <v>2348034.3792380001</v>
      </c>
      <c r="I16" s="495">
        <v>2264850.3675739998</v>
      </c>
      <c r="J16" s="495">
        <v>2031264.2545100001</v>
      </c>
      <c r="K16" s="495">
        <v>1895789.4718879999</v>
      </c>
      <c r="L16" s="495">
        <v>1756309.466239</v>
      </c>
      <c r="M16" s="495">
        <v>1717064.7268419999</v>
      </c>
      <c r="N16" s="495">
        <v>2073722.359376</v>
      </c>
      <c r="O16" s="495">
        <v>1754426.737526</v>
      </c>
    </row>
    <row r="17" spans="1:16" ht="13.2">
      <c r="A17" s="508"/>
      <c r="B17" s="508" t="s">
        <v>445</v>
      </c>
      <c r="C17" s="495">
        <v>12761922.180774299</v>
      </c>
      <c r="D17" s="495">
        <v>12265251.140194301</v>
      </c>
      <c r="E17" s="495">
        <v>12174872.781825701</v>
      </c>
      <c r="F17" s="495">
        <v>11486115.225168601</v>
      </c>
      <c r="G17" s="495">
        <v>11947716.042772001</v>
      </c>
      <c r="H17" s="495">
        <v>12191855.661769001</v>
      </c>
      <c r="I17" s="495">
        <v>11451241.627227001</v>
      </c>
      <c r="J17" s="495">
        <v>11712717.268014001</v>
      </c>
      <c r="K17" s="495">
        <v>11789149.023933001</v>
      </c>
      <c r="L17" s="495">
        <v>11533738.148211</v>
      </c>
      <c r="M17" s="495">
        <v>10704889.318381</v>
      </c>
      <c r="N17" s="495">
        <v>8959609.1803339999</v>
      </c>
      <c r="O17" s="495">
        <v>8833687.4771200009</v>
      </c>
    </row>
    <row r="18" spans="1:16" ht="13.2">
      <c r="A18" s="508"/>
      <c r="B18" s="508" t="s">
        <v>446</v>
      </c>
      <c r="C18" s="495">
        <v>4656330.6506719999</v>
      </c>
      <c r="D18" s="495">
        <v>5220208.0231865998</v>
      </c>
      <c r="E18" s="495">
        <v>5237194.3971512998</v>
      </c>
      <c r="F18" s="495">
        <v>5524460.2444369998</v>
      </c>
      <c r="G18" s="495">
        <v>5250480.0616939999</v>
      </c>
      <c r="H18" s="495">
        <v>5504649.6006209999</v>
      </c>
      <c r="I18" s="495">
        <v>5881025.2355699996</v>
      </c>
      <c r="J18" s="495">
        <v>5503334.7154869996</v>
      </c>
      <c r="K18" s="495">
        <v>5851755.3246069998</v>
      </c>
      <c r="L18" s="495">
        <v>5494045.476884</v>
      </c>
      <c r="M18" s="495">
        <v>6336391.6509339996</v>
      </c>
      <c r="N18" s="495">
        <v>6965903.3360179998</v>
      </c>
      <c r="O18" s="495">
        <v>7538419.7974779997</v>
      </c>
    </row>
    <row r="19" spans="1:16" ht="13.2">
      <c r="A19" s="599" t="s">
        <v>325</v>
      </c>
      <c r="B19" s="487"/>
      <c r="C19" s="601">
        <v>83667440.748301402</v>
      </c>
      <c r="D19" s="601">
        <v>84955409.318532601</v>
      </c>
      <c r="E19" s="601">
        <v>84775638.0773568</v>
      </c>
      <c r="F19" s="601">
        <v>84487207.623057902</v>
      </c>
      <c r="G19" s="601">
        <v>86463030.030872002</v>
      </c>
      <c r="H19" s="601">
        <v>81310141.886377007</v>
      </c>
      <c r="I19" s="601">
        <v>72942536.297820002</v>
      </c>
      <c r="J19" s="601">
        <v>69503262.344330013</v>
      </c>
      <c r="K19" s="601">
        <v>68077756.899984002</v>
      </c>
      <c r="L19" s="601">
        <v>67581322.854433</v>
      </c>
      <c r="M19" s="601">
        <v>68636061.100323007</v>
      </c>
      <c r="N19" s="601">
        <v>68924173.791936994</v>
      </c>
      <c r="O19" s="601">
        <v>69459627.492483005</v>
      </c>
      <c r="P19" s="600"/>
    </row>
    <row r="20" spans="1:16" ht="13.2">
      <c r="A20" s="599"/>
      <c r="B20" s="508" t="s">
        <v>442</v>
      </c>
      <c r="C20" s="495">
        <v>2182291.3804131001</v>
      </c>
      <c r="D20" s="495">
        <v>2660521.0712370002</v>
      </c>
      <c r="E20" s="495">
        <v>3615842.2732003001</v>
      </c>
      <c r="F20" s="602">
        <v>3310889.0246267999</v>
      </c>
      <c r="G20" s="602">
        <v>2198512.1776040001</v>
      </c>
      <c r="H20" s="602">
        <v>-2928332.4248680002</v>
      </c>
      <c r="I20" s="495">
        <v>-4950805.692814</v>
      </c>
      <c r="J20" s="495">
        <v>-4785763.4942739997</v>
      </c>
      <c r="K20" s="495">
        <v>-3407005.7567329998</v>
      </c>
      <c r="L20" s="495">
        <v>-1614396.99994</v>
      </c>
      <c r="M20" s="495">
        <v>737182.35754700005</v>
      </c>
      <c r="N20" s="495">
        <v>337192.78623899998</v>
      </c>
      <c r="O20" s="495">
        <v>101140.63122900001</v>
      </c>
      <c r="P20" s="487"/>
    </row>
    <row r="21" spans="1:16" ht="13.2">
      <c r="A21" s="599"/>
      <c r="B21" s="508" t="s">
        <v>443</v>
      </c>
      <c r="C21" s="495">
        <v>339490.80228459998</v>
      </c>
      <c r="D21" s="495">
        <v>376529.62590310001</v>
      </c>
      <c r="E21" s="495">
        <v>372364.26050969999</v>
      </c>
      <c r="F21" s="495">
        <v>348027.04982830002</v>
      </c>
      <c r="G21" s="602">
        <v>47310.664829000001</v>
      </c>
      <c r="H21" s="602">
        <v>44991.834467000001</v>
      </c>
      <c r="I21" s="495">
        <v>357537.67134499998</v>
      </c>
      <c r="J21" s="495">
        <v>292510.89481299999</v>
      </c>
      <c r="K21" s="495">
        <v>208161.68714299999</v>
      </c>
      <c r="L21" s="495">
        <v>335177.24431600003</v>
      </c>
      <c r="M21" s="495">
        <v>325909.61065599998</v>
      </c>
      <c r="N21" s="495">
        <v>301620.06517800002</v>
      </c>
      <c r="O21" s="495">
        <v>486816.28945699998</v>
      </c>
      <c r="P21" s="487"/>
    </row>
    <row r="22" spans="1:16" ht="13.2">
      <c r="A22" s="599"/>
      <c r="B22" s="508" t="s">
        <v>444</v>
      </c>
      <c r="C22" s="495">
        <v>4635447.3676239001</v>
      </c>
      <c r="D22" s="495">
        <v>4620814.0310231997</v>
      </c>
      <c r="E22" s="495">
        <v>4360656.3037582003</v>
      </c>
      <c r="F22" s="495">
        <v>4448437.1842539003</v>
      </c>
      <c r="G22" s="495">
        <v>4876938.5960200001</v>
      </c>
      <c r="H22" s="495">
        <v>4352265.4193209996</v>
      </c>
      <c r="I22" s="495">
        <v>3849050.6252279999</v>
      </c>
      <c r="J22" s="495">
        <v>3458876.2708319998</v>
      </c>
      <c r="K22" s="495">
        <v>3251927.5592769999</v>
      </c>
      <c r="L22" s="495">
        <v>3003985.5003430001</v>
      </c>
      <c r="M22" s="495">
        <v>2932995.708935</v>
      </c>
      <c r="N22" s="495">
        <v>2908257.8733680001</v>
      </c>
      <c r="O22" s="495">
        <v>2587270.39756</v>
      </c>
      <c r="P22" s="487"/>
    </row>
    <row r="23" spans="1:16" ht="13.2">
      <c r="A23" s="599"/>
      <c r="B23" s="508" t="s">
        <v>445</v>
      </c>
      <c r="C23" s="495">
        <v>31052171.750980198</v>
      </c>
      <c r="D23" s="495">
        <v>30848568.513801001</v>
      </c>
      <c r="E23" s="495">
        <v>29837560.376641501</v>
      </c>
      <c r="F23" s="495">
        <v>28111186.780561499</v>
      </c>
      <c r="G23" s="495">
        <v>28062389.853695001</v>
      </c>
      <c r="H23" s="495">
        <v>28840163.055698</v>
      </c>
      <c r="I23" s="495">
        <v>24454653.818429001</v>
      </c>
      <c r="J23" s="495">
        <v>23197704.229977001</v>
      </c>
      <c r="K23" s="495">
        <v>21408224.756193001</v>
      </c>
      <c r="L23" s="495">
        <v>19674196.981635001</v>
      </c>
      <c r="M23" s="495">
        <v>19420138.221112002</v>
      </c>
      <c r="N23" s="495">
        <v>19273821.280223999</v>
      </c>
      <c r="O23" s="495">
        <v>18717633.992254</v>
      </c>
      <c r="P23" s="487"/>
    </row>
    <row r="24" spans="1:16" ht="13.2">
      <c r="A24" s="599"/>
      <c r="B24" s="508" t="s">
        <v>446</v>
      </c>
      <c r="C24" s="495">
        <v>45458039.446999602</v>
      </c>
      <c r="D24" s="495">
        <v>46448976.076568298</v>
      </c>
      <c r="E24" s="495">
        <v>46589214.863247097</v>
      </c>
      <c r="F24" s="495">
        <v>48268667.583787397</v>
      </c>
      <c r="G24" s="495">
        <v>51277878.738724001</v>
      </c>
      <c r="H24" s="495">
        <v>51001054.001759</v>
      </c>
      <c r="I24" s="495">
        <v>49232099.875632003</v>
      </c>
      <c r="J24" s="495">
        <v>47339934.442982003</v>
      </c>
      <c r="K24" s="495">
        <v>46616448.654104002</v>
      </c>
      <c r="L24" s="495">
        <v>46182360.128078997</v>
      </c>
      <c r="M24" s="495">
        <v>45219835.202073</v>
      </c>
      <c r="N24" s="495">
        <v>46103281.786927998</v>
      </c>
      <c r="O24" s="495">
        <v>47566766.181983002</v>
      </c>
      <c r="P24" s="487"/>
    </row>
    <row r="25" spans="1:16" ht="13.2">
      <c r="A25" s="599" t="s">
        <v>326</v>
      </c>
      <c r="B25" s="487"/>
      <c r="C25" s="601">
        <v>15187334.893930499</v>
      </c>
      <c r="D25" s="601">
        <v>15502924.805963</v>
      </c>
      <c r="E25" s="601">
        <v>15368243.9079432</v>
      </c>
      <c r="F25" s="601">
        <v>15034510.3795049</v>
      </c>
      <c r="G25" s="601">
        <v>15317623.551078999</v>
      </c>
      <c r="H25" s="601">
        <v>14889046.694133999</v>
      </c>
      <c r="I25" s="601">
        <v>13949755.04999</v>
      </c>
      <c r="J25" s="601">
        <v>13078389.559438</v>
      </c>
      <c r="K25" s="601">
        <v>12941346.961973</v>
      </c>
      <c r="L25" s="601">
        <v>12985744.961669</v>
      </c>
      <c r="M25" s="601">
        <v>12958817.673459001</v>
      </c>
      <c r="N25" s="601">
        <v>12804051.935536999</v>
      </c>
      <c r="O25" s="601">
        <v>12792128.095075998</v>
      </c>
      <c r="P25" s="600"/>
    </row>
    <row r="26" spans="1:16" ht="13.2">
      <c r="A26" s="599"/>
      <c r="B26" s="508" t="s">
        <v>442</v>
      </c>
      <c r="C26" s="495">
        <v>301884.13854989997</v>
      </c>
      <c r="D26" s="495">
        <v>263136.3309304</v>
      </c>
      <c r="E26" s="495">
        <v>260269.98859689999</v>
      </c>
      <c r="F26" s="495">
        <v>462456.33468899998</v>
      </c>
      <c r="G26" s="495">
        <v>185277.68979400001</v>
      </c>
      <c r="H26" s="495">
        <v>-17656.190331000002</v>
      </c>
      <c r="I26" s="495">
        <v>195553.77091200001</v>
      </c>
      <c r="J26" s="495">
        <v>593620.78045199998</v>
      </c>
      <c r="K26" s="495">
        <v>430855.04735000001</v>
      </c>
      <c r="L26" s="495">
        <v>199845.46778199999</v>
      </c>
      <c r="M26" s="495">
        <v>567044.31547300005</v>
      </c>
      <c r="N26" s="495">
        <v>348135.000451</v>
      </c>
      <c r="O26" s="495">
        <v>108079.00648700001</v>
      </c>
      <c r="P26" s="487"/>
    </row>
    <row r="27" spans="1:16" ht="13.2">
      <c r="A27" s="599"/>
      <c r="B27" s="508" t="s">
        <v>443</v>
      </c>
      <c r="C27" s="495">
        <v>18726.181496599998</v>
      </c>
      <c r="D27" s="495">
        <v>37236.924628699999</v>
      </c>
      <c r="E27" s="495">
        <v>36957.565775299998</v>
      </c>
      <c r="F27" s="602">
        <v>8309.6147285999996</v>
      </c>
      <c r="G27" s="602">
        <v>3.8929989999999997</v>
      </c>
      <c r="H27" s="602">
        <v>4.0370599999999994</v>
      </c>
      <c r="I27" s="495">
        <v>0</v>
      </c>
      <c r="J27" s="495">
        <v>0</v>
      </c>
      <c r="K27" s="495">
        <v>0</v>
      </c>
      <c r="L27" s="495">
        <v>398.30751499999997</v>
      </c>
      <c r="M27" s="495">
        <v>402.66285599999998</v>
      </c>
      <c r="N27" s="495">
        <v>405.79921999999999</v>
      </c>
      <c r="O27" s="495">
        <v>585.82324400000005</v>
      </c>
      <c r="P27" s="487"/>
    </row>
    <row r="28" spans="1:16" ht="13.2">
      <c r="A28" s="599"/>
      <c r="B28" s="508" t="s">
        <v>444</v>
      </c>
      <c r="C28" s="495">
        <v>57668.8060243</v>
      </c>
      <c r="D28" s="495">
        <v>32280.295386000002</v>
      </c>
      <c r="E28" s="495">
        <v>22230.610190399999</v>
      </c>
      <c r="F28" s="495">
        <v>37474.518348099999</v>
      </c>
      <c r="G28" s="495">
        <v>18798.606189999999</v>
      </c>
      <c r="H28" s="495">
        <v>18933.479954999999</v>
      </c>
      <c r="I28" s="495">
        <v>20557.379902000001</v>
      </c>
      <c r="J28" s="495">
        <v>20800.757232</v>
      </c>
      <c r="K28" s="495">
        <v>20977.247794999999</v>
      </c>
      <c r="L28" s="495">
        <v>20083.594958000001</v>
      </c>
      <c r="M28" s="495">
        <v>20189.886401</v>
      </c>
      <c r="N28" s="495">
        <v>20269.863840000002</v>
      </c>
      <c r="O28" s="495">
        <v>20097.501127</v>
      </c>
    </row>
    <row r="29" spans="1:16" ht="13.2">
      <c r="A29" s="599"/>
      <c r="B29" s="508" t="s">
        <v>445</v>
      </c>
      <c r="C29" s="495">
        <v>400480.7487162</v>
      </c>
      <c r="D29" s="495">
        <v>241323.74837819999</v>
      </c>
      <c r="E29" s="495">
        <v>225352.41652619999</v>
      </c>
      <c r="F29" s="495">
        <v>216710.93542329999</v>
      </c>
      <c r="G29" s="602">
        <v>321740.52839699999</v>
      </c>
      <c r="H29" s="602">
        <v>472478.84798600001</v>
      </c>
      <c r="I29" s="495">
        <v>183546.50952699999</v>
      </c>
      <c r="J29" s="495">
        <v>188767.428572</v>
      </c>
      <c r="K29" s="495">
        <v>115096.33035</v>
      </c>
      <c r="L29" s="495">
        <v>190310.25563100001</v>
      </c>
      <c r="M29" s="495">
        <v>235508.74166500001</v>
      </c>
      <c r="N29" s="495">
        <v>213640.15574799999</v>
      </c>
      <c r="O29" s="495">
        <v>259867.49716999999</v>
      </c>
    </row>
    <row r="30" spans="1:16" ht="13.2">
      <c r="A30" s="604"/>
      <c r="B30" s="605" t="s">
        <v>446</v>
      </c>
      <c r="C30" s="606">
        <v>14408575.019143499</v>
      </c>
      <c r="D30" s="606">
        <v>14928947.5066397</v>
      </c>
      <c r="E30" s="495">
        <v>14823433.3268544</v>
      </c>
      <c r="F30" s="495">
        <v>14309558.976315901</v>
      </c>
      <c r="G30" s="495">
        <v>14791802.833698999</v>
      </c>
      <c r="H30" s="495">
        <v>14415286.519463999</v>
      </c>
      <c r="I30" s="495">
        <v>13550097.389649</v>
      </c>
      <c r="J30" s="495">
        <v>12275200.593181999</v>
      </c>
      <c r="K30" s="495">
        <v>12374418.336478001</v>
      </c>
      <c r="L30" s="495">
        <v>12575107.335782999</v>
      </c>
      <c r="M30" s="495">
        <v>12135672.067064</v>
      </c>
      <c r="N30" s="495">
        <v>12221601.116278</v>
      </c>
      <c r="O30" s="495">
        <v>12403498.267047999</v>
      </c>
    </row>
    <row r="31" spans="1:16" ht="13.2">
      <c r="A31" s="599" t="s">
        <v>292</v>
      </c>
      <c r="B31" s="600"/>
      <c r="C31" s="601">
        <v>125187335.76522729</v>
      </c>
      <c r="D31" s="601">
        <v>127001650.3896694</v>
      </c>
      <c r="E31" s="607">
        <v>126616779.11921071</v>
      </c>
      <c r="F31" s="607">
        <v>125673725.5099905</v>
      </c>
      <c r="G31" s="607">
        <v>128369803.76201101</v>
      </c>
      <c r="H31" s="607">
        <v>122496416.20665401</v>
      </c>
      <c r="I31" s="607">
        <v>112733910.65494099</v>
      </c>
      <c r="J31" s="607">
        <v>108337576.91085</v>
      </c>
      <c r="K31" s="607">
        <v>106728771.85454699</v>
      </c>
      <c r="L31" s="607">
        <v>105750521.85339299</v>
      </c>
      <c r="M31" s="607">
        <v>106936985.642886</v>
      </c>
      <c r="N31" s="607">
        <v>106976135.925714</v>
      </c>
      <c r="O31" s="608">
        <v>107568604.537826</v>
      </c>
      <c r="P31" s="600"/>
    </row>
    <row r="32" spans="1:16" ht="13.2">
      <c r="A32" s="599"/>
      <c r="B32" s="508" t="s">
        <v>442</v>
      </c>
      <c r="C32" s="602">
        <v>8961859.6248563007</v>
      </c>
      <c r="D32" s="602">
        <v>9614753.0048705004</v>
      </c>
      <c r="E32" s="602">
        <v>10561796.1294723</v>
      </c>
      <c r="F32" s="602">
        <v>10415671.2464418</v>
      </c>
      <c r="G32" s="602">
        <v>9264318.4233919997</v>
      </c>
      <c r="H32" s="602">
        <v>3217945.3145659999</v>
      </c>
      <c r="I32" s="495">
        <v>1404803.6941180001</v>
      </c>
      <c r="J32" s="495">
        <v>2214794.0303239999</v>
      </c>
      <c r="K32" s="495">
        <v>3133310.1783440001</v>
      </c>
      <c r="L32" s="495">
        <v>4816915.0162730003</v>
      </c>
      <c r="M32" s="495">
        <v>7711882.7846990004</v>
      </c>
      <c r="N32" s="495">
        <v>7757300.0741060004</v>
      </c>
      <c r="O32" s="495">
        <v>6900582.2272629999</v>
      </c>
    </row>
    <row r="33" spans="1:16" ht="13.2">
      <c r="A33" s="599"/>
      <c r="B33" s="508" t="s">
        <v>443</v>
      </c>
      <c r="C33" s="602">
        <v>490540.09764440003</v>
      </c>
      <c r="D33" s="602">
        <v>607749.47927030001</v>
      </c>
      <c r="E33" s="602">
        <v>635087.0801741</v>
      </c>
      <c r="F33" s="602">
        <v>542473.58148749999</v>
      </c>
      <c r="G33" s="602">
        <v>117725.243017</v>
      </c>
      <c r="H33" s="602">
        <v>124621.52170700001</v>
      </c>
      <c r="I33" s="495">
        <v>432785.82911599998</v>
      </c>
      <c r="J33" s="495">
        <v>385067.307439</v>
      </c>
      <c r="K33" s="495">
        <v>262502.34229599999</v>
      </c>
      <c r="L33" s="495">
        <v>494210.79618200002</v>
      </c>
      <c r="M33" s="495">
        <v>493271.074517</v>
      </c>
      <c r="N33" s="495">
        <v>469513.30244300002</v>
      </c>
      <c r="O33" s="495">
        <v>977230.38916000002</v>
      </c>
    </row>
    <row r="34" spans="1:16" ht="13.2">
      <c r="A34" s="599"/>
      <c r="B34" s="508" t="s">
        <v>444</v>
      </c>
      <c r="C34" s="602">
        <v>6989166.1374358004</v>
      </c>
      <c r="D34" s="602">
        <v>6815101.9030378005</v>
      </c>
      <c r="E34" s="602">
        <v>6522987.4668365</v>
      </c>
      <c r="F34" s="602">
        <v>6789668.1206326997</v>
      </c>
      <c r="G34" s="602">
        <v>7326656.4997190004</v>
      </c>
      <c r="H34" s="602">
        <v>6719233.2785130003</v>
      </c>
      <c r="I34" s="495">
        <v>6134458.3727040002</v>
      </c>
      <c r="J34" s="495">
        <v>5510941.2825739998</v>
      </c>
      <c r="K34" s="495">
        <v>5168694.278961</v>
      </c>
      <c r="L34" s="495">
        <v>4780378.5615389999</v>
      </c>
      <c r="M34" s="495">
        <v>4670250.3221770003</v>
      </c>
      <c r="N34" s="495">
        <v>5002250.0965849999</v>
      </c>
      <c r="O34" s="495">
        <v>4361794.6362129999</v>
      </c>
    </row>
    <row r="35" spans="1:16" ht="13.2">
      <c r="A35" s="599"/>
      <c r="B35" s="508" t="s">
        <v>445</v>
      </c>
      <c r="C35" s="602">
        <v>44214574.680470698</v>
      </c>
      <c r="D35" s="602">
        <v>43355143.4023735</v>
      </c>
      <c r="E35" s="602">
        <v>42237785.574993402</v>
      </c>
      <c r="F35" s="602">
        <v>39814012.9411534</v>
      </c>
      <c r="G35" s="602">
        <v>40331846.424864002</v>
      </c>
      <c r="H35" s="602">
        <v>41504497.565452002</v>
      </c>
      <c r="I35" s="495">
        <v>36089441.955182999</v>
      </c>
      <c r="J35" s="495">
        <v>35099188.926563002</v>
      </c>
      <c r="K35" s="495">
        <v>33312470.110475998</v>
      </c>
      <c r="L35" s="495">
        <v>31398245.385476999</v>
      </c>
      <c r="M35" s="495">
        <v>30360536.281157002</v>
      </c>
      <c r="N35" s="495">
        <v>28447070.616305999</v>
      </c>
      <c r="O35" s="495">
        <v>27811188.966545001</v>
      </c>
      <c r="P35" s="487"/>
    </row>
    <row r="36" spans="1:16" ht="13.2">
      <c r="A36" s="599"/>
      <c r="B36" s="508" t="s">
        <v>446</v>
      </c>
      <c r="C36" s="602">
        <v>64531195.2248201</v>
      </c>
      <c r="D36" s="602">
        <v>66608902.600117303</v>
      </c>
      <c r="E36" s="602">
        <v>66659122.867734402</v>
      </c>
      <c r="F36" s="602">
        <v>68111899.620275095</v>
      </c>
      <c r="G36" s="602">
        <v>71329257.171019003</v>
      </c>
      <c r="H36" s="602">
        <v>70930118.526416004</v>
      </c>
      <c r="I36" s="495">
        <v>68672420.803819999</v>
      </c>
      <c r="J36" s="495">
        <v>65127585.363949999</v>
      </c>
      <c r="K36" s="495">
        <v>64851794.944470003</v>
      </c>
      <c r="L36" s="495">
        <v>64260772.093921997</v>
      </c>
      <c r="M36" s="495">
        <v>63701045.180335999</v>
      </c>
      <c r="N36" s="495">
        <v>65300001.836273998</v>
      </c>
      <c r="O36" s="495">
        <v>67517808.318645</v>
      </c>
      <c r="P36" s="487"/>
    </row>
    <row r="37" spans="1:16" ht="6" customHeight="1" thickBot="1">
      <c r="A37" s="609"/>
      <c r="B37" s="610"/>
      <c r="C37" s="610"/>
      <c r="D37" s="501"/>
      <c r="E37" s="501"/>
      <c r="F37" s="501"/>
      <c r="G37" s="501"/>
      <c r="H37" s="501"/>
      <c r="I37" s="501"/>
      <c r="J37" s="501"/>
      <c r="K37" s="501"/>
      <c r="L37" s="501"/>
      <c r="M37" s="501"/>
      <c r="N37" s="501"/>
      <c r="O37" s="501"/>
    </row>
    <row r="39" spans="1:16" ht="12.75" customHeight="1">
      <c r="A39" s="520" t="s">
        <v>290</v>
      </c>
    </row>
    <row r="46" spans="1:16" ht="12.75" customHeight="1">
      <c r="M46" s="612"/>
    </row>
  </sheetData>
  <mergeCells count="2">
    <mergeCell ref="A2:O2"/>
    <mergeCell ref="A3:O3"/>
  </mergeCells>
  <printOptions horizontalCentered="1" verticalCentered="1"/>
  <pageMargins left="0.98425196850393704" right="0.98425196850393704" top="0.98425196850393704" bottom="0.98425196850393704" header="0.59055118110236227" footer="0.59055118110236227"/>
  <pageSetup paperSize="9" scale="76" orientation="landscape" useFirstPageNumber="1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4797B-6B6E-4652-A59E-2501A49A75AA}">
  <sheetPr codeName="Hoja34">
    <pageSetUpPr fitToPage="1"/>
  </sheetPr>
  <dimension ref="A2:AA206"/>
  <sheetViews>
    <sheetView topLeftCell="A29" zoomScale="80" zoomScaleNormal="80" workbookViewId="0"/>
  </sheetViews>
  <sheetFormatPr baseColWidth="10" defaultColWidth="11.44140625" defaultRowHeight="12.75" customHeight="1"/>
  <cols>
    <col min="1" max="1" width="3.33203125" style="80" customWidth="1"/>
    <col min="2" max="2" width="2" style="116" customWidth="1"/>
    <col min="3" max="3" width="5.44140625" style="116" customWidth="1"/>
    <col min="4" max="4" width="47" style="116" customWidth="1"/>
    <col min="5" max="5" width="15.33203125" style="116" customWidth="1"/>
    <col min="6" max="6" width="8.6640625" style="116" customWidth="1"/>
    <col min="7" max="7" width="15.33203125" style="664" customWidth="1"/>
    <col min="8" max="8" width="8.6640625" style="664" customWidth="1"/>
    <col min="9" max="9" width="15.33203125" style="664" customWidth="1"/>
    <col min="10" max="10" width="8.6640625" style="664" customWidth="1"/>
    <col min="11" max="11" width="15.33203125" style="664" customWidth="1"/>
    <col min="12" max="12" width="8.6640625" style="664" customWidth="1"/>
    <col min="13" max="13" width="15.33203125" style="665" customWidth="1"/>
    <col min="14" max="14" width="8.6640625" style="666" customWidth="1"/>
    <col min="15" max="15" width="11.44140625" style="116"/>
    <col min="16" max="16" width="11.44140625" style="113"/>
    <col min="17" max="17" width="10.88671875" style="116" customWidth="1"/>
    <col min="18" max="18" width="11.88671875" style="116" customWidth="1"/>
    <col min="19" max="19" width="4.6640625" style="116" customWidth="1"/>
    <col min="20" max="21" width="5.44140625" style="116" customWidth="1"/>
    <col min="22" max="23" width="7.109375" style="116" customWidth="1"/>
    <col min="24" max="24" width="4.44140625" style="116" customWidth="1"/>
    <col min="25" max="25" width="4.88671875" style="116" customWidth="1"/>
    <col min="26" max="27" width="6" style="116" customWidth="1"/>
    <col min="28" max="28" width="11.44140625" style="116"/>
    <col min="29" max="29" width="0" style="116" hidden="1" customWidth="1"/>
    <col min="30" max="30" width="11.44140625" style="116"/>
    <col min="31" max="31" width="0" style="116" hidden="1" customWidth="1"/>
    <col min="32" max="32" width="11.44140625" style="116"/>
    <col min="33" max="33" width="0" style="116" hidden="1" customWidth="1"/>
    <col min="34" max="34" width="11.44140625" style="116"/>
    <col min="35" max="35" width="0" style="116" hidden="1" customWidth="1"/>
    <col min="36" max="36" width="11.44140625" style="116"/>
    <col min="37" max="37" width="0" style="116" hidden="1" customWidth="1"/>
    <col min="38" max="39" width="11.44140625" style="116"/>
    <col min="40" max="40" width="0" style="116" hidden="1" customWidth="1"/>
    <col min="41" max="41" width="11.44140625" style="116"/>
    <col min="42" max="42" width="0" style="116" hidden="1" customWidth="1"/>
    <col min="43" max="43" width="11.44140625" style="116"/>
    <col min="44" max="44" width="0" style="116" hidden="1" customWidth="1"/>
    <col min="45" max="45" width="11.44140625" style="116"/>
    <col min="46" max="46" width="0" style="116" hidden="1" customWidth="1"/>
    <col min="47" max="47" width="11.44140625" style="116"/>
    <col min="48" max="48" width="0" style="116" hidden="1" customWidth="1"/>
    <col min="49" max="256" width="11.44140625" style="116"/>
    <col min="257" max="257" width="3.33203125" style="116" customWidth="1"/>
    <col min="258" max="258" width="2" style="116" customWidth="1"/>
    <col min="259" max="259" width="5.44140625" style="116" customWidth="1"/>
    <col min="260" max="260" width="47" style="116" customWidth="1"/>
    <col min="261" max="261" width="15.33203125" style="116" customWidth="1"/>
    <col min="262" max="262" width="8.6640625" style="116" customWidth="1"/>
    <col min="263" max="263" width="15.33203125" style="116" customWidth="1"/>
    <col min="264" max="264" width="8.6640625" style="116" customWidth="1"/>
    <col min="265" max="265" width="15.33203125" style="116" customWidth="1"/>
    <col min="266" max="266" width="8.6640625" style="116" customWidth="1"/>
    <col min="267" max="267" width="15.33203125" style="116" customWidth="1"/>
    <col min="268" max="268" width="8.6640625" style="116" customWidth="1"/>
    <col min="269" max="269" width="15.33203125" style="116" customWidth="1"/>
    <col min="270" max="270" width="8.6640625" style="116" customWidth="1"/>
    <col min="271" max="272" width="11.44140625" style="116"/>
    <col min="273" max="273" width="10.88671875" style="116" customWidth="1"/>
    <col min="274" max="274" width="11.88671875" style="116" customWidth="1"/>
    <col min="275" max="275" width="4.6640625" style="116" customWidth="1"/>
    <col min="276" max="277" width="5.44140625" style="116" customWidth="1"/>
    <col min="278" max="279" width="7.109375" style="116" customWidth="1"/>
    <col min="280" max="280" width="4.44140625" style="116" customWidth="1"/>
    <col min="281" max="281" width="4.88671875" style="116" customWidth="1"/>
    <col min="282" max="283" width="6" style="116" customWidth="1"/>
    <col min="284" max="284" width="11.44140625" style="116"/>
    <col min="285" max="285" width="0" style="116" hidden="1" customWidth="1"/>
    <col min="286" max="286" width="11.44140625" style="116"/>
    <col min="287" max="287" width="0" style="116" hidden="1" customWidth="1"/>
    <col min="288" max="288" width="11.44140625" style="116"/>
    <col min="289" max="289" width="0" style="116" hidden="1" customWidth="1"/>
    <col min="290" max="290" width="11.44140625" style="116"/>
    <col min="291" max="291" width="0" style="116" hidden="1" customWidth="1"/>
    <col min="292" max="292" width="11.44140625" style="116"/>
    <col min="293" max="293" width="0" style="116" hidden="1" customWidth="1"/>
    <col min="294" max="295" width="11.44140625" style="116"/>
    <col min="296" max="296" width="0" style="116" hidden="1" customWidth="1"/>
    <col min="297" max="297" width="11.44140625" style="116"/>
    <col min="298" max="298" width="0" style="116" hidden="1" customWidth="1"/>
    <col min="299" max="299" width="11.44140625" style="116"/>
    <col min="300" max="300" width="0" style="116" hidden="1" customWidth="1"/>
    <col min="301" max="301" width="11.44140625" style="116"/>
    <col min="302" max="302" width="0" style="116" hidden="1" customWidth="1"/>
    <col min="303" max="303" width="11.44140625" style="116"/>
    <col min="304" max="304" width="0" style="116" hidden="1" customWidth="1"/>
    <col min="305" max="512" width="11.44140625" style="116"/>
    <col min="513" max="513" width="3.33203125" style="116" customWidth="1"/>
    <col min="514" max="514" width="2" style="116" customWidth="1"/>
    <col min="515" max="515" width="5.44140625" style="116" customWidth="1"/>
    <col min="516" max="516" width="47" style="116" customWidth="1"/>
    <col min="517" max="517" width="15.33203125" style="116" customWidth="1"/>
    <col min="518" max="518" width="8.6640625" style="116" customWidth="1"/>
    <col min="519" max="519" width="15.33203125" style="116" customWidth="1"/>
    <col min="520" max="520" width="8.6640625" style="116" customWidth="1"/>
    <col min="521" max="521" width="15.33203125" style="116" customWidth="1"/>
    <col min="522" max="522" width="8.6640625" style="116" customWidth="1"/>
    <col min="523" max="523" width="15.33203125" style="116" customWidth="1"/>
    <col min="524" max="524" width="8.6640625" style="116" customWidth="1"/>
    <col min="525" max="525" width="15.33203125" style="116" customWidth="1"/>
    <col min="526" max="526" width="8.6640625" style="116" customWidth="1"/>
    <col min="527" max="528" width="11.44140625" style="116"/>
    <col min="529" max="529" width="10.88671875" style="116" customWidth="1"/>
    <col min="530" max="530" width="11.88671875" style="116" customWidth="1"/>
    <col min="531" max="531" width="4.6640625" style="116" customWidth="1"/>
    <col min="532" max="533" width="5.44140625" style="116" customWidth="1"/>
    <col min="534" max="535" width="7.109375" style="116" customWidth="1"/>
    <col min="536" max="536" width="4.44140625" style="116" customWidth="1"/>
    <col min="537" max="537" width="4.88671875" style="116" customWidth="1"/>
    <col min="538" max="539" width="6" style="116" customWidth="1"/>
    <col min="540" max="540" width="11.44140625" style="116"/>
    <col min="541" max="541" width="0" style="116" hidden="1" customWidth="1"/>
    <col min="542" max="542" width="11.44140625" style="116"/>
    <col min="543" max="543" width="0" style="116" hidden="1" customWidth="1"/>
    <col min="544" max="544" width="11.44140625" style="116"/>
    <col min="545" max="545" width="0" style="116" hidden="1" customWidth="1"/>
    <col min="546" max="546" width="11.44140625" style="116"/>
    <col min="547" max="547" width="0" style="116" hidden="1" customWidth="1"/>
    <col min="548" max="548" width="11.44140625" style="116"/>
    <col min="549" max="549" width="0" style="116" hidden="1" customWidth="1"/>
    <col min="550" max="551" width="11.44140625" style="116"/>
    <col min="552" max="552" width="0" style="116" hidden="1" customWidth="1"/>
    <col min="553" max="553" width="11.44140625" style="116"/>
    <col min="554" max="554" width="0" style="116" hidden="1" customWidth="1"/>
    <col min="555" max="555" width="11.44140625" style="116"/>
    <col min="556" max="556" width="0" style="116" hidden="1" customWidth="1"/>
    <col min="557" max="557" width="11.44140625" style="116"/>
    <col min="558" max="558" width="0" style="116" hidden="1" customWidth="1"/>
    <col min="559" max="559" width="11.44140625" style="116"/>
    <col min="560" max="560" width="0" style="116" hidden="1" customWidth="1"/>
    <col min="561" max="768" width="11.44140625" style="116"/>
    <col min="769" max="769" width="3.33203125" style="116" customWidth="1"/>
    <col min="770" max="770" width="2" style="116" customWidth="1"/>
    <col min="771" max="771" width="5.44140625" style="116" customWidth="1"/>
    <col min="772" max="772" width="47" style="116" customWidth="1"/>
    <col min="773" max="773" width="15.33203125" style="116" customWidth="1"/>
    <col min="774" max="774" width="8.6640625" style="116" customWidth="1"/>
    <col min="775" max="775" width="15.33203125" style="116" customWidth="1"/>
    <col min="776" max="776" width="8.6640625" style="116" customWidth="1"/>
    <col min="777" max="777" width="15.33203125" style="116" customWidth="1"/>
    <col min="778" max="778" width="8.6640625" style="116" customWidth="1"/>
    <col min="779" max="779" width="15.33203125" style="116" customWidth="1"/>
    <col min="780" max="780" width="8.6640625" style="116" customWidth="1"/>
    <col min="781" max="781" width="15.33203125" style="116" customWidth="1"/>
    <col min="782" max="782" width="8.6640625" style="116" customWidth="1"/>
    <col min="783" max="784" width="11.44140625" style="116"/>
    <col min="785" max="785" width="10.88671875" style="116" customWidth="1"/>
    <col min="786" max="786" width="11.88671875" style="116" customWidth="1"/>
    <col min="787" max="787" width="4.6640625" style="116" customWidth="1"/>
    <col min="788" max="789" width="5.44140625" style="116" customWidth="1"/>
    <col min="790" max="791" width="7.109375" style="116" customWidth="1"/>
    <col min="792" max="792" width="4.44140625" style="116" customWidth="1"/>
    <col min="793" max="793" width="4.88671875" style="116" customWidth="1"/>
    <col min="794" max="795" width="6" style="116" customWidth="1"/>
    <col min="796" max="796" width="11.44140625" style="116"/>
    <col min="797" max="797" width="0" style="116" hidden="1" customWidth="1"/>
    <col min="798" max="798" width="11.44140625" style="116"/>
    <col min="799" max="799" width="0" style="116" hidden="1" customWidth="1"/>
    <col min="800" max="800" width="11.44140625" style="116"/>
    <col min="801" max="801" width="0" style="116" hidden="1" customWidth="1"/>
    <col min="802" max="802" width="11.44140625" style="116"/>
    <col min="803" max="803" width="0" style="116" hidden="1" customWidth="1"/>
    <col min="804" max="804" width="11.44140625" style="116"/>
    <col min="805" max="805" width="0" style="116" hidden="1" customWidth="1"/>
    <col min="806" max="807" width="11.44140625" style="116"/>
    <col min="808" max="808" width="0" style="116" hidden="1" customWidth="1"/>
    <col min="809" max="809" width="11.44140625" style="116"/>
    <col min="810" max="810" width="0" style="116" hidden="1" customWidth="1"/>
    <col min="811" max="811" width="11.44140625" style="116"/>
    <col min="812" max="812" width="0" style="116" hidden="1" customWidth="1"/>
    <col min="813" max="813" width="11.44140625" style="116"/>
    <col min="814" max="814" width="0" style="116" hidden="1" customWidth="1"/>
    <col min="815" max="815" width="11.44140625" style="116"/>
    <col min="816" max="816" width="0" style="116" hidden="1" customWidth="1"/>
    <col min="817" max="1024" width="11.44140625" style="116"/>
    <col min="1025" max="1025" width="3.33203125" style="116" customWidth="1"/>
    <col min="1026" max="1026" width="2" style="116" customWidth="1"/>
    <col min="1027" max="1027" width="5.44140625" style="116" customWidth="1"/>
    <col min="1028" max="1028" width="47" style="116" customWidth="1"/>
    <col min="1029" max="1029" width="15.33203125" style="116" customWidth="1"/>
    <col min="1030" max="1030" width="8.6640625" style="116" customWidth="1"/>
    <col min="1031" max="1031" width="15.33203125" style="116" customWidth="1"/>
    <col min="1032" max="1032" width="8.6640625" style="116" customWidth="1"/>
    <col min="1033" max="1033" width="15.33203125" style="116" customWidth="1"/>
    <col min="1034" max="1034" width="8.6640625" style="116" customWidth="1"/>
    <col min="1035" max="1035" width="15.33203125" style="116" customWidth="1"/>
    <col min="1036" max="1036" width="8.6640625" style="116" customWidth="1"/>
    <col min="1037" max="1037" width="15.33203125" style="116" customWidth="1"/>
    <col min="1038" max="1038" width="8.6640625" style="116" customWidth="1"/>
    <col min="1039" max="1040" width="11.44140625" style="116"/>
    <col min="1041" max="1041" width="10.88671875" style="116" customWidth="1"/>
    <col min="1042" max="1042" width="11.88671875" style="116" customWidth="1"/>
    <col min="1043" max="1043" width="4.6640625" style="116" customWidth="1"/>
    <col min="1044" max="1045" width="5.44140625" style="116" customWidth="1"/>
    <col min="1046" max="1047" width="7.109375" style="116" customWidth="1"/>
    <col min="1048" max="1048" width="4.44140625" style="116" customWidth="1"/>
    <col min="1049" max="1049" width="4.88671875" style="116" customWidth="1"/>
    <col min="1050" max="1051" width="6" style="116" customWidth="1"/>
    <col min="1052" max="1052" width="11.44140625" style="116"/>
    <col min="1053" max="1053" width="0" style="116" hidden="1" customWidth="1"/>
    <col min="1054" max="1054" width="11.44140625" style="116"/>
    <col min="1055" max="1055" width="0" style="116" hidden="1" customWidth="1"/>
    <col min="1056" max="1056" width="11.44140625" style="116"/>
    <col min="1057" max="1057" width="0" style="116" hidden="1" customWidth="1"/>
    <col min="1058" max="1058" width="11.44140625" style="116"/>
    <col min="1059" max="1059" width="0" style="116" hidden="1" customWidth="1"/>
    <col min="1060" max="1060" width="11.44140625" style="116"/>
    <col min="1061" max="1061" width="0" style="116" hidden="1" customWidth="1"/>
    <col min="1062" max="1063" width="11.44140625" style="116"/>
    <col min="1064" max="1064" width="0" style="116" hidden="1" customWidth="1"/>
    <col min="1065" max="1065" width="11.44140625" style="116"/>
    <col min="1066" max="1066" width="0" style="116" hidden="1" customWidth="1"/>
    <col min="1067" max="1067" width="11.44140625" style="116"/>
    <col min="1068" max="1068" width="0" style="116" hidden="1" customWidth="1"/>
    <col min="1069" max="1069" width="11.44140625" style="116"/>
    <col min="1070" max="1070" width="0" style="116" hidden="1" customWidth="1"/>
    <col min="1071" max="1071" width="11.44140625" style="116"/>
    <col min="1072" max="1072" width="0" style="116" hidden="1" customWidth="1"/>
    <col min="1073" max="1280" width="11.44140625" style="116"/>
    <col min="1281" max="1281" width="3.33203125" style="116" customWidth="1"/>
    <col min="1282" max="1282" width="2" style="116" customWidth="1"/>
    <col min="1283" max="1283" width="5.44140625" style="116" customWidth="1"/>
    <col min="1284" max="1284" width="47" style="116" customWidth="1"/>
    <col min="1285" max="1285" width="15.33203125" style="116" customWidth="1"/>
    <col min="1286" max="1286" width="8.6640625" style="116" customWidth="1"/>
    <col min="1287" max="1287" width="15.33203125" style="116" customWidth="1"/>
    <col min="1288" max="1288" width="8.6640625" style="116" customWidth="1"/>
    <col min="1289" max="1289" width="15.33203125" style="116" customWidth="1"/>
    <col min="1290" max="1290" width="8.6640625" style="116" customWidth="1"/>
    <col min="1291" max="1291" width="15.33203125" style="116" customWidth="1"/>
    <col min="1292" max="1292" width="8.6640625" style="116" customWidth="1"/>
    <col min="1293" max="1293" width="15.33203125" style="116" customWidth="1"/>
    <col min="1294" max="1294" width="8.6640625" style="116" customWidth="1"/>
    <col min="1295" max="1296" width="11.44140625" style="116"/>
    <col min="1297" max="1297" width="10.88671875" style="116" customWidth="1"/>
    <col min="1298" max="1298" width="11.88671875" style="116" customWidth="1"/>
    <col min="1299" max="1299" width="4.6640625" style="116" customWidth="1"/>
    <col min="1300" max="1301" width="5.44140625" style="116" customWidth="1"/>
    <col min="1302" max="1303" width="7.109375" style="116" customWidth="1"/>
    <col min="1304" max="1304" width="4.44140625" style="116" customWidth="1"/>
    <col min="1305" max="1305" width="4.88671875" style="116" customWidth="1"/>
    <col min="1306" max="1307" width="6" style="116" customWidth="1"/>
    <col min="1308" max="1308" width="11.44140625" style="116"/>
    <col min="1309" max="1309" width="0" style="116" hidden="1" customWidth="1"/>
    <col min="1310" max="1310" width="11.44140625" style="116"/>
    <col min="1311" max="1311" width="0" style="116" hidden="1" customWidth="1"/>
    <col min="1312" max="1312" width="11.44140625" style="116"/>
    <col min="1313" max="1313" width="0" style="116" hidden="1" customWidth="1"/>
    <col min="1314" max="1314" width="11.44140625" style="116"/>
    <col min="1315" max="1315" width="0" style="116" hidden="1" customWidth="1"/>
    <col min="1316" max="1316" width="11.44140625" style="116"/>
    <col min="1317" max="1317" width="0" style="116" hidden="1" customWidth="1"/>
    <col min="1318" max="1319" width="11.44140625" style="116"/>
    <col min="1320" max="1320" width="0" style="116" hidden="1" customWidth="1"/>
    <col min="1321" max="1321" width="11.44140625" style="116"/>
    <col min="1322" max="1322" width="0" style="116" hidden="1" customWidth="1"/>
    <col min="1323" max="1323" width="11.44140625" style="116"/>
    <col min="1324" max="1324" width="0" style="116" hidden="1" customWidth="1"/>
    <col min="1325" max="1325" width="11.44140625" style="116"/>
    <col min="1326" max="1326" width="0" style="116" hidden="1" customWidth="1"/>
    <col min="1327" max="1327" width="11.44140625" style="116"/>
    <col min="1328" max="1328" width="0" style="116" hidden="1" customWidth="1"/>
    <col min="1329" max="1536" width="11.44140625" style="116"/>
    <col min="1537" max="1537" width="3.33203125" style="116" customWidth="1"/>
    <col min="1538" max="1538" width="2" style="116" customWidth="1"/>
    <col min="1539" max="1539" width="5.44140625" style="116" customWidth="1"/>
    <col min="1540" max="1540" width="47" style="116" customWidth="1"/>
    <col min="1541" max="1541" width="15.33203125" style="116" customWidth="1"/>
    <col min="1542" max="1542" width="8.6640625" style="116" customWidth="1"/>
    <col min="1543" max="1543" width="15.33203125" style="116" customWidth="1"/>
    <col min="1544" max="1544" width="8.6640625" style="116" customWidth="1"/>
    <col min="1545" max="1545" width="15.33203125" style="116" customWidth="1"/>
    <col min="1546" max="1546" width="8.6640625" style="116" customWidth="1"/>
    <col min="1547" max="1547" width="15.33203125" style="116" customWidth="1"/>
    <col min="1548" max="1548" width="8.6640625" style="116" customWidth="1"/>
    <col min="1549" max="1549" width="15.33203125" style="116" customWidth="1"/>
    <col min="1550" max="1550" width="8.6640625" style="116" customWidth="1"/>
    <col min="1551" max="1552" width="11.44140625" style="116"/>
    <col min="1553" max="1553" width="10.88671875" style="116" customWidth="1"/>
    <col min="1554" max="1554" width="11.88671875" style="116" customWidth="1"/>
    <col min="1555" max="1555" width="4.6640625" style="116" customWidth="1"/>
    <col min="1556" max="1557" width="5.44140625" style="116" customWidth="1"/>
    <col min="1558" max="1559" width="7.109375" style="116" customWidth="1"/>
    <col min="1560" max="1560" width="4.44140625" style="116" customWidth="1"/>
    <col min="1561" max="1561" width="4.88671875" style="116" customWidth="1"/>
    <col min="1562" max="1563" width="6" style="116" customWidth="1"/>
    <col min="1564" max="1564" width="11.44140625" style="116"/>
    <col min="1565" max="1565" width="0" style="116" hidden="1" customWidth="1"/>
    <col min="1566" max="1566" width="11.44140625" style="116"/>
    <col min="1567" max="1567" width="0" style="116" hidden="1" customWidth="1"/>
    <col min="1568" max="1568" width="11.44140625" style="116"/>
    <col min="1569" max="1569" width="0" style="116" hidden="1" customWidth="1"/>
    <col min="1570" max="1570" width="11.44140625" style="116"/>
    <col min="1571" max="1571" width="0" style="116" hidden="1" customWidth="1"/>
    <col min="1572" max="1572" width="11.44140625" style="116"/>
    <col min="1573" max="1573" width="0" style="116" hidden="1" customWidth="1"/>
    <col min="1574" max="1575" width="11.44140625" style="116"/>
    <col min="1576" max="1576" width="0" style="116" hidden="1" customWidth="1"/>
    <col min="1577" max="1577" width="11.44140625" style="116"/>
    <col min="1578" max="1578" width="0" style="116" hidden="1" customWidth="1"/>
    <col min="1579" max="1579" width="11.44140625" style="116"/>
    <col min="1580" max="1580" width="0" style="116" hidden="1" customWidth="1"/>
    <col min="1581" max="1581" width="11.44140625" style="116"/>
    <col min="1582" max="1582" width="0" style="116" hidden="1" customWidth="1"/>
    <col min="1583" max="1583" width="11.44140625" style="116"/>
    <col min="1584" max="1584" width="0" style="116" hidden="1" customWidth="1"/>
    <col min="1585" max="1792" width="11.44140625" style="116"/>
    <col min="1793" max="1793" width="3.33203125" style="116" customWidth="1"/>
    <col min="1794" max="1794" width="2" style="116" customWidth="1"/>
    <col min="1795" max="1795" width="5.44140625" style="116" customWidth="1"/>
    <col min="1796" max="1796" width="47" style="116" customWidth="1"/>
    <col min="1797" max="1797" width="15.33203125" style="116" customWidth="1"/>
    <col min="1798" max="1798" width="8.6640625" style="116" customWidth="1"/>
    <col min="1799" max="1799" width="15.33203125" style="116" customWidth="1"/>
    <col min="1800" max="1800" width="8.6640625" style="116" customWidth="1"/>
    <col min="1801" max="1801" width="15.33203125" style="116" customWidth="1"/>
    <col min="1802" max="1802" width="8.6640625" style="116" customWidth="1"/>
    <col min="1803" max="1803" width="15.33203125" style="116" customWidth="1"/>
    <col min="1804" max="1804" width="8.6640625" style="116" customWidth="1"/>
    <col min="1805" max="1805" width="15.33203125" style="116" customWidth="1"/>
    <col min="1806" max="1806" width="8.6640625" style="116" customWidth="1"/>
    <col min="1807" max="1808" width="11.44140625" style="116"/>
    <col min="1809" max="1809" width="10.88671875" style="116" customWidth="1"/>
    <col min="1810" max="1810" width="11.88671875" style="116" customWidth="1"/>
    <col min="1811" max="1811" width="4.6640625" style="116" customWidth="1"/>
    <col min="1812" max="1813" width="5.44140625" style="116" customWidth="1"/>
    <col min="1814" max="1815" width="7.109375" style="116" customWidth="1"/>
    <col min="1816" max="1816" width="4.44140625" style="116" customWidth="1"/>
    <col min="1817" max="1817" width="4.88671875" style="116" customWidth="1"/>
    <col min="1818" max="1819" width="6" style="116" customWidth="1"/>
    <col min="1820" max="1820" width="11.44140625" style="116"/>
    <col min="1821" max="1821" width="0" style="116" hidden="1" customWidth="1"/>
    <col min="1822" max="1822" width="11.44140625" style="116"/>
    <col min="1823" max="1823" width="0" style="116" hidden="1" customWidth="1"/>
    <col min="1824" max="1824" width="11.44140625" style="116"/>
    <col min="1825" max="1825" width="0" style="116" hidden="1" customWidth="1"/>
    <col min="1826" max="1826" width="11.44140625" style="116"/>
    <col min="1827" max="1827" width="0" style="116" hidden="1" customWidth="1"/>
    <col min="1828" max="1828" width="11.44140625" style="116"/>
    <col min="1829" max="1829" width="0" style="116" hidden="1" customWidth="1"/>
    <col min="1830" max="1831" width="11.44140625" style="116"/>
    <col min="1832" max="1832" width="0" style="116" hidden="1" customWidth="1"/>
    <col min="1833" max="1833" width="11.44140625" style="116"/>
    <col min="1834" max="1834" width="0" style="116" hidden="1" customWidth="1"/>
    <col min="1835" max="1835" width="11.44140625" style="116"/>
    <col min="1836" max="1836" width="0" style="116" hidden="1" customWidth="1"/>
    <col min="1837" max="1837" width="11.44140625" style="116"/>
    <col min="1838" max="1838" width="0" style="116" hidden="1" customWidth="1"/>
    <col min="1839" max="1839" width="11.44140625" style="116"/>
    <col min="1840" max="1840" width="0" style="116" hidden="1" customWidth="1"/>
    <col min="1841" max="2048" width="11.44140625" style="116"/>
    <col min="2049" max="2049" width="3.33203125" style="116" customWidth="1"/>
    <col min="2050" max="2050" width="2" style="116" customWidth="1"/>
    <col min="2051" max="2051" width="5.44140625" style="116" customWidth="1"/>
    <col min="2052" max="2052" width="47" style="116" customWidth="1"/>
    <col min="2053" max="2053" width="15.33203125" style="116" customWidth="1"/>
    <col min="2054" max="2054" width="8.6640625" style="116" customWidth="1"/>
    <col min="2055" max="2055" width="15.33203125" style="116" customWidth="1"/>
    <col min="2056" max="2056" width="8.6640625" style="116" customWidth="1"/>
    <col min="2057" max="2057" width="15.33203125" style="116" customWidth="1"/>
    <col min="2058" max="2058" width="8.6640625" style="116" customWidth="1"/>
    <col min="2059" max="2059" width="15.33203125" style="116" customWidth="1"/>
    <col min="2060" max="2060" width="8.6640625" style="116" customWidth="1"/>
    <col min="2061" max="2061" width="15.33203125" style="116" customWidth="1"/>
    <col min="2062" max="2062" width="8.6640625" style="116" customWidth="1"/>
    <col min="2063" max="2064" width="11.44140625" style="116"/>
    <col min="2065" max="2065" width="10.88671875" style="116" customWidth="1"/>
    <col min="2066" max="2066" width="11.88671875" style="116" customWidth="1"/>
    <col min="2067" max="2067" width="4.6640625" style="116" customWidth="1"/>
    <col min="2068" max="2069" width="5.44140625" style="116" customWidth="1"/>
    <col min="2070" max="2071" width="7.109375" style="116" customWidth="1"/>
    <col min="2072" max="2072" width="4.44140625" style="116" customWidth="1"/>
    <col min="2073" max="2073" width="4.88671875" style="116" customWidth="1"/>
    <col min="2074" max="2075" width="6" style="116" customWidth="1"/>
    <col min="2076" max="2076" width="11.44140625" style="116"/>
    <col min="2077" max="2077" width="0" style="116" hidden="1" customWidth="1"/>
    <col min="2078" max="2078" width="11.44140625" style="116"/>
    <col min="2079" max="2079" width="0" style="116" hidden="1" customWidth="1"/>
    <col min="2080" max="2080" width="11.44140625" style="116"/>
    <col min="2081" max="2081" width="0" style="116" hidden="1" customWidth="1"/>
    <col min="2082" max="2082" width="11.44140625" style="116"/>
    <col min="2083" max="2083" width="0" style="116" hidden="1" customWidth="1"/>
    <col min="2084" max="2084" width="11.44140625" style="116"/>
    <col min="2085" max="2085" width="0" style="116" hidden="1" customWidth="1"/>
    <col min="2086" max="2087" width="11.44140625" style="116"/>
    <col min="2088" max="2088" width="0" style="116" hidden="1" customWidth="1"/>
    <col min="2089" max="2089" width="11.44140625" style="116"/>
    <col min="2090" max="2090" width="0" style="116" hidden="1" customWidth="1"/>
    <col min="2091" max="2091" width="11.44140625" style="116"/>
    <col min="2092" max="2092" width="0" style="116" hidden="1" customWidth="1"/>
    <col min="2093" max="2093" width="11.44140625" style="116"/>
    <col min="2094" max="2094" width="0" style="116" hidden="1" customWidth="1"/>
    <col min="2095" max="2095" width="11.44140625" style="116"/>
    <col min="2096" max="2096" width="0" style="116" hidden="1" customWidth="1"/>
    <col min="2097" max="2304" width="11.44140625" style="116"/>
    <col min="2305" max="2305" width="3.33203125" style="116" customWidth="1"/>
    <col min="2306" max="2306" width="2" style="116" customWidth="1"/>
    <col min="2307" max="2307" width="5.44140625" style="116" customWidth="1"/>
    <col min="2308" max="2308" width="47" style="116" customWidth="1"/>
    <col min="2309" max="2309" width="15.33203125" style="116" customWidth="1"/>
    <col min="2310" max="2310" width="8.6640625" style="116" customWidth="1"/>
    <col min="2311" max="2311" width="15.33203125" style="116" customWidth="1"/>
    <col min="2312" max="2312" width="8.6640625" style="116" customWidth="1"/>
    <col min="2313" max="2313" width="15.33203125" style="116" customWidth="1"/>
    <col min="2314" max="2314" width="8.6640625" style="116" customWidth="1"/>
    <col min="2315" max="2315" width="15.33203125" style="116" customWidth="1"/>
    <col min="2316" max="2316" width="8.6640625" style="116" customWidth="1"/>
    <col min="2317" max="2317" width="15.33203125" style="116" customWidth="1"/>
    <col min="2318" max="2318" width="8.6640625" style="116" customWidth="1"/>
    <col min="2319" max="2320" width="11.44140625" style="116"/>
    <col min="2321" max="2321" width="10.88671875" style="116" customWidth="1"/>
    <col min="2322" max="2322" width="11.88671875" style="116" customWidth="1"/>
    <col min="2323" max="2323" width="4.6640625" style="116" customWidth="1"/>
    <col min="2324" max="2325" width="5.44140625" style="116" customWidth="1"/>
    <col min="2326" max="2327" width="7.109375" style="116" customWidth="1"/>
    <col min="2328" max="2328" width="4.44140625" style="116" customWidth="1"/>
    <col min="2329" max="2329" width="4.88671875" style="116" customWidth="1"/>
    <col min="2330" max="2331" width="6" style="116" customWidth="1"/>
    <col min="2332" max="2332" width="11.44140625" style="116"/>
    <col min="2333" max="2333" width="0" style="116" hidden="1" customWidth="1"/>
    <col min="2334" max="2334" width="11.44140625" style="116"/>
    <col min="2335" max="2335" width="0" style="116" hidden="1" customWidth="1"/>
    <col min="2336" max="2336" width="11.44140625" style="116"/>
    <col min="2337" max="2337" width="0" style="116" hidden="1" customWidth="1"/>
    <col min="2338" max="2338" width="11.44140625" style="116"/>
    <col min="2339" max="2339" width="0" style="116" hidden="1" customWidth="1"/>
    <col min="2340" max="2340" width="11.44140625" style="116"/>
    <col min="2341" max="2341" width="0" style="116" hidden="1" customWidth="1"/>
    <col min="2342" max="2343" width="11.44140625" style="116"/>
    <col min="2344" max="2344" width="0" style="116" hidden="1" customWidth="1"/>
    <col min="2345" max="2345" width="11.44140625" style="116"/>
    <col min="2346" max="2346" width="0" style="116" hidden="1" customWidth="1"/>
    <col min="2347" max="2347" width="11.44140625" style="116"/>
    <col min="2348" max="2348" width="0" style="116" hidden="1" customWidth="1"/>
    <col min="2349" max="2349" width="11.44140625" style="116"/>
    <col min="2350" max="2350" width="0" style="116" hidden="1" customWidth="1"/>
    <col min="2351" max="2351" width="11.44140625" style="116"/>
    <col min="2352" max="2352" width="0" style="116" hidden="1" customWidth="1"/>
    <col min="2353" max="2560" width="11.44140625" style="116"/>
    <col min="2561" max="2561" width="3.33203125" style="116" customWidth="1"/>
    <col min="2562" max="2562" width="2" style="116" customWidth="1"/>
    <col min="2563" max="2563" width="5.44140625" style="116" customWidth="1"/>
    <col min="2564" max="2564" width="47" style="116" customWidth="1"/>
    <col min="2565" max="2565" width="15.33203125" style="116" customWidth="1"/>
    <col min="2566" max="2566" width="8.6640625" style="116" customWidth="1"/>
    <col min="2567" max="2567" width="15.33203125" style="116" customWidth="1"/>
    <col min="2568" max="2568" width="8.6640625" style="116" customWidth="1"/>
    <col min="2569" max="2569" width="15.33203125" style="116" customWidth="1"/>
    <col min="2570" max="2570" width="8.6640625" style="116" customWidth="1"/>
    <col min="2571" max="2571" width="15.33203125" style="116" customWidth="1"/>
    <col min="2572" max="2572" width="8.6640625" style="116" customWidth="1"/>
    <col min="2573" max="2573" width="15.33203125" style="116" customWidth="1"/>
    <col min="2574" max="2574" width="8.6640625" style="116" customWidth="1"/>
    <col min="2575" max="2576" width="11.44140625" style="116"/>
    <col min="2577" max="2577" width="10.88671875" style="116" customWidth="1"/>
    <col min="2578" max="2578" width="11.88671875" style="116" customWidth="1"/>
    <col min="2579" max="2579" width="4.6640625" style="116" customWidth="1"/>
    <col min="2580" max="2581" width="5.44140625" style="116" customWidth="1"/>
    <col min="2582" max="2583" width="7.109375" style="116" customWidth="1"/>
    <col min="2584" max="2584" width="4.44140625" style="116" customWidth="1"/>
    <col min="2585" max="2585" width="4.88671875" style="116" customWidth="1"/>
    <col min="2586" max="2587" width="6" style="116" customWidth="1"/>
    <col min="2588" max="2588" width="11.44140625" style="116"/>
    <col min="2589" max="2589" width="0" style="116" hidden="1" customWidth="1"/>
    <col min="2590" max="2590" width="11.44140625" style="116"/>
    <col min="2591" max="2591" width="0" style="116" hidden="1" customWidth="1"/>
    <col min="2592" max="2592" width="11.44140625" style="116"/>
    <col min="2593" max="2593" width="0" style="116" hidden="1" customWidth="1"/>
    <col min="2594" max="2594" width="11.44140625" style="116"/>
    <col min="2595" max="2595" width="0" style="116" hidden="1" customWidth="1"/>
    <col min="2596" max="2596" width="11.44140625" style="116"/>
    <col min="2597" max="2597" width="0" style="116" hidden="1" customWidth="1"/>
    <col min="2598" max="2599" width="11.44140625" style="116"/>
    <col min="2600" max="2600" width="0" style="116" hidden="1" customWidth="1"/>
    <col min="2601" max="2601" width="11.44140625" style="116"/>
    <col min="2602" max="2602" width="0" style="116" hidden="1" customWidth="1"/>
    <col min="2603" max="2603" width="11.44140625" style="116"/>
    <col min="2604" max="2604" width="0" style="116" hidden="1" customWidth="1"/>
    <col min="2605" max="2605" width="11.44140625" style="116"/>
    <col min="2606" max="2606" width="0" style="116" hidden="1" customWidth="1"/>
    <col min="2607" max="2607" width="11.44140625" style="116"/>
    <col min="2608" max="2608" width="0" style="116" hidden="1" customWidth="1"/>
    <col min="2609" max="2816" width="11.44140625" style="116"/>
    <col min="2817" max="2817" width="3.33203125" style="116" customWidth="1"/>
    <col min="2818" max="2818" width="2" style="116" customWidth="1"/>
    <col min="2819" max="2819" width="5.44140625" style="116" customWidth="1"/>
    <col min="2820" max="2820" width="47" style="116" customWidth="1"/>
    <col min="2821" max="2821" width="15.33203125" style="116" customWidth="1"/>
    <col min="2822" max="2822" width="8.6640625" style="116" customWidth="1"/>
    <col min="2823" max="2823" width="15.33203125" style="116" customWidth="1"/>
    <col min="2824" max="2824" width="8.6640625" style="116" customWidth="1"/>
    <col min="2825" max="2825" width="15.33203125" style="116" customWidth="1"/>
    <col min="2826" max="2826" width="8.6640625" style="116" customWidth="1"/>
    <col min="2827" max="2827" width="15.33203125" style="116" customWidth="1"/>
    <col min="2828" max="2828" width="8.6640625" style="116" customWidth="1"/>
    <col min="2829" max="2829" width="15.33203125" style="116" customWidth="1"/>
    <col min="2830" max="2830" width="8.6640625" style="116" customWidth="1"/>
    <col min="2831" max="2832" width="11.44140625" style="116"/>
    <col min="2833" max="2833" width="10.88671875" style="116" customWidth="1"/>
    <col min="2834" max="2834" width="11.88671875" style="116" customWidth="1"/>
    <col min="2835" max="2835" width="4.6640625" style="116" customWidth="1"/>
    <col min="2836" max="2837" width="5.44140625" style="116" customWidth="1"/>
    <col min="2838" max="2839" width="7.109375" style="116" customWidth="1"/>
    <col min="2840" max="2840" width="4.44140625" style="116" customWidth="1"/>
    <col min="2841" max="2841" width="4.88671875" style="116" customWidth="1"/>
    <col min="2842" max="2843" width="6" style="116" customWidth="1"/>
    <col min="2844" max="2844" width="11.44140625" style="116"/>
    <col min="2845" max="2845" width="0" style="116" hidden="1" customWidth="1"/>
    <col min="2846" max="2846" width="11.44140625" style="116"/>
    <col min="2847" max="2847" width="0" style="116" hidden="1" customWidth="1"/>
    <col min="2848" max="2848" width="11.44140625" style="116"/>
    <col min="2849" max="2849" width="0" style="116" hidden="1" customWidth="1"/>
    <col min="2850" max="2850" width="11.44140625" style="116"/>
    <col min="2851" max="2851" width="0" style="116" hidden="1" customWidth="1"/>
    <col min="2852" max="2852" width="11.44140625" style="116"/>
    <col min="2853" max="2853" width="0" style="116" hidden="1" customWidth="1"/>
    <col min="2854" max="2855" width="11.44140625" style="116"/>
    <col min="2856" max="2856" width="0" style="116" hidden="1" customWidth="1"/>
    <col min="2857" max="2857" width="11.44140625" style="116"/>
    <col min="2858" max="2858" width="0" style="116" hidden="1" customWidth="1"/>
    <col min="2859" max="2859" width="11.44140625" style="116"/>
    <col min="2860" max="2860" width="0" style="116" hidden="1" customWidth="1"/>
    <col min="2861" max="2861" width="11.44140625" style="116"/>
    <col min="2862" max="2862" width="0" style="116" hidden="1" customWidth="1"/>
    <col min="2863" max="2863" width="11.44140625" style="116"/>
    <col min="2864" max="2864" width="0" style="116" hidden="1" customWidth="1"/>
    <col min="2865" max="3072" width="11.44140625" style="116"/>
    <col min="3073" max="3073" width="3.33203125" style="116" customWidth="1"/>
    <col min="3074" max="3074" width="2" style="116" customWidth="1"/>
    <col min="3075" max="3075" width="5.44140625" style="116" customWidth="1"/>
    <col min="3076" max="3076" width="47" style="116" customWidth="1"/>
    <col min="3077" max="3077" width="15.33203125" style="116" customWidth="1"/>
    <col min="3078" max="3078" width="8.6640625" style="116" customWidth="1"/>
    <col min="3079" max="3079" width="15.33203125" style="116" customWidth="1"/>
    <col min="3080" max="3080" width="8.6640625" style="116" customWidth="1"/>
    <col min="3081" max="3081" width="15.33203125" style="116" customWidth="1"/>
    <col min="3082" max="3082" width="8.6640625" style="116" customWidth="1"/>
    <col min="3083" max="3083" width="15.33203125" style="116" customWidth="1"/>
    <col min="3084" max="3084" width="8.6640625" style="116" customWidth="1"/>
    <col min="3085" max="3085" width="15.33203125" style="116" customWidth="1"/>
    <col min="3086" max="3086" width="8.6640625" style="116" customWidth="1"/>
    <col min="3087" max="3088" width="11.44140625" style="116"/>
    <col min="3089" max="3089" width="10.88671875" style="116" customWidth="1"/>
    <col min="3090" max="3090" width="11.88671875" style="116" customWidth="1"/>
    <col min="3091" max="3091" width="4.6640625" style="116" customWidth="1"/>
    <col min="3092" max="3093" width="5.44140625" style="116" customWidth="1"/>
    <col min="3094" max="3095" width="7.109375" style="116" customWidth="1"/>
    <col min="3096" max="3096" width="4.44140625" style="116" customWidth="1"/>
    <col min="3097" max="3097" width="4.88671875" style="116" customWidth="1"/>
    <col min="3098" max="3099" width="6" style="116" customWidth="1"/>
    <col min="3100" max="3100" width="11.44140625" style="116"/>
    <col min="3101" max="3101" width="0" style="116" hidden="1" customWidth="1"/>
    <col min="3102" max="3102" width="11.44140625" style="116"/>
    <col min="3103" max="3103" width="0" style="116" hidden="1" customWidth="1"/>
    <col min="3104" max="3104" width="11.44140625" style="116"/>
    <col min="3105" max="3105" width="0" style="116" hidden="1" customWidth="1"/>
    <col min="3106" max="3106" width="11.44140625" style="116"/>
    <col min="3107" max="3107" width="0" style="116" hidden="1" customWidth="1"/>
    <col min="3108" max="3108" width="11.44140625" style="116"/>
    <col min="3109" max="3109" width="0" style="116" hidden="1" customWidth="1"/>
    <col min="3110" max="3111" width="11.44140625" style="116"/>
    <col min="3112" max="3112" width="0" style="116" hidden="1" customWidth="1"/>
    <col min="3113" max="3113" width="11.44140625" style="116"/>
    <col min="3114" max="3114" width="0" style="116" hidden="1" customWidth="1"/>
    <col min="3115" max="3115" width="11.44140625" style="116"/>
    <col min="3116" max="3116" width="0" style="116" hidden="1" customWidth="1"/>
    <col min="3117" max="3117" width="11.44140625" style="116"/>
    <col min="3118" max="3118" width="0" style="116" hidden="1" customWidth="1"/>
    <col min="3119" max="3119" width="11.44140625" style="116"/>
    <col min="3120" max="3120" width="0" style="116" hidden="1" customWidth="1"/>
    <col min="3121" max="3328" width="11.44140625" style="116"/>
    <col min="3329" max="3329" width="3.33203125" style="116" customWidth="1"/>
    <col min="3330" max="3330" width="2" style="116" customWidth="1"/>
    <col min="3331" max="3331" width="5.44140625" style="116" customWidth="1"/>
    <col min="3332" max="3332" width="47" style="116" customWidth="1"/>
    <col min="3333" max="3333" width="15.33203125" style="116" customWidth="1"/>
    <col min="3334" max="3334" width="8.6640625" style="116" customWidth="1"/>
    <col min="3335" max="3335" width="15.33203125" style="116" customWidth="1"/>
    <col min="3336" max="3336" width="8.6640625" style="116" customWidth="1"/>
    <col min="3337" max="3337" width="15.33203125" style="116" customWidth="1"/>
    <col min="3338" max="3338" width="8.6640625" style="116" customWidth="1"/>
    <col min="3339" max="3339" width="15.33203125" style="116" customWidth="1"/>
    <col min="3340" max="3340" width="8.6640625" style="116" customWidth="1"/>
    <col min="3341" max="3341" width="15.33203125" style="116" customWidth="1"/>
    <col min="3342" max="3342" width="8.6640625" style="116" customWidth="1"/>
    <col min="3343" max="3344" width="11.44140625" style="116"/>
    <col min="3345" max="3345" width="10.88671875" style="116" customWidth="1"/>
    <col min="3346" max="3346" width="11.88671875" style="116" customWidth="1"/>
    <col min="3347" max="3347" width="4.6640625" style="116" customWidth="1"/>
    <col min="3348" max="3349" width="5.44140625" style="116" customWidth="1"/>
    <col min="3350" max="3351" width="7.109375" style="116" customWidth="1"/>
    <col min="3352" max="3352" width="4.44140625" style="116" customWidth="1"/>
    <col min="3353" max="3353" width="4.88671875" style="116" customWidth="1"/>
    <col min="3354" max="3355" width="6" style="116" customWidth="1"/>
    <col min="3356" max="3356" width="11.44140625" style="116"/>
    <col min="3357" max="3357" width="0" style="116" hidden="1" customWidth="1"/>
    <col min="3358" max="3358" width="11.44140625" style="116"/>
    <col min="3359" max="3359" width="0" style="116" hidden="1" customWidth="1"/>
    <col min="3360" max="3360" width="11.44140625" style="116"/>
    <col min="3361" max="3361" width="0" style="116" hidden="1" customWidth="1"/>
    <col min="3362" max="3362" width="11.44140625" style="116"/>
    <col min="3363" max="3363" width="0" style="116" hidden="1" customWidth="1"/>
    <col min="3364" max="3364" width="11.44140625" style="116"/>
    <col min="3365" max="3365" width="0" style="116" hidden="1" customWidth="1"/>
    <col min="3366" max="3367" width="11.44140625" style="116"/>
    <col min="3368" max="3368" width="0" style="116" hidden="1" customWidth="1"/>
    <col min="3369" max="3369" width="11.44140625" style="116"/>
    <col min="3370" max="3370" width="0" style="116" hidden="1" customWidth="1"/>
    <col min="3371" max="3371" width="11.44140625" style="116"/>
    <col min="3372" max="3372" width="0" style="116" hidden="1" customWidth="1"/>
    <col min="3373" max="3373" width="11.44140625" style="116"/>
    <col min="3374" max="3374" width="0" style="116" hidden="1" customWidth="1"/>
    <col min="3375" max="3375" width="11.44140625" style="116"/>
    <col min="3376" max="3376" width="0" style="116" hidden="1" customWidth="1"/>
    <col min="3377" max="3584" width="11.44140625" style="116"/>
    <col min="3585" max="3585" width="3.33203125" style="116" customWidth="1"/>
    <col min="3586" max="3586" width="2" style="116" customWidth="1"/>
    <col min="3587" max="3587" width="5.44140625" style="116" customWidth="1"/>
    <col min="3588" max="3588" width="47" style="116" customWidth="1"/>
    <col min="3589" max="3589" width="15.33203125" style="116" customWidth="1"/>
    <col min="3590" max="3590" width="8.6640625" style="116" customWidth="1"/>
    <col min="3591" max="3591" width="15.33203125" style="116" customWidth="1"/>
    <col min="3592" max="3592" width="8.6640625" style="116" customWidth="1"/>
    <col min="3593" max="3593" width="15.33203125" style="116" customWidth="1"/>
    <col min="3594" max="3594" width="8.6640625" style="116" customWidth="1"/>
    <col min="3595" max="3595" width="15.33203125" style="116" customWidth="1"/>
    <col min="3596" max="3596" width="8.6640625" style="116" customWidth="1"/>
    <col min="3597" max="3597" width="15.33203125" style="116" customWidth="1"/>
    <col min="3598" max="3598" width="8.6640625" style="116" customWidth="1"/>
    <col min="3599" max="3600" width="11.44140625" style="116"/>
    <col min="3601" max="3601" width="10.88671875" style="116" customWidth="1"/>
    <col min="3602" max="3602" width="11.88671875" style="116" customWidth="1"/>
    <col min="3603" max="3603" width="4.6640625" style="116" customWidth="1"/>
    <col min="3604" max="3605" width="5.44140625" style="116" customWidth="1"/>
    <col min="3606" max="3607" width="7.109375" style="116" customWidth="1"/>
    <col min="3608" max="3608" width="4.44140625" style="116" customWidth="1"/>
    <col min="3609" max="3609" width="4.88671875" style="116" customWidth="1"/>
    <col min="3610" max="3611" width="6" style="116" customWidth="1"/>
    <col min="3612" max="3612" width="11.44140625" style="116"/>
    <col min="3613" max="3613" width="0" style="116" hidden="1" customWidth="1"/>
    <col min="3614" max="3614" width="11.44140625" style="116"/>
    <col min="3615" max="3615" width="0" style="116" hidden="1" customWidth="1"/>
    <col min="3616" max="3616" width="11.44140625" style="116"/>
    <col min="3617" max="3617" width="0" style="116" hidden="1" customWidth="1"/>
    <col min="3618" max="3618" width="11.44140625" style="116"/>
    <col min="3619" max="3619" width="0" style="116" hidden="1" customWidth="1"/>
    <col min="3620" max="3620" width="11.44140625" style="116"/>
    <col min="3621" max="3621" width="0" style="116" hidden="1" customWidth="1"/>
    <col min="3622" max="3623" width="11.44140625" style="116"/>
    <col min="3624" max="3624" width="0" style="116" hidden="1" customWidth="1"/>
    <col min="3625" max="3625" width="11.44140625" style="116"/>
    <col min="3626" max="3626" width="0" style="116" hidden="1" customWidth="1"/>
    <col min="3627" max="3627" width="11.44140625" style="116"/>
    <col min="3628" max="3628" width="0" style="116" hidden="1" customWidth="1"/>
    <col min="3629" max="3629" width="11.44140625" style="116"/>
    <col min="3630" max="3630" width="0" style="116" hidden="1" customWidth="1"/>
    <col min="3631" max="3631" width="11.44140625" style="116"/>
    <col min="3632" max="3632" width="0" style="116" hidden="1" customWidth="1"/>
    <col min="3633" max="3840" width="11.44140625" style="116"/>
    <col min="3841" max="3841" width="3.33203125" style="116" customWidth="1"/>
    <col min="3842" max="3842" width="2" style="116" customWidth="1"/>
    <col min="3843" max="3843" width="5.44140625" style="116" customWidth="1"/>
    <col min="3844" max="3844" width="47" style="116" customWidth="1"/>
    <col min="3845" max="3845" width="15.33203125" style="116" customWidth="1"/>
    <col min="3846" max="3846" width="8.6640625" style="116" customWidth="1"/>
    <col min="3847" max="3847" width="15.33203125" style="116" customWidth="1"/>
    <col min="3848" max="3848" width="8.6640625" style="116" customWidth="1"/>
    <col min="3849" max="3849" width="15.33203125" style="116" customWidth="1"/>
    <col min="3850" max="3850" width="8.6640625" style="116" customWidth="1"/>
    <col min="3851" max="3851" width="15.33203125" style="116" customWidth="1"/>
    <col min="3852" max="3852" width="8.6640625" style="116" customWidth="1"/>
    <col min="3853" max="3853" width="15.33203125" style="116" customWidth="1"/>
    <col min="3854" max="3854" width="8.6640625" style="116" customWidth="1"/>
    <col min="3855" max="3856" width="11.44140625" style="116"/>
    <col min="3857" max="3857" width="10.88671875" style="116" customWidth="1"/>
    <col min="3858" max="3858" width="11.88671875" style="116" customWidth="1"/>
    <col min="3859" max="3859" width="4.6640625" style="116" customWidth="1"/>
    <col min="3860" max="3861" width="5.44140625" style="116" customWidth="1"/>
    <col min="3862" max="3863" width="7.109375" style="116" customWidth="1"/>
    <col min="3864" max="3864" width="4.44140625" style="116" customWidth="1"/>
    <col min="3865" max="3865" width="4.88671875" style="116" customWidth="1"/>
    <col min="3866" max="3867" width="6" style="116" customWidth="1"/>
    <col min="3868" max="3868" width="11.44140625" style="116"/>
    <col min="3869" max="3869" width="0" style="116" hidden="1" customWidth="1"/>
    <col min="3870" max="3870" width="11.44140625" style="116"/>
    <col min="3871" max="3871" width="0" style="116" hidden="1" customWidth="1"/>
    <col min="3872" max="3872" width="11.44140625" style="116"/>
    <col min="3873" max="3873" width="0" style="116" hidden="1" customWidth="1"/>
    <col min="3874" max="3874" width="11.44140625" style="116"/>
    <col min="3875" max="3875" width="0" style="116" hidden="1" customWidth="1"/>
    <col min="3876" max="3876" width="11.44140625" style="116"/>
    <col min="3877" max="3877" width="0" style="116" hidden="1" customWidth="1"/>
    <col min="3878" max="3879" width="11.44140625" style="116"/>
    <col min="3880" max="3880" width="0" style="116" hidden="1" customWidth="1"/>
    <col min="3881" max="3881" width="11.44140625" style="116"/>
    <col min="3882" max="3882" width="0" style="116" hidden="1" customWidth="1"/>
    <col min="3883" max="3883" width="11.44140625" style="116"/>
    <col min="3884" max="3884" width="0" style="116" hidden="1" customWidth="1"/>
    <col min="3885" max="3885" width="11.44140625" style="116"/>
    <col min="3886" max="3886" width="0" style="116" hidden="1" customWidth="1"/>
    <col min="3887" max="3887" width="11.44140625" style="116"/>
    <col min="3888" max="3888" width="0" style="116" hidden="1" customWidth="1"/>
    <col min="3889" max="4096" width="11.44140625" style="116"/>
    <col min="4097" max="4097" width="3.33203125" style="116" customWidth="1"/>
    <col min="4098" max="4098" width="2" style="116" customWidth="1"/>
    <col min="4099" max="4099" width="5.44140625" style="116" customWidth="1"/>
    <col min="4100" max="4100" width="47" style="116" customWidth="1"/>
    <col min="4101" max="4101" width="15.33203125" style="116" customWidth="1"/>
    <col min="4102" max="4102" width="8.6640625" style="116" customWidth="1"/>
    <col min="4103" max="4103" width="15.33203125" style="116" customWidth="1"/>
    <col min="4104" max="4104" width="8.6640625" style="116" customWidth="1"/>
    <col min="4105" max="4105" width="15.33203125" style="116" customWidth="1"/>
    <col min="4106" max="4106" width="8.6640625" style="116" customWidth="1"/>
    <col min="4107" max="4107" width="15.33203125" style="116" customWidth="1"/>
    <col min="4108" max="4108" width="8.6640625" style="116" customWidth="1"/>
    <col min="4109" max="4109" width="15.33203125" style="116" customWidth="1"/>
    <col min="4110" max="4110" width="8.6640625" style="116" customWidth="1"/>
    <col min="4111" max="4112" width="11.44140625" style="116"/>
    <col min="4113" max="4113" width="10.88671875" style="116" customWidth="1"/>
    <col min="4114" max="4114" width="11.88671875" style="116" customWidth="1"/>
    <col min="4115" max="4115" width="4.6640625" style="116" customWidth="1"/>
    <col min="4116" max="4117" width="5.44140625" style="116" customWidth="1"/>
    <col min="4118" max="4119" width="7.109375" style="116" customWidth="1"/>
    <col min="4120" max="4120" width="4.44140625" style="116" customWidth="1"/>
    <col min="4121" max="4121" width="4.88671875" style="116" customWidth="1"/>
    <col min="4122" max="4123" width="6" style="116" customWidth="1"/>
    <col min="4124" max="4124" width="11.44140625" style="116"/>
    <col min="4125" max="4125" width="0" style="116" hidden="1" customWidth="1"/>
    <col min="4126" max="4126" width="11.44140625" style="116"/>
    <col min="4127" max="4127" width="0" style="116" hidden="1" customWidth="1"/>
    <col min="4128" max="4128" width="11.44140625" style="116"/>
    <col min="4129" max="4129" width="0" style="116" hidden="1" customWidth="1"/>
    <col min="4130" max="4130" width="11.44140625" style="116"/>
    <col min="4131" max="4131" width="0" style="116" hidden="1" customWidth="1"/>
    <col min="4132" max="4132" width="11.44140625" style="116"/>
    <col min="4133" max="4133" width="0" style="116" hidden="1" customWidth="1"/>
    <col min="4134" max="4135" width="11.44140625" style="116"/>
    <col min="4136" max="4136" width="0" style="116" hidden="1" customWidth="1"/>
    <col min="4137" max="4137" width="11.44140625" style="116"/>
    <col min="4138" max="4138" width="0" style="116" hidden="1" customWidth="1"/>
    <col min="4139" max="4139" width="11.44140625" style="116"/>
    <col min="4140" max="4140" width="0" style="116" hidden="1" customWidth="1"/>
    <col min="4141" max="4141" width="11.44140625" style="116"/>
    <col min="4142" max="4142" width="0" style="116" hidden="1" customWidth="1"/>
    <col min="4143" max="4143" width="11.44140625" style="116"/>
    <col min="4144" max="4144" width="0" style="116" hidden="1" customWidth="1"/>
    <col min="4145" max="4352" width="11.44140625" style="116"/>
    <col min="4353" max="4353" width="3.33203125" style="116" customWidth="1"/>
    <col min="4354" max="4354" width="2" style="116" customWidth="1"/>
    <col min="4355" max="4355" width="5.44140625" style="116" customWidth="1"/>
    <col min="4356" max="4356" width="47" style="116" customWidth="1"/>
    <col min="4357" max="4357" width="15.33203125" style="116" customWidth="1"/>
    <col min="4358" max="4358" width="8.6640625" style="116" customWidth="1"/>
    <col min="4359" max="4359" width="15.33203125" style="116" customWidth="1"/>
    <col min="4360" max="4360" width="8.6640625" style="116" customWidth="1"/>
    <col min="4361" max="4361" width="15.33203125" style="116" customWidth="1"/>
    <col min="4362" max="4362" width="8.6640625" style="116" customWidth="1"/>
    <col min="4363" max="4363" width="15.33203125" style="116" customWidth="1"/>
    <col min="4364" max="4364" width="8.6640625" style="116" customWidth="1"/>
    <col min="4365" max="4365" width="15.33203125" style="116" customWidth="1"/>
    <col min="4366" max="4366" width="8.6640625" style="116" customWidth="1"/>
    <col min="4367" max="4368" width="11.44140625" style="116"/>
    <col min="4369" max="4369" width="10.88671875" style="116" customWidth="1"/>
    <col min="4370" max="4370" width="11.88671875" style="116" customWidth="1"/>
    <col min="4371" max="4371" width="4.6640625" style="116" customWidth="1"/>
    <col min="4372" max="4373" width="5.44140625" style="116" customWidth="1"/>
    <col min="4374" max="4375" width="7.109375" style="116" customWidth="1"/>
    <col min="4376" max="4376" width="4.44140625" style="116" customWidth="1"/>
    <col min="4377" max="4377" width="4.88671875" style="116" customWidth="1"/>
    <col min="4378" max="4379" width="6" style="116" customWidth="1"/>
    <col min="4380" max="4380" width="11.44140625" style="116"/>
    <col min="4381" max="4381" width="0" style="116" hidden="1" customWidth="1"/>
    <col min="4382" max="4382" width="11.44140625" style="116"/>
    <col min="4383" max="4383" width="0" style="116" hidden="1" customWidth="1"/>
    <col min="4384" max="4384" width="11.44140625" style="116"/>
    <col min="4385" max="4385" width="0" style="116" hidden="1" customWidth="1"/>
    <col min="4386" max="4386" width="11.44140625" style="116"/>
    <col min="4387" max="4387" width="0" style="116" hidden="1" customWidth="1"/>
    <col min="4388" max="4388" width="11.44140625" style="116"/>
    <col min="4389" max="4389" width="0" style="116" hidden="1" customWidth="1"/>
    <col min="4390" max="4391" width="11.44140625" style="116"/>
    <col min="4392" max="4392" width="0" style="116" hidden="1" customWidth="1"/>
    <col min="4393" max="4393" width="11.44140625" style="116"/>
    <col min="4394" max="4394" width="0" style="116" hidden="1" customWidth="1"/>
    <col min="4395" max="4395" width="11.44140625" style="116"/>
    <col min="4396" max="4396" width="0" style="116" hidden="1" customWidth="1"/>
    <col min="4397" max="4397" width="11.44140625" style="116"/>
    <col min="4398" max="4398" width="0" style="116" hidden="1" customWidth="1"/>
    <col min="4399" max="4399" width="11.44140625" style="116"/>
    <col min="4400" max="4400" width="0" style="116" hidden="1" customWidth="1"/>
    <col min="4401" max="4608" width="11.44140625" style="116"/>
    <col min="4609" max="4609" width="3.33203125" style="116" customWidth="1"/>
    <col min="4610" max="4610" width="2" style="116" customWidth="1"/>
    <col min="4611" max="4611" width="5.44140625" style="116" customWidth="1"/>
    <col min="4612" max="4612" width="47" style="116" customWidth="1"/>
    <col min="4613" max="4613" width="15.33203125" style="116" customWidth="1"/>
    <col min="4614" max="4614" width="8.6640625" style="116" customWidth="1"/>
    <col min="4615" max="4615" width="15.33203125" style="116" customWidth="1"/>
    <col min="4616" max="4616" width="8.6640625" style="116" customWidth="1"/>
    <col min="4617" max="4617" width="15.33203125" style="116" customWidth="1"/>
    <col min="4618" max="4618" width="8.6640625" style="116" customWidth="1"/>
    <col min="4619" max="4619" width="15.33203125" style="116" customWidth="1"/>
    <col min="4620" max="4620" width="8.6640625" style="116" customWidth="1"/>
    <col min="4621" max="4621" width="15.33203125" style="116" customWidth="1"/>
    <col min="4622" max="4622" width="8.6640625" style="116" customWidth="1"/>
    <col min="4623" max="4624" width="11.44140625" style="116"/>
    <col min="4625" max="4625" width="10.88671875" style="116" customWidth="1"/>
    <col min="4626" max="4626" width="11.88671875" style="116" customWidth="1"/>
    <col min="4627" max="4627" width="4.6640625" style="116" customWidth="1"/>
    <col min="4628" max="4629" width="5.44140625" style="116" customWidth="1"/>
    <col min="4630" max="4631" width="7.109375" style="116" customWidth="1"/>
    <col min="4632" max="4632" width="4.44140625" style="116" customWidth="1"/>
    <col min="4633" max="4633" width="4.88671875" style="116" customWidth="1"/>
    <col min="4634" max="4635" width="6" style="116" customWidth="1"/>
    <col min="4636" max="4636" width="11.44140625" style="116"/>
    <col min="4637" max="4637" width="0" style="116" hidden="1" customWidth="1"/>
    <col min="4638" max="4638" width="11.44140625" style="116"/>
    <col min="4639" max="4639" width="0" style="116" hidden="1" customWidth="1"/>
    <col min="4640" max="4640" width="11.44140625" style="116"/>
    <col min="4641" max="4641" width="0" style="116" hidden="1" customWidth="1"/>
    <col min="4642" max="4642" width="11.44140625" style="116"/>
    <col min="4643" max="4643" width="0" style="116" hidden="1" customWidth="1"/>
    <col min="4644" max="4644" width="11.44140625" style="116"/>
    <col min="4645" max="4645" width="0" style="116" hidden="1" customWidth="1"/>
    <col min="4646" max="4647" width="11.44140625" style="116"/>
    <col min="4648" max="4648" width="0" style="116" hidden="1" customWidth="1"/>
    <col min="4649" max="4649" width="11.44140625" style="116"/>
    <col min="4650" max="4650" width="0" style="116" hidden="1" customWidth="1"/>
    <col min="4651" max="4651" width="11.44140625" style="116"/>
    <col min="4652" max="4652" width="0" style="116" hidden="1" customWidth="1"/>
    <col min="4653" max="4653" width="11.44140625" style="116"/>
    <col min="4654" max="4654" width="0" style="116" hidden="1" customWidth="1"/>
    <col min="4655" max="4655" width="11.44140625" style="116"/>
    <col min="4656" max="4656" width="0" style="116" hidden="1" customWidth="1"/>
    <col min="4657" max="4864" width="11.44140625" style="116"/>
    <col min="4865" max="4865" width="3.33203125" style="116" customWidth="1"/>
    <col min="4866" max="4866" width="2" style="116" customWidth="1"/>
    <col min="4867" max="4867" width="5.44140625" style="116" customWidth="1"/>
    <col min="4868" max="4868" width="47" style="116" customWidth="1"/>
    <col min="4869" max="4869" width="15.33203125" style="116" customWidth="1"/>
    <col min="4870" max="4870" width="8.6640625" style="116" customWidth="1"/>
    <col min="4871" max="4871" width="15.33203125" style="116" customWidth="1"/>
    <col min="4872" max="4872" width="8.6640625" style="116" customWidth="1"/>
    <col min="4873" max="4873" width="15.33203125" style="116" customWidth="1"/>
    <col min="4874" max="4874" width="8.6640625" style="116" customWidth="1"/>
    <col min="4875" max="4875" width="15.33203125" style="116" customWidth="1"/>
    <col min="4876" max="4876" width="8.6640625" style="116" customWidth="1"/>
    <col min="4877" max="4877" width="15.33203125" style="116" customWidth="1"/>
    <col min="4878" max="4878" width="8.6640625" style="116" customWidth="1"/>
    <col min="4879" max="4880" width="11.44140625" style="116"/>
    <col min="4881" max="4881" width="10.88671875" style="116" customWidth="1"/>
    <col min="4882" max="4882" width="11.88671875" style="116" customWidth="1"/>
    <col min="4883" max="4883" width="4.6640625" style="116" customWidth="1"/>
    <col min="4884" max="4885" width="5.44140625" style="116" customWidth="1"/>
    <col min="4886" max="4887" width="7.109375" style="116" customWidth="1"/>
    <col min="4888" max="4888" width="4.44140625" style="116" customWidth="1"/>
    <col min="4889" max="4889" width="4.88671875" style="116" customWidth="1"/>
    <col min="4890" max="4891" width="6" style="116" customWidth="1"/>
    <col min="4892" max="4892" width="11.44140625" style="116"/>
    <col min="4893" max="4893" width="0" style="116" hidden="1" customWidth="1"/>
    <col min="4894" max="4894" width="11.44140625" style="116"/>
    <col min="4895" max="4895" width="0" style="116" hidden="1" customWidth="1"/>
    <col min="4896" max="4896" width="11.44140625" style="116"/>
    <col min="4897" max="4897" width="0" style="116" hidden="1" customWidth="1"/>
    <col min="4898" max="4898" width="11.44140625" style="116"/>
    <col min="4899" max="4899" width="0" style="116" hidden="1" customWidth="1"/>
    <col min="4900" max="4900" width="11.44140625" style="116"/>
    <col min="4901" max="4901" width="0" style="116" hidden="1" customWidth="1"/>
    <col min="4902" max="4903" width="11.44140625" style="116"/>
    <col min="4904" max="4904" width="0" style="116" hidden="1" customWidth="1"/>
    <col min="4905" max="4905" width="11.44140625" style="116"/>
    <col min="4906" max="4906" width="0" style="116" hidden="1" customWidth="1"/>
    <col min="4907" max="4907" width="11.44140625" style="116"/>
    <col min="4908" max="4908" width="0" style="116" hidden="1" customWidth="1"/>
    <col min="4909" max="4909" width="11.44140625" style="116"/>
    <col min="4910" max="4910" width="0" style="116" hidden="1" customWidth="1"/>
    <col min="4911" max="4911" width="11.44140625" style="116"/>
    <col min="4912" max="4912" width="0" style="116" hidden="1" customWidth="1"/>
    <col min="4913" max="5120" width="11.44140625" style="116"/>
    <col min="5121" max="5121" width="3.33203125" style="116" customWidth="1"/>
    <col min="5122" max="5122" width="2" style="116" customWidth="1"/>
    <col min="5123" max="5123" width="5.44140625" style="116" customWidth="1"/>
    <col min="5124" max="5124" width="47" style="116" customWidth="1"/>
    <col min="5125" max="5125" width="15.33203125" style="116" customWidth="1"/>
    <col min="5126" max="5126" width="8.6640625" style="116" customWidth="1"/>
    <col min="5127" max="5127" width="15.33203125" style="116" customWidth="1"/>
    <col min="5128" max="5128" width="8.6640625" style="116" customWidth="1"/>
    <col min="5129" max="5129" width="15.33203125" style="116" customWidth="1"/>
    <col min="5130" max="5130" width="8.6640625" style="116" customWidth="1"/>
    <col min="5131" max="5131" width="15.33203125" style="116" customWidth="1"/>
    <col min="5132" max="5132" width="8.6640625" style="116" customWidth="1"/>
    <col min="5133" max="5133" width="15.33203125" style="116" customWidth="1"/>
    <col min="5134" max="5134" width="8.6640625" style="116" customWidth="1"/>
    <col min="5135" max="5136" width="11.44140625" style="116"/>
    <col min="5137" max="5137" width="10.88671875" style="116" customWidth="1"/>
    <col min="5138" max="5138" width="11.88671875" style="116" customWidth="1"/>
    <col min="5139" max="5139" width="4.6640625" style="116" customWidth="1"/>
    <col min="5140" max="5141" width="5.44140625" style="116" customWidth="1"/>
    <col min="5142" max="5143" width="7.109375" style="116" customWidth="1"/>
    <col min="5144" max="5144" width="4.44140625" style="116" customWidth="1"/>
    <col min="5145" max="5145" width="4.88671875" style="116" customWidth="1"/>
    <col min="5146" max="5147" width="6" style="116" customWidth="1"/>
    <col min="5148" max="5148" width="11.44140625" style="116"/>
    <col min="5149" max="5149" width="0" style="116" hidden="1" customWidth="1"/>
    <col min="5150" max="5150" width="11.44140625" style="116"/>
    <col min="5151" max="5151" width="0" style="116" hidden="1" customWidth="1"/>
    <col min="5152" max="5152" width="11.44140625" style="116"/>
    <col min="5153" max="5153" width="0" style="116" hidden="1" customWidth="1"/>
    <col min="5154" max="5154" width="11.44140625" style="116"/>
    <col min="5155" max="5155" width="0" style="116" hidden="1" customWidth="1"/>
    <col min="5156" max="5156" width="11.44140625" style="116"/>
    <col min="5157" max="5157" width="0" style="116" hidden="1" customWidth="1"/>
    <col min="5158" max="5159" width="11.44140625" style="116"/>
    <col min="5160" max="5160" width="0" style="116" hidden="1" customWidth="1"/>
    <col min="5161" max="5161" width="11.44140625" style="116"/>
    <col min="5162" max="5162" width="0" style="116" hidden="1" customWidth="1"/>
    <col min="5163" max="5163" width="11.44140625" style="116"/>
    <col min="5164" max="5164" width="0" style="116" hidden="1" customWidth="1"/>
    <col min="5165" max="5165" width="11.44140625" style="116"/>
    <col min="5166" max="5166" width="0" style="116" hidden="1" customWidth="1"/>
    <col min="5167" max="5167" width="11.44140625" style="116"/>
    <col min="5168" max="5168" width="0" style="116" hidden="1" customWidth="1"/>
    <col min="5169" max="5376" width="11.44140625" style="116"/>
    <col min="5377" max="5377" width="3.33203125" style="116" customWidth="1"/>
    <col min="5378" max="5378" width="2" style="116" customWidth="1"/>
    <col min="5379" max="5379" width="5.44140625" style="116" customWidth="1"/>
    <col min="5380" max="5380" width="47" style="116" customWidth="1"/>
    <col min="5381" max="5381" width="15.33203125" style="116" customWidth="1"/>
    <col min="5382" max="5382" width="8.6640625" style="116" customWidth="1"/>
    <col min="5383" max="5383" width="15.33203125" style="116" customWidth="1"/>
    <col min="5384" max="5384" width="8.6640625" style="116" customWidth="1"/>
    <col min="5385" max="5385" width="15.33203125" style="116" customWidth="1"/>
    <col min="5386" max="5386" width="8.6640625" style="116" customWidth="1"/>
    <col min="5387" max="5387" width="15.33203125" style="116" customWidth="1"/>
    <col min="5388" max="5388" width="8.6640625" style="116" customWidth="1"/>
    <col min="5389" max="5389" width="15.33203125" style="116" customWidth="1"/>
    <col min="5390" max="5390" width="8.6640625" style="116" customWidth="1"/>
    <col min="5391" max="5392" width="11.44140625" style="116"/>
    <col min="5393" max="5393" width="10.88671875" style="116" customWidth="1"/>
    <col min="5394" max="5394" width="11.88671875" style="116" customWidth="1"/>
    <col min="5395" max="5395" width="4.6640625" style="116" customWidth="1"/>
    <col min="5396" max="5397" width="5.44140625" style="116" customWidth="1"/>
    <col min="5398" max="5399" width="7.109375" style="116" customWidth="1"/>
    <col min="5400" max="5400" width="4.44140625" style="116" customWidth="1"/>
    <col min="5401" max="5401" width="4.88671875" style="116" customWidth="1"/>
    <col min="5402" max="5403" width="6" style="116" customWidth="1"/>
    <col min="5404" max="5404" width="11.44140625" style="116"/>
    <col min="5405" max="5405" width="0" style="116" hidden="1" customWidth="1"/>
    <col min="5406" max="5406" width="11.44140625" style="116"/>
    <col min="5407" max="5407" width="0" style="116" hidden="1" customWidth="1"/>
    <col min="5408" max="5408" width="11.44140625" style="116"/>
    <col min="5409" max="5409" width="0" style="116" hidden="1" customWidth="1"/>
    <col min="5410" max="5410" width="11.44140625" style="116"/>
    <col min="5411" max="5411" width="0" style="116" hidden="1" customWidth="1"/>
    <col min="5412" max="5412" width="11.44140625" style="116"/>
    <col min="5413" max="5413" width="0" style="116" hidden="1" customWidth="1"/>
    <col min="5414" max="5415" width="11.44140625" style="116"/>
    <col min="5416" max="5416" width="0" style="116" hidden="1" customWidth="1"/>
    <col min="5417" max="5417" width="11.44140625" style="116"/>
    <col min="5418" max="5418" width="0" style="116" hidden="1" customWidth="1"/>
    <col min="5419" max="5419" width="11.44140625" style="116"/>
    <col min="5420" max="5420" width="0" style="116" hidden="1" customWidth="1"/>
    <col min="5421" max="5421" width="11.44140625" style="116"/>
    <col min="5422" max="5422" width="0" style="116" hidden="1" customWidth="1"/>
    <col min="5423" max="5423" width="11.44140625" style="116"/>
    <col min="5424" max="5424" width="0" style="116" hidden="1" customWidth="1"/>
    <col min="5425" max="5632" width="11.44140625" style="116"/>
    <col min="5633" max="5633" width="3.33203125" style="116" customWidth="1"/>
    <col min="5634" max="5634" width="2" style="116" customWidth="1"/>
    <col min="5635" max="5635" width="5.44140625" style="116" customWidth="1"/>
    <col min="5636" max="5636" width="47" style="116" customWidth="1"/>
    <col min="5637" max="5637" width="15.33203125" style="116" customWidth="1"/>
    <col min="5638" max="5638" width="8.6640625" style="116" customWidth="1"/>
    <col min="5639" max="5639" width="15.33203125" style="116" customWidth="1"/>
    <col min="5640" max="5640" width="8.6640625" style="116" customWidth="1"/>
    <col min="5641" max="5641" width="15.33203125" style="116" customWidth="1"/>
    <col min="5642" max="5642" width="8.6640625" style="116" customWidth="1"/>
    <col min="5643" max="5643" width="15.33203125" style="116" customWidth="1"/>
    <col min="5644" max="5644" width="8.6640625" style="116" customWidth="1"/>
    <col min="5645" max="5645" width="15.33203125" style="116" customWidth="1"/>
    <col min="5646" max="5646" width="8.6640625" style="116" customWidth="1"/>
    <col min="5647" max="5648" width="11.44140625" style="116"/>
    <col min="5649" max="5649" width="10.88671875" style="116" customWidth="1"/>
    <col min="5650" max="5650" width="11.88671875" style="116" customWidth="1"/>
    <col min="5651" max="5651" width="4.6640625" style="116" customWidth="1"/>
    <col min="5652" max="5653" width="5.44140625" style="116" customWidth="1"/>
    <col min="5654" max="5655" width="7.109375" style="116" customWidth="1"/>
    <col min="5656" max="5656" width="4.44140625" style="116" customWidth="1"/>
    <col min="5657" max="5657" width="4.88671875" style="116" customWidth="1"/>
    <col min="5658" max="5659" width="6" style="116" customWidth="1"/>
    <col min="5660" max="5660" width="11.44140625" style="116"/>
    <col min="5661" max="5661" width="0" style="116" hidden="1" customWidth="1"/>
    <col min="5662" max="5662" width="11.44140625" style="116"/>
    <col min="5663" max="5663" width="0" style="116" hidden="1" customWidth="1"/>
    <col min="5664" max="5664" width="11.44140625" style="116"/>
    <col min="5665" max="5665" width="0" style="116" hidden="1" customWidth="1"/>
    <col min="5666" max="5666" width="11.44140625" style="116"/>
    <col min="5667" max="5667" width="0" style="116" hidden="1" customWidth="1"/>
    <col min="5668" max="5668" width="11.44140625" style="116"/>
    <col min="5669" max="5669" width="0" style="116" hidden="1" customWidth="1"/>
    <col min="5670" max="5671" width="11.44140625" style="116"/>
    <col min="5672" max="5672" width="0" style="116" hidden="1" customWidth="1"/>
    <col min="5673" max="5673" width="11.44140625" style="116"/>
    <col min="5674" max="5674" width="0" style="116" hidden="1" customWidth="1"/>
    <col min="5675" max="5675" width="11.44140625" style="116"/>
    <col min="5676" max="5676" width="0" style="116" hidden="1" customWidth="1"/>
    <col min="5677" max="5677" width="11.44140625" style="116"/>
    <col min="5678" max="5678" width="0" style="116" hidden="1" customWidth="1"/>
    <col min="5679" max="5679" width="11.44140625" style="116"/>
    <col min="5680" max="5680" width="0" style="116" hidden="1" customWidth="1"/>
    <col min="5681" max="5888" width="11.44140625" style="116"/>
    <col min="5889" max="5889" width="3.33203125" style="116" customWidth="1"/>
    <col min="5890" max="5890" width="2" style="116" customWidth="1"/>
    <col min="5891" max="5891" width="5.44140625" style="116" customWidth="1"/>
    <col min="5892" max="5892" width="47" style="116" customWidth="1"/>
    <col min="5893" max="5893" width="15.33203125" style="116" customWidth="1"/>
    <col min="5894" max="5894" width="8.6640625" style="116" customWidth="1"/>
    <col min="5895" max="5895" width="15.33203125" style="116" customWidth="1"/>
    <col min="5896" max="5896" width="8.6640625" style="116" customWidth="1"/>
    <col min="5897" max="5897" width="15.33203125" style="116" customWidth="1"/>
    <col min="5898" max="5898" width="8.6640625" style="116" customWidth="1"/>
    <col min="5899" max="5899" width="15.33203125" style="116" customWidth="1"/>
    <col min="5900" max="5900" width="8.6640625" style="116" customWidth="1"/>
    <col min="5901" max="5901" width="15.33203125" style="116" customWidth="1"/>
    <col min="5902" max="5902" width="8.6640625" style="116" customWidth="1"/>
    <col min="5903" max="5904" width="11.44140625" style="116"/>
    <col min="5905" max="5905" width="10.88671875" style="116" customWidth="1"/>
    <col min="5906" max="5906" width="11.88671875" style="116" customWidth="1"/>
    <col min="5907" max="5907" width="4.6640625" style="116" customWidth="1"/>
    <col min="5908" max="5909" width="5.44140625" style="116" customWidth="1"/>
    <col min="5910" max="5911" width="7.109375" style="116" customWidth="1"/>
    <col min="5912" max="5912" width="4.44140625" style="116" customWidth="1"/>
    <col min="5913" max="5913" width="4.88671875" style="116" customWidth="1"/>
    <col min="5914" max="5915" width="6" style="116" customWidth="1"/>
    <col min="5916" max="5916" width="11.44140625" style="116"/>
    <col min="5917" max="5917" width="0" style="116" hidden="1" customWidth="1"/>
    <col min="5918" max="5918" width="11.44140625" style="116"/>
    <col min="5919" max="5919" width="0" style="116" hidden="1" customWidth="1"/>
    <col min="5920" max="5920" width="11.44140625" style="116"/>
    <col min="5921" max="5921" width="0" style="116" hidden="1" customWidth="1"/>
    <col min="5922" max="5922" width="11.44140625" style="116"/>
    <col min="5923" max="5923" width="0" style="116" hidden="1" customWidth="1"/>
    <col min="5924" max="5924" width="11.44140625" style="116"/>
    <col min="5925" max="5925" width="0" style="116" hidden="1" customWidth="1"/>
    <col min="5926" max="5927" width="11.44140625" style="116"/>
    <col min="5928" max="5928" width="0" style="116" hidden="1" customWidth="1"/>
    <col min="5929" max="5929" width="11.44140625" style="116"/>
    <col min="5930" max="5930" width="0" style="116" hidden="1" customWidth="1"/>
    <col min="5931" max="5931" width="11.44140625" style="116"/>
    <col min="5932" max="5932" width="0" style="116" hidden="1" customWidth="1"/>
    <col min="5933" max="5933" width="11.44140625" style="116"/>
    <col min="5934" max="5934" width="0" style="116" hidden="1" customWidth="1"/>
    <col min="5935" max="5935" width="11.44140625" style="116"/>
    <col min="5936" max="5936" width="0" style="116" hidden="1" customWidth="1"/>
    <col min="5937" max="6144" width="11.44140625" style="116"/>
    <col min="6145" max="6145" width="3.33203125" style="116" customWidth="1"/>
    <col min="6146" max="6146" width="2" style="116" customWidth="1"/>
    <col min="6147" max="6147" width="5.44140625" style="116" customWidth="1"/>
    <col min="6148" max="6148" width="47" style="116" customWidth="1"/>
    <col min="6149" max="6149" width="15.33203125" style="116" customWidth="1"/>
    <col min="6150" max="6150" width="8.6640625" style="116" customWidth="1"/>
    <col min="6151" max="6151" width="15.33203125" style="116" customWidth="1"/>
    <col min="6152" max="6152" width="8.6640625" style="116" customWidth="1"/>
    <col min="6153" max="6153" width="15.33203125" style="116" customWidth="1"/>
    <col min="6154" max="6154" width="8.6640625" style="116" customWidth="1"/>
    <col min="6155" max="6155" width="15.33203125" style="116" customWidth="1"/>
    <col min="6156" max="6156" width="8.6640625" style="116" customWidth="1"/>
    <col min="6157" max="6157" width="15.33203125" style="116" customWidth="1"/>
    <col min="6158" max="6158" width="8.6640625" style="116" customWidth="1"/>
    <col min="6159" max="6160" width="11.44140625" style="116"/>
    <col min="6161" max="6161" width="10.88671875" style="116" customWidth="1"/>
    <col min="6162" max="6162" width="11.88671875" style="116" customWidth="1"/>
    <col min="6163" max="6163" width="4.6640625" style="116" customWidth="1"/>
    <col min="6164" max="6165" width="5.44140625" style="116" customWidth="1"/>
    <col min="6166" max="6167" width="7.109375" style="116" customWidth="1"/>
    <col min="6168" max="6168" width="4.44140625" style="116" customWidth="1"/>
    <col min="6169" max="6169" width="4.88671875" style="116" customWidth="1"/>
    <col min="6170" max="6171" width="6" style="116" customWidth="1"/>
    <col min="6172" max="6172" width="11.44140625" style="116"/>
    <col min="6173" max="6173" width="0" style="116" hidden="1" customWidth="1"/>
    <col min="6174" max="6174" width="11.44140625" style="116"/>
    <col min="6175" max="6175" width="0" style="116" hidden="1" customWidth="1"/>
    <col min="6176" max="6176" width="11.44140625" style="116"/>
    <col min="6177" max="6177" width="0" style="116" hidden="1" customWidth="1"/>
    <col min="6178" max="6178" width="11.44140625" style="116"/>
    <col min="6179" max="6179" width="0" style="116" hidden="1" customWidth="1"/>
    <col min="6180" max="6180" width="11.44140625" style="116"/>
    <col min="6181" max="6181" width="0" style="116" hidden="1" customWidth="1"/>
    <col min="6182" max="6183" width="11.44140625" style="116"/>
    <col min="6184" max="6184" width="0" style="116" hidden="1" customWidth="1"/>
    <col min="6185" max="6185" width="11.44140625" style="116"/>
    <col min="6186" max="6186" width="0" style="116" hidden="1" customWidth="1"/>
    <col min="6187" max="6187" width="11.44140625" style="116"/>
    <col min="6188" max="6188" width="0" style="116" hidden="1" customWidth="1"/>
    <col min="6189" max="6189" width="11.44140625" style="116"/>
    <col min="6190" max="6190" width="0" style="116" hidden="1" customWidth="1"/>
    <col min="6191" max="6191" width="11.44140625" style="116"/>
    <col min="6192" max="6192" width="0" style="116" hidden="1" customWidth="1"/>
    <col min="6193" max="6400" width="11.44140625" style="116"/>
    <col min="6401" max="6401" width="3.33203125" style="116" customWidth="1"/>
    <col min="6402" max="6402" width="2" style="116" customWidth="1"/>
    <col min="6403" max="6403" width="5.44140625" style="116" customWidth="1"/>
    <col min="6404" max="6404" width="47" style="116" customWidth="1"/>
    <col min="6405" max="6405" width="15.33203125" style="116" customWidth="1"/>
    <col min="6406" max="6406" width="8.6640625" style="116" customWidth="1"/>
    <col min="6407" max="6407" width="15.33203125" style="116" customWidth="1"/>
    <col min="6408" max="6408" width="8.6640625" style="116" customWidth="1"/>
    <col min="6409" max="6409" width="15.33203125" style="116" customWidth="1"/>
    <col min="6410" max="6410" width="8.6640625" style="116" customWidth="1"/>
    <col min="6411" max="6411" width="15.33203125" style="116" customWidth="1"/>
    <col min="6412" max="6412" width="8.6640625" style="116" customWidth="1"/>
    <col min="6413" max="6413" width="15.33203125" style="116" customWidth="1"/>
    <col min="6414" max="6414" width="8.6640625" style="116" customWidth="1"/>
    <col min="6415" max="6416" width="11.44140625" style="116"/>
    <col min="6417" max="6417" width="10.88671875" style="116" customWidth="1"/>
    <col min="6418" max="6418" width="11.88671875" style="116" customWidth="1"/>
    <col min="6419" max="6419" width="4.6640625" style="116" customWidth="1"/>
    <col min="6420" max="6421" width="5.44140625" style="116" customWidth="1"/>
    <col min="6422" max="6423" width="7.109375" style="116" customWidth="1"/>
    <col min="6424" max="6424" width="4.44140625" style="116" customWidth="1"/>
    <col min="6425" max="6425" width="4.88671875" style="116" customWidth="1"/>
    <col min="6426" max="6427" width="6" style="116" customWidth="1"/>
    <col min="6428" max="6428" width="11.44140625" style="116"/>
    <col min="6429" max="6429" width="0" style="116" hidden="1" customWidth="1"/>
    <col min="6430" max="6430" width="11.44140625" style="116"/>
    <col min="6431" max="6431" width="0" style="116" hidden="1" customWidth="1"/>
    <col min="6432" max="6432" width="11.44140625" style="116"/>
    <col min="6433" max="6433" width="0" style="116" hidden="1" customWidth="1"/>
    <col min="6434" max="6434" width="11.44140625" style="116"/>
    <col min="6435" max="6435" width="0" style="116" hidden="1" customWidth="1"/>
    <col min="6436" max="6436" width="11.44140625" style="116"/>
    <col min="6437" max="6437" width="0" style="116" hidden="1" customWidth="1"/>
    <col min="6438" max="6439" width="11.44140625" style="116"/>
    <col min="6440" max="6440" width="0" style="116" hidden="1" customWidth="1"/>
    <col min="6441" max="6441" width="11.44140625" style="116"/>
    <col min="6442" max="6442" width="0" style="116" hidden="1" customWidth="1"/>
    <col min="6443" max="6443" width="11.44140625" style="116"/>
    <col min="6444" max="6444" width="0" style="116" hidden="1" customWidth="1"/>
    <col min="6445" max="6445" width="11.44140625" style="116"/>
    <col min="6446" max="6446" width="0" style="116" hidden="1" customWidth="1"/>
    <col min="6447" max="6447" width="11.44140625" style="116"/>
    <col min="6448" max="6448" width="0" style="116" hidden="1" customWidth="1"/>
    <col min="6449" max="6656" width="11.44140625" style="116"/>
    <col min="6657" max="6657" width="3.33203125" style="116" customWidth="1"/>
    <col min="6658" max="6658" width="2" style="116" customWidth="1"/>
    <col min="6659" max="6659" width="5.44140625" style="116" customWidth="1"/>
    <col min="6660" max="6660" width="47" style="116" customWidth="1"/>
    <col min="6661" max="6661" width="15.33203125" style="116" customWidth="1"/>
    <col min="6662" max="6662" width="8.6640625" style="116" customWidth="1"/>
    <col min="6663" max="6663" width="15.33203125" style="116" customWidth="1"/>
    <col min="6664" max="6664" width="8.6640625" style="116" customWidth="1"/>
    <col min="6665" max="6665" width="15.33203125" style="116" customWidth="1"/>
    <col min="6666" max="6666" width="8.6640625" style="116" customWidth="1"/>
    <col min="6667" max="6667" width="15.33203125" style="116" customWidth="1"/>
    <col min="6668" max="6668" width="8.6640625" style="116" customWidth="1"/>
    <col min="6669" max="6669" width="15.33203125" style="116" customWidth="1"/>
    <col min="6670" max="6670" width="8.6640625" style="116" customWidth="1"/>
    <col min="6671" max="6672" width="11.44140625" style="116"/>
    <col min="6673" max="6673" width="10.88671875" style="116" customWidth="1"/>
    <col min="6674" max="6674" width="11.88671875" style="116" customWidth="1"/>
    <col min="6675" max="6675" width="4.6640625" style="116" customWidth="1"/>
    <col min="6676" max="6677" width="5.44140625" style="116" customWidth="1"/>
    <col min="6678" max="6679" width="7.109375" style="116" customWidth="1"/>
    <col min="6680" max="6680" width="4.44140625" style="116" customWidth="1"/>
    <col min="6681" max="6681" width="4.88671875" style="116" customWidth="1"/>
    <col min="6682" max="6683" width="6" style="116" customWidth="1"/>
    <col min="6684" max="6684" width="11.44140625" style="116"/>
    <col min="6685" max="6685" width="0" style="116" hidden="1" customWidth="1"/>
    <col min="6686" max="6686" width="11.44140625" style="116"/>
    <col min="6687" max="6687" width="0" style="116" hidden="1" customWidth="1"/>
    <col min="6688" max="6688" width="11.44140625" style="116"/>
    <col min="6689" max="6689" width="0" style="116" hidden="1" customWidth="1"/>
    <col min="6690" max="6690" width="11.44140625" style="116"/>
    <col min="6691" max="6691" width="0" style="116" hidden="1" customWidth="1"/>
    <col min="6692" max="6692" width="11.44140625" style="116"/>
    <col min="6693" max="6693" width="0" style="116" hidden="1" customWidth="1"/>
    <col min="6694" max="6695" width="11.44140625" style="116"/>
    <col min="6696" max="6696" width="0" style="116" hidden="1" customWidth="1"/>
    <col min="6697" max="6697" width="11.44140625" style="116"/>
    <col min="6698" max="6698" width="0" style="116" hidden="1" customWidth="1"/>
    <col min="6699" max="6699" width="11.44140625" style="116"/>
    <col min="6700" max="6700" width="0" style="116" hidden="1" customWidth="1"/>
    <col min="6701" max="6701" width="11.44140625" style="116"/>
    <col min="6702" max="6702" width="0" style="116" hidden="1" customWidth="1"/>
    <col min="6703" max="6703" width="11.44140625" style="116"/>
    <col min="6704" max="6704" width="0" style="116" hidden="1" customWidth="1"/>
    <col min="6705" max="6912" width="11.44140625" style="116"/>
    <col min="6913" max="6913" width="3.33203125" style="116" customWidth="1"/>
    <col min="6914" max="6914" width="2" style="116" customWidth="1"/>
    <col min="6915" max="6915" width="5.44140625" style="116" customWidth="1"/>
    <col min="6916" max="6916" width="47" style="116" customWidth="1"/>
    <col min="6917" max="6917" width="15.33203125" style="116" customWidth="1"/>
    <col min="6918" max="6918" width="8.6640625" style="116" customWidth="1"/>
    <col min="6919" max="6919" width="15.33203125" style="116" customWidth="1"/>
    <col min="6920" max="6920" width="8.6640625" style="116" customWidth="1"/>
    <col min="6921" max="6921" width="15.33203125" style="116" customWidth="1"/>
    <col min="6922" max="6922" width="8.6640625" style="116" customWidth="1"/>
    <col min="6923" max="6923" width="15.33203125" style="116" customWidth="1"/>
    <col min="6924" max="6924" width="8.6640625" style="116" customWidth="1"/>
    <col min="6925" max="6925" width="15.33203125" style="116" customWidth="1"/>
    <col min="6926" max="6926" width="8.6640625" style="116" customWidth="1"/>
    <col min="6927" max="6928" width="11.44140625" style="116"/>
    <col min="6929" max="6929" width="10.88671875" style="116" customWidth="1"/>
    <col min="6930" max="6930" width="11.88671875" style="116" customWidth="1"/>
    <col min="6931" max="6931" width="4.6640625" style="116" customWidth="1"/>
    <col min="6932" max="6933" width="5.44140625" style="116" customWidth="1"/>
    <col min="6934" max="6935" width="7.109375" style="116" customWidth="1"/>
    <col min="6936" max="6936" width="4.44140625" style="116" customWidth="1"/>
    <col min="6937" max="6937" width="4.88671875" style="116" customWidth="1"/>
    <col min="6938" max="6939" width="6" style="116" customWidth="1"/>
    <col min="6940" max="6940" width="11.44140625" style="116"/>
    <col min="6941" max="6941" width="0" style="116" hidden="1" customWidth="1"/>
    <col min="6942" max="6942" width="11.44140625" style="116"/>
    <col min="6943" max="6943" width="0" style="116" hidden="1" customWidth="1"/>
    <col min="6944" max="6944" width="11.44140625" style="116"/>
    <col min="6945" max="6945" width="0" style="116" hidden="1" customWidth="1"/>
    <col min="6946" max="6946" width="11.44140625" style="116"/>
    <col min="6947" max="6947" width="0" style="116" hidden="1" customWidth="1"/>
    <col min="6948" max="6948" width="11.44140625" style="116"/>
    <col min="6949" max="6949" width="0" style="116" hidden="1" customWidth="1"/>
    <col min="6950" max="6951" width="11.44140625" style="116"/>
    <col min="6952" max="6952" width="0" style="116" hidden="1" customWidth="1"/>
    <col min="6953" max="6953" width="11.44140625" style="116"/>
    <col min="6954" max="6954" width="0" style="116" hidden="1" customWidth="1"/>
    <col min="6955" max="6955" width="11.44140625" style="116"/>
    <col min="6956" max="6956" width="0" style="116" hidden="1" customWidth="1"/>
    <col min="6957" max="6957" width="11.44140625" style="116"/>
    <col min="6958" max="6958" width="0" style="116" hidden="1" customWidth="1"/>
    <col min="6959" max="6959" width="11.44140625" style="116"/>
    <col min="6960" max="6960" width="0" style="116" hidden="1" customWidth="1"/>
    <col min="6961" max="7168" width="11.44140625" style="116"/>
    <col min="7169" max="7169" width="3.33203125" style="116" customWidth="1"/>
    <col min="7170" max="7170" width="2" style="116" customWidth="1"/>
    <col min="7171" max="7171" width="5.44140625" style="116" customWidth="1"/>
    <col min="7172" max="7172" width="47" style="116" customWidth="1"/>
    <col min="7173" max="7173" width="15.33203125" style="116" customWidth="1"/>
    <col min="7174" max="7174" width="8.6640625" style="116" customWidth="1"/>
    <col min="7175" max="7175" width="15.33203125" style="116" customWidth="1"/>
    <col min="7176" max="7176" width="8.6640625" style="116" customWidth="1"/>
    <col min="7177" max="7177" width="15.33203125" style="116" customWidth="1"/>
    <col min="7178" max="7178" width="8.6640625" style="116" customWidth="1"/>
    <col min="7179" max="7179" width="15.33203125" style="116" customWidth="1"/>
    <col min="7180" max="7180" width="8.6640625" style="116" customWidth="1"/>
    <col min="7181" max="7181" width="15.33203125" style="116" customWidth="1"/>
    <col min="7182" max="7182" width="8.6640625" style="116" customWidth="1"/>
    <col min="7183" max="7184" width="11.44140625" style="116"/>
    <col min="7185" max="7185" width="10.88671875" style="116" customWidth="1"/>
    <col min="7186" max="7186" width="11.88671875" style="116" customWidth="1"/>
    <col min="7187" max="7187" width="4.6640625" style="116" customWidth="1"/>
    <col min="7188" max="7189" width="5.44140625" style="116" customWidth="1"/>
    <col min="7190" max="7191" width="7.109375" style="116" customWidth="1"/>
    <col min="7192" max="7192" width="4.44140625" style="116" customWidth="1"/>
    <col min="7193" max="7193" width="4.88671875" style="116" customWidth="1"/>
    <col min="7194" max="7195" width="6" style="116" customWidth="1"/>
    <col min="7196" max="7196" width="11.44140625" style="116"/>
    <col min="7197" max="7197" width="0" style="116" hidden="1" customWidth="1"/>
    <col min="7198" max="7198" width="11.44140625" style="116"/>
    <col min="7199" max="7199" width="0" style="116" hidden="1" customWidth="1"/>
    <col min="7200" max="7200" width="11.44140625" style="116"/>
    <col min="7201" max="7201" width="0" style="116" hidden="1" customWidth="1"/>
    <col min="7202" max="7202" width="11.44140625" style="116"/>
    <col min="7203" max="7203" width="0" style="116" hidden="1" customWidth="1"/>
    <col min="7204" max="7204" width="11.44140625" style="116"/>
    <col min="7205" max="7205" width="0" style="116" hidden="1" customWidth="1"/>
    <col min="7206" max="7207" width="11.44140625" style="116"/>
    <col min="7208" max="7208" width="0" style="116" hidden="1" customWidth="1"/>
    <col min="7209" max="7209" width="11.44140625" style="116"/>
    <col min="7210" max="7210" width="0" style="116" hidden="1" customWidth="1"/>
    <col min="7211" max="7211" width="11.44140625" style="116"/>
    <col min="7212" max="7212" width="0" style="116" hidden="1" customWidth="1"/>
    <col min="7213" max="7213" width="11.44140625" style="116"/>
    <col min="7214" max="7214" width="0" style="116" hidden="1" customWidth="1"/>
    <col min="7215" max="7215" width="11.44140625" style="116"/>
    <col min="7216" max="7216" width="0" style="116" hidden="1" customWidth="1"/>
    <col min="7217" max="7424" width="11.44140625" style="116"/>
    <col min="7425" max="7425" width="3.33203125" style="116" customWidth="1"/>
    <col min="7426" max="7426" width="2" style="116" customWidth="1"/>
    <col min="7427" max="7427" width="5.44140625" style="116" customWidth="1"/>
    <col min="7428" max="7428" width="47" style="116" customWidth="1"/>
    <col min="7429" max="7429" width="15.33203125" style="116" customWidth="1"/>
    <col min="7430" max="7430" width="8.6640625" style="116" customWidth="1"/>
    <col min="7431" max="7431" width="15.33203125" style="116" customWidth="1"/>
    <col min="7432" max="7432" width="8.6640625" style="116" customWidth="1"/>
    <col min="7433" max="7433" width="15.33203125" style="116" customWidth="1"/>
    <col min="7434" max="7434" width="8.6640625" style="116" customWidth="1"/>
    <col min="7435" max="7435" width="15.33203125" style="116" customWidth="1"/>
    <col min="7436" max="7436" width="8.6640625" style="116" customWidth="1"/>
    <col min="7437" max="7437" width="15.33203125" style="116" customWidth="1"/>
    <col min="7438" max="7438" width="8.6640625" style="116" customWidth="1"/>
    <col min="7439" max="7440" width="11.44140625" style="116"/>
    <col min="7441" max="7441" width="10.88671875" style="116" customWidth="1"/>
    <col min="7442" max="7442" width="11.88671875" style="116" customWidth="1"/>
    <col min="7443" max="7443" width="4.6640625" style="116" customWidth="1"/>
    <col min="7444" max="7445" width="5.44140625" style="116" customWidth="1"/>
    <col min="7446" max="7447" width="7.109375" style="116" customWidth="1"/>
    <col min="7448" max="7448" width="4.44140625" style="116" customWidth="1"/>
    <col min="7449" max="7449" width="4.88671875" style="116" customWidth="1"/>
    <col min="7450" max="7451" width="6" style="116" customWidth="1"/>
    <col min="7452" max="7452" width="11.44140625" style="116"/>
    <col min="7453" max="7453" width="0" style="116" hidden="1" customWidth="1"/>
    <col min="7454" max="7454" width="11.44140625" style="116"/>
    <col min="7455" max="7455" width="0" style="116" hidden="1" customWidth="1"/>
    <col min="7456" max="7456" width="11.44140625" style="116"/>
    <col min="7457" max="7457" width="0" style="116" hidden="1" customWidth="1"/>
    <col min="7458" max="7458" width="11.44140625" style="116"/>
    <col min="7459" max="7459" width="0" style="116" hidden="1" customWidth="1"/>
    <col min="7460" max="7460" width="11.44140625" style="116"/>
    <col min="7461" max="7461" width="0" style="116" hidden="1" customWidth="1"/>
    <col min="7462" max="7463" width="11.44140625" style="116"/>
    <col min="7464" max="7464" width="0" style="116" hidden="1" customWidth="1"/>
    <col min="7465" max="7465" width="11.44140625" style="116"/>
    <col min="7466" max="7466" width="0" style="116" hidden="1" customWidth="1"/>
    <col min="7467" max="7467" width="11.44140625" style="116"/>
    <col min="7468" max="7468" width="0" style="116" hidden="1" customWidth="1"/>
    <col min="7469" max="7469" width="11.44140625" style="116"/>
    <col min="7470" max="7470" width="0" style="116" hidden="1" customWidth="1"/>
    <col min="7471" max="7471" width="11.44140625" style="116"/>
    <col min="7472" max="7472" width="0" style="116" hidden="1" customWidth="1"/>
    <col min="7473" max="7680" width="11.44140625" style="116"/>
    <col min="7681" max="7681" width="3.33203125" style="116" customWidth="1"/>
    <col min="7682" max="7682" width="2" style="116" customWidth="1"/>
    <col min="7683" max="7683" width="5.44140625" style="116" customWidth="1"/>
    <col min="7684" max="7684" width="47" style="116" customWidth="1"/>
    <col min="7685" max="7685" width="15.33203125" style="116" customWidth="1"/>
    <col min="7686" max="7686" width="8.6640625" style="116" customWidth="1"/>
    <col min="7687" max="7687" width="15.33203125" style="116" customWidth="1"/>
    <col min="7688" max="7688" width="8.6640625" style="116" customWidth="1"/>
    <col min="7689" max="7689" width="15.33203125" style="116" customWidth="1"/>
    <col min="7690" max="7690" width="8.6640625" style="116" customWidth="1"/>
    <col min="7691" max="7691" width="15.33203125" style="116" customWidth="1"/>
    <col min="7692" max="7692" width="8.6640625" style="116" customWidth="1"/>
    <col min="7693" max="7693" width="15.33203125" style="116" customWidth="1"/>
    <col min="7694" max="7694" width="8.6640625" style="116" customWidth="1"/>
    <col min="7695" max="7696" width="11.44140625" style="116"/>
    <col min="7697" max="7697" width="10.88671875" style="116" customWidth="1"/>
    <col min="7698" max="7698" width="11.88671875" style="116" customWidth="1"/>
    <col min="7699" max="7699" width="4.6640625" style="116" customWidth="1"/>
    <col min="7700" max="7701" width="5.44140625" style="116" customWidth="1"/>
    <col min="7702" max="7703" width="7.109375" style="116" customWidth="1"/>
    <col min="7704" max="7704" width="4.44140625" style="116" customWidth="1"/>
    <col min="7705" max="7705" width="4.88671875" style="116" customWidth="1"/>
    <col min="7706" max="7707" width="6" style="116" customWidth="1"/>
    <col min="7708" max="7708" width="11.44140625" style="116"/>
    <col min="7709" max="7709" width="0" style="116" hidden="1" customWidth="1"/>
    <col min="7710" max="7710" width="11.44140625" style="116"/>
    <col min="7711" max="7711" width="0" style="116" hidden="1" customWidth="1"/>
    <col min="7712" max="7712" width="11.44140625" style="116"/>
    <col min="7713" max="7713" width="0" style="116" hidden="1" customWidth="1"/>
    <col min="7714" max="7714" width="11.44140625" style="116"/>
    <col min="7715" max="7715" width="0" style="116" hidden="1" customWidth="1"/>
    <col min="7716" max="7716" width="11.44140625" style="116"/>
    <col min="7717" max="7717" width="0" style="116" hidden="1" customWidth="1"/>
    <col min="7718" max="7719" width="11.44140625" style="116"/>
    <col min="7720" max="7720" width="0" style="116" hidden="1" customWidth="1"/>
    <col min="7721" max="7721" width="11.44140625" style="116"/>
    <col min="7722" max="7722" width="0" style="116" hidden="1" customWidth="1"/>
    <col min="7723" max="7723" width="11.44140625" style="116"/>
    <col min="7724" max="7724" width="0" style="116" hidden="1" customWidth="1"/>
    <col min="7725" max="7725" width="11.44140625" style="116"/>
    <col min="7726" max="7726" width="0" style="116" hidden="1" customWidth="1"/>
    <col min="7727" max="7727" width="11.44140625" style="116"/>
    <col min="7728" max="7728" width="0" style="116" hidden="1" customWidth="1"/>
    <col min="7729" max="7936" width="11.44140625" style="116"/>
    <col min="7937" max="7937" width="3.33203125" style="116" customWidth="1"/>
    <col min="7938" max="7938" width="2" style="116" customWidth="1"/>
    <col min="7939" max="7939" width="5.44140625" style="116" customWidth="1"/>
    <col min="7940" max="7940" width="47" style="116" customWidth="1"/>
    <col min="7941" max="7941" width="15.33203125" style="116" customWidth="1"/>
    <col min="7942" max="7942" width="8.6640625" style="116" customWidth="1"/>
    <col min="7943" max="7943" width="15.33203125" style="116" customWidth="1"/>
    <col min="7944" max="7944" width="8.6640625" style="116" customWidth="1"/>
    <col min="7945" max="7945" width="15.33203125" style="116" customWidth="1"/>
    <col min="7946" max="7946" width="8.6640625" style="116" customWidth="1"/>
    <col min="7947" max="7947" width="15.33203125" style="116" customWidth="1"/>
    <col min="7948" max="7948" width="8.6640625" style="116" customWidth="1"/>
    <col min="7949" max="7949" width="15.33203125" style="116" customWidth="1"/>
    <col min="7950" max="7950" width="8.6640625" style="116" customWidth="1"/>
    <col min="7951" max="7952" width="11.44140625" style="116"/>
    <col min="7953" max="7953" width="10.88671875" style="116" customWidth="1"/>
    <col min="7954" max="7954" width="11.88671875" style="116" customWidth="1"/>
    <col min="7955" max="7955" width="4.6640625" style="116" customWidth="1"/>
    <col min="7956" max="7957" width="5.44140625" style="116" customWidth="1"/>
    <col min="7958" max="7959" width="7.109375" style="116" customWidth="1"/>
    <col min="7960" max="7960" width="4.44140625" style="116" customWidth="1"/>
    <col min="7961" max="7961" width="4.88671875" style="116" customWidth="1"/>
    <col min="7962" max="7963" width="6" style="116" customWidth="1"/>
    <col min="7964" max="7964" width="11.44140625" style="116"/>
    <col min="7965" max="7965" width="0" style="116" hidden="1" customWidth="1"/>
    <col min="7966" max="7966" width="11.44140625" style="116"/>
    <col min="7967" max="7967" width="0" style="116" hidden="1" customWidth="1"/>
    <col min="7968" max="7968" width="11.44140625" style="116"/>
    <col min="7969" max="7969" width="0" style="116" hidden="1" customWidth="1"/>
    <col min="7970" max="7970" width="11.44140625" style="116"/>
    <col min="7971" max="7971" width="0" style="116" hidden="1" customWidth="1"/>
    <col min="7972" max="7972" width="11.44140625" style="116"/>
    <col min="7973" max="7973" width="0" style="116" hidden="1" customWidth="1"/>
    <col min="7974" max="7975" width="11.44140625" style="116"/>
    <col min="7976" max="7976" width="0" style="116" hidden="1" customWidth="1"/>
    <col min="7977" max="7977" width="11.44140625" style="116"/>
    <col min="7978" max="7978" width="0" style="116" hidden="1" customWidth="1"/>
    <col min="7979" max="7979" width="11.44140625" style="116"/>
    <col min="7980" max="7980" width="0" style="116" hidden="1" customWidth="1"/>
    <col min="7981" max="7981" width="11.44140625" style="116"/>
    <col min="7982" max="7982" width="0" style="116" hidden="1" customWidth="1"/>
    <col min="7983" max="7983" width="11.44140625" style="116"/>
    <col min="7984" max="7984" width="0" style="116" hidden="1" customWidth="1"/>
    <col min="7985" max="8192" width="11.44140625" style="116"/>
    <col min="8193" max="8193" width="3.33203125" style="116" customWidth="1"/>
    <col min="8194" max="8194" width="2" style="116" customWidth="1"/>
    <col min="8195" max="8195" width="5.44140625" style="116" customWidth="1"/>
    <col min="8196" max="8196" width="47" style="116" customWidth="1"/>
    <col min="8197" max="8197" width="15.33203125" style="116" customWidth="1"/>
    <col min="8198" max="8198" width="8.6640625" style="116" customWidth="1"/>
    <col min="8199" max="8199" width="15.33203125" style="116" customWidth="1"/>
    <col min="8200" max="8200" width="8.6640625" style="116" customWidth="1"/>
    <col min="8201" max="8201" width="15.33203125" style="116" customWidth="1"/>
    <col min="8202" max="8202" width="8.6640625" style="116" customWidth="1"/>
    <col min="8203" max="8203" width="15.33203125" style="116" customWidth="1"/>
    <col min="8204" max="8204" width="8.6640625" style="116" customWidth="1"/>
    <col min="8205" max="8205" width="15.33203125" style="116" customWidth="1"/>
    <col min="8206" max="8206" width="8.6640625" style="116" customWidth="1"/>
    <col min="8207" max="8208" width="11.44140625" style="116"/>
    <col min="8209" max="8209" width="10.88671875" style="116" customWidth="1"/>
    <col min="8210" max="8210" width="11.88671875" style="116" customWidth="1"/>
    <col min="8211" max="8211" width="4.6640625" style="116" customWidth="1"/>
    <col min="8212" max="8213" width="5.44140625" style="116" customWidth="1"/>
    <col min="8214" max="8215" width="7.109375" style="116" customWidth="1"/>
    <col min="8216" max="8216" width="4.44140625" style="116" customWidth="1"/>
    <col min="8217" max="8217" width="4.88671875" style="116" customWidth="1"/>
    <col min="8218" max="8219" width="6" style="116" customWidth="1"/>
    <col min="8220" max="8220" width="11.44140625" style="116"/>
    <col min="8221" max="8221" width="0" style="116" hidden="1" customWidth="1"/>
    <col min="8222" max="8222" width="11.44140625" style="116"/>
    <col min="8223" max="8223" width="0" style="116" hidden="1" customWidth="1"/>
    <col min="8224" max="8224" width="11.44140625" style="116"/>
    <col min="8225" max="8225" width="0" style="116" hidden="1" customWidth="1"/>
    <col min="8226" max="8226" width="11.44140625" style="116"/>
    <col min="8227" max="8227" width="0" style="116" hidden="1" customWidth="1"/>
    <col min="8228" max="8228" width="11.44140625" style="116"/>
    <col min="8229" max="8229" width="0" style="116" hidden="1" customWidth="1"/>
    <col min="8230" max="8231" width="11.44140625" style="116"/>
    <col min="8232" max="8232" width="0" style="116" hidden="1" customWidth="1"/>
    <col min="8233" max="8233" width="11.44140625" style="116"/>
    <col min="8234" max="8234" width="0" style="116" hidden="1" customWidth="1"/>
    <col min="8235" max="8235" width="11.44140625" style="116"/>
    <col min="8236" max="8236" width="0" style="116" hidden="1" customWidth="1"/>
    <col min="8237" max="8237" width="11.44140625" style="116"/>
    <col min="8238" max="8238" width="0" style="116" hidden="1" customWidth="1"/>
    <col min="8239" max="8239" width="11.44140625" style="116"/>
    <col min="8240" max="8240" width="0" style="116" hidden="1" customWidth="1"/>
    <col min="8241" max="8448" width="11.44140625" style="116"/>
    <col min="8449" max="8449" width="3.33203125" style="116" customWidth="1"/>
    <col min="8450" max="8450" width="2" style="116" customWidth="1"/>
    <col min="8451" max="8451" width="5.44140625" style="116" customWidth="1"/>
    <col min="8452" max="8452" width="47" style="116" customWidth="1"/>
    <col min="8453" max="8453" width="15.33203125" style="116" customWidth="1"/>
    <col min="8454" max="8454" width="8.6640625" style="116" customWidth="1"/>
    <col min="8455" max="8455" width="15.33203125" style="116" customWidth="1"/>
    <col min="8456" max="8456" width="8.6640625" style="116" customWidth="1"/>
    <col min="8457" max="8457" width="15.33203125" style="116" customWidth="1"/>
    <col min="8458" max="8458" width="8.6640625" style="116" customWidth="1"/>
    <col min="8459" max="8459" width="15.33203125" style="116" customWidth="1"/>
    <col min="8460" max="8460" width="8.6640625" style="116" customWidth="1"/>
    <col min="8461" max="8461" width="15.33203125" style="116" customWidth="1"/>
    <col min="8462" max="8462" width="8.6640625" style="116" customWidth="1"/>
    <col min="8463" max="8464" width="11.44140625" style="116"/>
    <col min="8465" max="8465" width="10.88671875" style="116" customWidth="1"/>
    <col min="8466" max="8466" width="11.88671875" style="116" customWidth="1"/>
    <col min="8467" max="8467" width="4.6640625" style="116" customWidth="1"/>
    <col min="8468" max="8469" width="5.44140625" style="116" customWidth="1"/>
    <col min="8470" max="8471" width="7.109375" style="116" customWidth="1"/>
    <col min="8472" max="8472" width="4.44140625" style="116" customWidth="1"/>
    <col min="8473" max="8473" width="4.88671875" style="116" customWidth="1"/>
    <col min="8474" max="8475" width="6" style="116" customWidth="1"/>
    <col min="8476" max="8476" width="11.44140625" style="116"/>
    <col min="8477" max="8477" width="0" style="116" hidden="1" customWidth="1"/>
    <col min="8478" max="8478" width="11.44140625" style="116"/>
    <col min="8479" max="8479" width="0" style="116" hidden="1" customWidth="1"/>
    <col min="8480" max="8480" width="11.44140625" style="116"/>
    <col min="8481" max="8481" width="0" style="116" hidden="1" customWidth="1"/>
    <col min="8482" max="8482" width="11.44140625" style="116"/>
    <col min="8483" max="8483" width="0" style="116" hidden="1" customWidth="1"/>
    <col min="8484" max="8484" width="11.44140625" style="116"/>
    <col min="8485" max="8485" width="0" style="116" hidden="1" customWidth="1"/>
    <col min="8486" max="8487" width="11.44140625" style="116"/>
    <col min="8488" max="8488" width="0" style="116" hidden="1" customWidth="1"/>
    <col min="8489" max="8489" width="11.44140625" style="116"/>
    <col min="8490" max="8490" width="0" style="116" hidden="1" customWidth="1"/>
    <col min="8491" max="8491" width="11.44140625" style="116"/>
    <col min="8492" max="8492" width="0" style="116" hidden="1" customWidth="1"/>
    <col min="8493" max="8493" width="11.44140625" style="116"/>
    <col min="8494" max="8494" width="0" style="116" hidden="1" customWidth="1"/>
    <col min="8495" max="8495" width="11.44140625" style="116"/>
    <col min="8496" max="8496" width="0" style="116" hidden="1" customWidth="1"/>
    <col min="8497" max="8704" width="11.44140625" style="116"/>
    <col min="8705" max="8705" width="3.33203125" style="116" customWidth="1"/>
    <col min="8706" max="8706" width="2" style="116" customWidth="1"/>
    <col min="8707" max="8707" width="5.44140625" style="116" customWidth="1"/>
    <col min="8708" max="8708" width="47" style="116" customWidth="1"/>
    <col min="8709" max="8709" width="15.33203125" style="116" customWidth="1"/>
    <col min="8710" max="8710" width="8.6640625" style="116" customWidth="1"/>
    <col min="8711" max="8711" width="15.33203125" style="116" customWidth="1"/>
    <col min="8712" max="8712" width="8.6640625" style="116" customWidth="1"/>
    <col min="8713" max="8713" width="15.33203125" style="116" customWidth="1"/>
    <col min="8714" max="8714" width="8.6640625" style="116" customWidth="1"/>
    <col min="8715" max="8715" width="15.33203125" style="116" customWidth="1"/>
    <col min="8716" max="8716" width="8.6640625" style="116" customWidth="1"/>
    <col min="8717" max="8717" width="15.33203125" style="116" customWidth="1"/>
    <col min="8718" max="8718" width="8.6640625" style="116" customWidth="1"/>
    <col min="8719" max="8720" width="11.44140625" style="116"/>
    <col min="8721" max="8721" width="10.88671875" style="116" customWidth="1"/>
    <col min="8722" max="8722" width="11.88671875" style="116" customWidth="1"/>
    <col min="8723" max="8723" width="4.6640625" style="116" customWidth="1"/>
    <col min="8724" max="8725" width="5.44140625" style="116" customWidth="1"/>
    <col min="8726" max="8727" width="7.109375" style="116" customWidth="1"/>
    <col min="8728" max="8728" width="4.44140625" style="116" customWidth="1"/>
    <col min="8729" max="8729" width="4.88671875" style="116" customWidth="1"/>
    <col min="8730" max="8731" width="6" style="116" customWidth="1"/>
    <col min="8732" max="8732" width="11.44140625" style="116"/>
    <col min="8733" max="8733" width="0" style="116" hidden="1" customWidth="1"/>
    <col min="8734" max="8734" width="11.44140625" style="116"/>
    <col min="8735" max="8735" width="0" style="116" hidden="1" customWidth="1"/>
    <col min="8736" max="8736" width="11.44140625" style="116"/>
    <col min="8737" max="8737" width="0" style="116" hidden="1" customWidth="1"/>
    <col min="8738" max="8738" width="11.44140625" style="116"/>
    <col min="8739" max="8739" width="0" style="116" hidden="1" customWidth="1"/>
    <col min="8740" max="8740" width="11.44140625" style="116"/>
    <col min="8741" max="8741" width="0" style="116" hidden="1" customWidth="1"/>
    <col min="8742" max="8743" width="11.44140625" style="116"/>
    <col min="8744" max="8744" width="0" style="116" hidden="1" customWidth="1"/>
    <col min="8745" max="8745" width="11.44140625" style="116"/>
    <col min="8746" max="8746" width="0" style="116" hidden="1" customWidth="1"/>
    <col min="8747" max="8747" width="11.44140625" style="116"/>
    <col min="8748" max="8748" width="0" style="116" hidden="1" customWidth="1"/>
    <col min="8749" max="8749" width="11.44140625" style="116"/>
    <col min="8750" max="8750" width="0" style="116" hidden="1" customWidth="1"/>
    <col min="8751" max="8751" width="11.44140625" style="116"/>
    <col min="8752" max="8752" width="0" style="116" hidden="1" customWidth="1"/>
    <col min="8753" max="8960" width="11.44140625" style="116"/>
    <col min="8961" max="8961" width="3.33203125" style="116" customWidth="1"/>
    <col min="8962" max="8962" width="2" style="116" customWidth="1"/>
    <col min="8963" max="8963" width="5.44140625" style="116" customWidth="1"/>
    <col min="8964" max="8964" width="47" style="116" customWidth="1"/>
    <col min="8965" max="8965" width="15.33203125" style="116" customWidth="1"/>
    <col min="8966" max="8966" width="8.6640625" style="116" customWidth="1"/>
    <col min="8967" max="8967" width="15.33203125" style="116" customWidth="1"/>
    <col min="8968" max="8968" width="8.6640625" style="116" customWidth="1"/>
    <col min="8969" max="8969" width="15.33203125" style="116" customWidth="1"/>
    <col min="8970" max="8970" width="8.6640625" style="116" customWidth="1"/>
    <col min="8971" max="8971" width="15.33203125" style="116" customWidth="1"/>
    <col min="8972" max="8972" width="8.6640625" style="116" customWidth="1"/>
    <col min="8973" max="8973" width="15.33203125" style="116" customWidth="1"/>
    <col min="8974" max="8974" width="8.6640625" style="116" customWidth="1"/>
    <col min="8975" max="8976" width="11.44140625" style="116"/>
    <col min="8977" max="8977" width="10.88671875" style="116" customWidth="1"/>
    <col min="8978" max="8978" width="11.88671875" style="116" customWidth="1"/>
    <col min="8979" max="8979" width="4.6640625" style="116" customWidth="1"/>
    <col min="8980" max="8981" width="5.44140625" style="116" customWidth="1"/>
    <col min="8982" max="8983" width="7.109375" style="116" customWidth="1"/>
    <col min="8984" max="8984" width="4.44140625" style="116" customWidth="1"/>
    <col min="8985" max="8985" width="4.88671875" style="116" customWidth="1"/>
    <col min="8986" max="8987" width="6" style="116" customWidth="1"/>
    <col min="8988" max="8988" width="11.44140625" style="116"/>
    <col min="8989" max="8989" width="0" style="116" hidden="1" customWidth="1"/>
    <col min="8990" max="8990" width="11.44140625" style="116"/>
    <col min="8991" max="8991" width="0" style="116" hidden="1" customWidth="1"/>
    <col min="8992" max="8992" width="11.44140625" style="116"/>
    <col min="8993" max="8993" width="0" style="116" hidden="1" customWidth="1"/>
    <col min="8994" max="8994" width="11.44140625" style="116"/>
    <col min="8995" max="8995" width="0" style="116" hidden="1" customWidth="1"/>
    <col min="8996" max="8996" width="11.44140625" style="116"/>
    <col min="8997" max="8997" width="0" style="116" hidden="1" customWidth="1"/>
    <col min="8998" max="8999" width="11.44140625" style="116"/>
    <col min="9000" max="9000" width="0" style="116" hidden="1" customWidth="1"/>
    <col min="9001" max="9001" width="11.44140625" style="116"/>
    <col min="9002" max="9002" width="0" style="116" hidden="1" customWidth="1"/>
    <col min="9003" max="9003" width="11.44140625" style="116"/>
    <col min="9004" max="9004" width="0" style="116" hidden="1" customWidth="1"/>
    <col min="9005" max="9005" width="11.44140625" style="116"/>
    <col min="9006" max="9006" width="0" style="116" hidden="1" customWidth="1"/>
    <col min="9007" max="9007" width="11.44140625" style="116"/>
    <col min="9008" max="9008" width="0" style="116" hidden="1" customWidth="1"/>
    <col min="9009" max="9216" width="11.44140625" style="116"/>
    <col min="9217" max="9217" width="3.33203125" style="116" customWidth="1"/>
    <col min="9218" max="9218" width="2" style="116" customWidth="1"/>
    <col min="9219" max="9219" width="5.44140625" style="116" customWidth="1"/>
    <col min="9220" max="9220" width="47" style="116" customWidth="1"/>
    <col min="9221" max="9221" width="15.33203125" style="116" customWidth="1"/>
    <col min="9222" max="9222" width="8.6640625" style="116" customWidth="1"/>
    <col min="9223" max="9223" width="15.33203125" style="116" customWidth="1"/>
    <col min="9224" max="9224" width="8.6640625" style="116" customWidth="1"/>
    <col min="9225" max="9225" width="15.33203125" style="116" customWidth="1"/>
    <col min="9226" max="9226" width="8.6640625" style="116" customWidth="1"/>
    <col min="9227" max="9227" width="15.33203125" style="116" customWidth="1"/>
    <col min="9228" max="9228" width="8.6640625" style="116" customWidth="1"/>
    <col min="9229" max="9229" width="15.33203125" style="116" customWidth="1"/>
    <col min="9230" max="9230" width="8.6640625" style="116" customWidth="1"/>
    <col min="9231" max="9232" width="11.44140625" style="116"/>
    <col min="9233" max="9233" width="10.88671875" style="116" customWidth="1"/>
    <col min="9234" max="9234" width="11.88671875" style="116" customWidth="1"/>
    <col min="9235" max="9235" width="4.6640625" style="116" customWidth="1"/>
    <col min="9236" max="9237" width="5.44140625" style="116" customWidth="1"/>
    <col min="9238" max="9239" width="7.109375" style="116" customWidth="1"/>
    <col min="9240" max="9240" width="4.44140625" style="116" customWidth="1"/>
    <col min="9241" max="9241" width="4.88671875" style="116" customWidth="1"/>
    <col min="9242" max="9243" width="6" style="116" customWidth="1"/>
    <col min="9244" max="9244" width="11.44140625" style="116"/>
    <col min="9245" max="9245" width="0" style="116" hidden="1" customWidth="1"/>
    <col min="9246" max="9246" width="11.44140625" style="116"/>
    <col min="9247" max="9247" width="0" style="116" hidden="1" customWidth="1"/>
    <col min="9248" max="9248" width="11.44140625" style="116"/>
    <col min="9249" max="9249" width="0" style="116" hidden="1" customWidth="1"/>
    <col min="9250" max="9250" width="11.44140625" style="116"/>
    <col min="9251" max="9251" width="0" style="116" hidden="1" customWidth="1"/>
    <col min="9252" max="9252" width="11.44140625" style="116"/>
    <col min="9253" max="9253" width="0" style="116" hidden="1" customWidth="1"/>
    <col min="9254" max="9255" width="11.44140625" style="116"/>
    <col min="9256" max="9256" width="0" style="116" hidden="1" customWidth="1"/>
    <col min="9257" max="9257" width="11.44140625" style="116"/>
    <col min="9258" max="9258" width="0" style="116" hidden="1" customWidth="1"/>
    <col min="9259" max="9259" width="11.44140625" style="116"/>
    <col min="9260" max="9260" width="0" style="116" hidden="1" customWidth="1"/>
    <col min="9261" max="9261" width="11.44140625" style="116"/>
    <col min="9262" max="9262" width="0" style="116" hidden="1" customWidth="1"/>
    <col min="9263" max="9263" width="11.44140625" style="116"/>
    <col min="9264" max="9264" width="0" style="116" hidden="1" customWidth="1"/>
    <col min="9265" max="9472" width="11.44140625" style="116"/>
    <col min="9473" max="9473" width="3.33203125" style="116" customWidth="1"/>
    <col min="9474" max="9474" width="2" style="116" customWidth="1"/>
    <col min="9475" max="9475" width="5.44140625" style="116" customWidth="1"/>
    <col min="9476" max="9476" width="47" style="116" customWidth="1"/>
    <col min="9477" max="9477" width="15.33203125" style="116" customWidth="1"/>
    <col min="9478" max="9478" width="8.6640625" style="116" customWidth="1"/>
    <col min="9479" max="9479" width="15.33203125" style="116" customWidth="1"/>
    <col min="9480" max="9480" width="8.6640625" style="116" customWidth="1"/>
    <col min="9481" max="9481" width="15.33203125" style="116" customWidth="1"/>
    <col min="9482" max="9482" width="8.6640625" style="116" customWidth="1"/>
    <col min="9483" max="9483" width="15.33203125" style="116" customWidth="1"/>
    <col min="9484" max="9484" width="8.6640625" style="116" customWidth="1"/>
    <col min="9485" max="9485" width="15.33203125" style="116" customWidth="1"/>
    <col min="9486" max="9486" width="8.6640625" style="116" customWidth="1"/>
    <col min="9487" max="9488" width="11.44140625" style="116"/>
    <col min="9489" max="9489" width="10.88671875" style="116" customWidth="1"/>
    <col min="9490" max="9490" width="11.88671875" style="116" customWidth="1"/>
    <col min="9491" max="9491" width="4.6640625" style="116" customWidth="1"/>
    <col min="9492" max="9493" width="5.44140625" style="116" customWidth="1"/>
    <col min="9494" max="9495" width="7.109375" style="116" customWidth="1"/>
    <col min="9496" max="9496" width="4.44140625" style="116" customWidth="1"/>
    <col min="9497" max="9497" width="4.88671875" style="116" customWidth="1"/>
    <col min="9498" max="9499" width="6" style="116" customWidth="1"/>
    <col min="9500" max="9500" width="11.44140625" style="116"/>
    <col min="9501" max="9501" width="0" style="116" hidden="1" customWidth="1"/>
    <col min="9502" max="9502" width="11.44140625" style="116"/>
    <col min="9503" max="9503" width="0" style="116" hidden="1" customWidth="1"/>
    <col min="9504" max="9504" width="11.44140625" style="116"/>
    <col min="9505" max="9505" width="0" style="116" hidden="1" customWidth="1"/>
    <col min="9506" max="9506" width="11.44140625" style="116"/>
    <col min="9507" max="9507" width="0" style="116" hidden="1" customWidth="1"/>
    <col min="9508" max="9508" width="11.44140625" style="116"/>
    <col min="9509" max="9509" width="0" style="116" hidden="1" customWidth="1"/>
    <col min="9510" max="9511" width="11.44140625" style="116"/>
    <col min="9512" max="9512" width="0" style="116" hidden="1" customWidth="1"/>
    <col min="9513" max="9513" width="11.44140625" style="116"/>
    <col min="9514" max="9514" width="0" style="116" hidden="1" customWidth="1"/>
    <col min="9515" max="9515" width="11.44140625" style="116"/>
    <col min="9516" max="9516" width="0" style="116" hidden="1" customWidth="1"/>
    <col min="9517" max="9517" width="11.44140625" style="116"/>
    <col min="9518" max="9518" width="0" style="116" hidden="1" customWidth="1"/>
    <col min="9519" max="9519" width="11.44140625" style="116"/>
    <col min="9520" max="9520" width="0" style="116" hidden="1" customWidth="1"/>
    <col min="9521" max="9728" width="11.44140625" style="116"/>
    <col min="9729" max="9729" width="3.33203125" style="116" customWidth="1"/>
    <col min="9730" max="9730" width="2" style="116" customWidth="1"/>
    <col min="9731" max="9731" width="5.44140625" style="116" customWidth="1"/>
    <col min="9732" max="9732" width="47" style="116" customWidth="1"/>
    <col min="9733" max="9733" width="15.33203125" style="116" customWidth="1"/>
    <col min="9734" max="9734" width="8.6640625" style="116" customWidth="1"/>
    <col min="9735" max="9735" width="15.33203125" style="116" customWidth="1"/>
    <col min="9736" max="9736" width="8.6640625" style="116" customWidth="1"/>
    <col min="9737" max="9737" width="15.33203125" style="116" customWidth="1"/>
    <col min="9738" max="9738" width="8.6640625" style="116" customWidth="1"/>
    <col min="9739" max="9739" width="15.33203125" style="116" customWidth="1"/>
    <col min="9740" max="9740" width="8.6640625" style="116" customWidth="1"/>
    <col min="9741" max="9741" width="15.33203125" style="116" customWidth="1"/>
    <col min="9742" max="9742" width="8.6640625" style="116" customWidth="1"/>
    <col min="9743" max="9744" width="11.44140625" style="116"/>
    <col min="9745" max="9745" width="10.88671875" style="116" customWidth="1"/>
    <col min="9746" max="9746" width="11.88671875" style="116" customWidth="1"/>
    <col min="9747" max="9747" width="4.6640625" style="116" customWidth="1"/>
    <col min="9748" max="9749" width="5.44140625" style="116" customWidth="1"/>
    <col min="9750" max="9751" width="7.109375" style="116" customWidth="1"/>
    <col min="9752" max="9752" width="4.44140625" style="116" customWidth="1"/>
    <col min="9753" max="9753" width="4.88671875" style="116" customWidth="1"/>
    <col min="9754" max="9755" width="6" style="116" customWidth="1"/>
    <col min="9756" max="9756" width="11.44140625" style="116"/>
    <col min="9757" max="9757" width="0" style="116" hidden="1" customWidth="1"/>
    <col min="9758" max="9758" width="11.44140625" style="116"/>
    <col min="9759" max="9759" width="0" style="116" hidden="1" customWidth="1"/>
    <col min="9760" max="9760" width="11.44140625" style="116"/>
    <col min="9761" max="9761" width="0" style="116" hidden="1" customWidth="1"/>
    <col min="9762" max="9762" width="11.44140625" style="116"/>
    <col min="9763" max="9763" width="0" style="116" hidden="1" customWidth="1"/>
    <col min="9764" max="9764" width="11.44140625" style="116"/>
    <col min="9765" max="9765" width="0" style="116" hidden="1" customWidth="1"/>
    <col min="9766" max="9767" width="11.44140625" style="116"/>
    <col min="9768" max="9768" width="0" style="116" hidden="1" customWidth="1"/>
    <col min="9769" max="9769" width="11.44140625" style="116"/>
    <col min="9770" max="9770" width="0" style="116" hidden="1" customWidth="1"/>
    <col min="9771" max="9771" width="11.44140625" style="116"/>
    <col min="9772" max="9772" width="0" style="116" hidden="1" customWidth="1"/>
    <col min="9773" max="9773" width="11.44140625" style="116"/>
    <col min="9774" max="9774" width="0" style="116" hidden="1" customWidth="1"/>
    <col min="9775" max="9775" width="11.44140625" style="116"/>
    <col min="9776" max="9776" width="0" style="116" hidden="1" customWidth="1"/>
    <col min="9777" max="9984" width="11.44140625" style="116"/>
    <col min="9985" max="9985" width="3.33203125" style="116" customWidth="1"/>
    <col min="9986" max="9986" width="2" style="116" customWidth="1"/>
    <col min="9987" max="9987" width="5.44140625" style="116" customWidth="1"/>
    <col min="9988" max="9988" width="47" style="116" customWidth="1"/>
    <col min="9989" max="9989" width="15.33203125" style="116" customWidth="1"/>
    <col min="9990" max="9990" width="8.6640625" style="116" customWidth="1"/>
    <col min="9991" max="9991" width="15.33203125" style="116" customWidth="1"/>
    <col min="9992" max="9992" width="8.6640625" style="116" customWidth="1"/>
    <col min="9993" max="9993" width="15.33203125" style="116" customWidth="1"/>
    <col min="9994" max="9994" width="8.6640625" style="116" customWidth="1"/>
    <col min="9995" max="9995" width="15.33203125" style="116" customWidth="1"/>
    <col min="9996" max="9996" width="8.6640625" style="116" customWidth="1"/>
    <col min="9997" max="9997" width="15.33203125" style="116" customWidth="1"/>
    <col min="9998" max="9998" width="8.6640625" style="116" customWidth="1"/>
    <col min="9999" max="10000" width="11.44140625" style="116"/>
    <col min="10001" max="10001" width="10.88671875" style="116" customWidth="1"/>
    <col min="10002" max="10002" width="11.88671875" style="116" customWidth="1"/>
    <col min="10003" max="10003" width="4.6640625" style="116" customWidth="1"/>
    <col min="10004" max="10005" width="5.44140625" style="116" customWidth="1"/>
    <col min="10006" max="10007" width="7.109375" style="116" customWidth="1"/>
    <col min="10008" max="10008" width="4.44140625" style="116" customWidth="1"/>
    <col min="10009" max="10009" width="4.88671875" style="116" customWidth="1"/>
    <col min="10010" max="10011" width="6" style="116" customWidth="1"/>
    <col min="10012" max="10012" width="11.44140625" style="116"/>
    <col min="10013" max="10013" width="0" style="116" hidden="1" customWidth="1"/>
    <col min="10014" max="10014" width="11.44140625" style="116"/>
    <col min="10015" max="10015" width="0" style="116" hidden="1" customWidth="1"/>
    <col min="10016" max="10016" width="11.44140625" style="116"/>
    <col min="10017" max="10017" width="0" style="116" hidden="1" customWidth="1"/>
    <col min="10018" max="10018" width="11.44140625" style="116"/>
    <col min="10019" max="10019" width="0" style="116" hidden="1" customWidth="1"/>
    <col min="10020" max="10020" width="11.44140625" style="116"/>
    <col min="10021" max="10021" width="0" style="116" hidden="1" customWidth="1"/>
    <col min="10022" max="10023" width="11.44140625" style="116"/>
    <col min="10024" max="10024" width="0" style="116" hidden="1" customWidth="1"/>
    <col min="10025" max="10025" width="11.44140625" style="116"/>
    <col min="10026" max="10026" width="0" style="116" hidden="1" customWidth="1"/>
    <col min="10027" max="10027" width="11.44140625" style="116"/>
    <col min="10028" max="10028" width="0" style="116" hidden="1" customWidth="1"/>
    <col min="10029" max="10029" width="11.44140625" style="116"/>
    <col min="10030" max="10030" width="0" style="116" hidden="1" customWidth="1"/>
    <col min="10031" max="10031" width="11.44140625" style="116"/>
    <col min="10032" max="10032" width="0" style="116" hidden="1" customWidth="1"/>
    <col min="10033" max="10240" width="11.44140625" style="116"/>
    <col min="10241" max="10241" width="3.33203125" style="116" customWidth="1"/>
    <col min="10242" max="10242" width="2" style="116" customWidth="1"/>
    <col min="10243" max="10243" width="5.44140625" style="116" customWidth="1"/>
    <col min="10244" max="10244" width="47" style="116" customWidth="1"/>
    <col min="10245" max="10245" width="15.33203125" style="116" customWidth="1"/>
    <col min="10246" max="10246" width="8.6640625" style="116" customWidth="1"/>
    <col min="10247" max="10247" width="15.33203125" style="116" customWidth="1"/>
    <col min="10248" max="10248" width="8.6640625" style="116" customWidth="1"/>
    <col min="10249" max="10249" width="15.33203125" style="116" customWidth="1"/>
    <col min="10250" max="10250" width="8.6640625" style="116" customWidth="1"/>
    <col min="10251" max="10251" width="15.33203125" style="116" customWidth="1"/>
    <col min="10252" max="10252" width="8.6640625" style="116" customWidth="1"/>
    <col min="10253" max="10253" width="15.33203125" style="116" customWidth="1"/>
    <col min="10254" max="10254" width="8.6640625" style="116" customWidth="1"/>
    <col min="10255" max="10256" width="11.44140625" style="116"/>
    <col min="10257" max="10257" width="10.88671875" style="116" customWidth="1"/>
    <col min="10258" max="10258" width="11.88671875" style="116" customWidth="1"/>
    <col min="10259" max="10259" width="4.6640625" style="116" customWidth="1"/>
    <col min="10260" max="10261" width="5.44140625" style="116" customWidth="1"/>
    <col min="10262" max="10263" width="7.109375" style="116" customWidth="1"/>
    <col min="10264" max="10264" width="4.44140625" style="116" customWidth="1"/>
    <col min="10265" max="10265" width="4.88671875" style="116" customWidth="1"/>
    <col min="10266" max="10267" width="6" style="116" customWidth="1"/>
    <col min="10268" max="10268" width="11.44140625" style="116"/>
    <col min="10269" max="10269" width="0" style="116" hidden="1" customWidth="1"/>
    <col min="10270" max="10270" width="11.44140625" style="116"/>
    <col min="10271" max="10271" width="0" style="116" hidden="1" customWidth="1"/>
    <col min="10272" max="10272" width="11.44140625" style="116"/>
    <col min="10273" max="10273" width="0" style="116" hidden="1" customWidth="1"/>
    <col min="10274" max="10274" width="11.44140625" style="116"/>
    <col min="10275" max="10275" width="0" style="116" hidden="1" customWidth="1"/>
    <col min="10276" max="10276" width="11.44140625" style="116"/>
    <col min="10277" max="10277" width="0" style="116" hidden="1" customWidth="1"/>
    <col min="10278" max="10279" width="11.44140625" style="116"/>
    <col min="10280" max="10280" width="0" style="116" hidden="1" customWidth="1"/>
    <col min="10281" max="10281" width="11.44140625" style="116"/>
    <col min="10282" max="10282" width="0" style="116" hidden="1" customWidth="1"/>
    <col min="10283" max="10283" width="11.44140625" style="116"/>
    <col min="10284" max="10284" width="0" style="116" hidden="1" customWidth="1"/>
    <col min="10285" max="10285" width="11.44140625" style="116"/>
    <col min="10286" max="10286" width="0" style="116" hidden="1" customWidth="1"/>
    <col min="10287" max="10287" width="11.44140625" style="116"/>
    <col min="10288" max="10288" width="0" style="116" hidden="1" customWidth="1"/>
    <col min="10289" max="10496" width="11.44140625" style="116"/>
    <col min="10497" max="10497" width="3.33203125" style="116" customWidth="1"/>
    <col min="10498" max="10498" width="2" style="116" customWidth="1"/>
    <col min="10499" max="10499" width="5.44140625" style="116" customWidth="1"/>
    <col min="10500" max="10500" width="47" style="116" customWidth="1"/>
    <col min="10501" max="10501" width="15.33203125" style="116" customWidth="1"/>
    <col min="10502" max="10502" width="8.6640625" style="116" customWidth="1"/>
    <col min="10503" max="10503" width="15.33203125" style="116" customWidth="1"/>
    <col min="10504" max="10504" width="8.6640625" style="116" customWidth="1"/>
    <col min="10505" max="10505" width="15.33203125" style="116" customWidth="1"/>
    <col min="10506" max="10506" width="8.6640625" style="116" customWidth="1"/>
    <col min="10507" max="10507" width="15.33203125" style="116" customWidth="1"/>
    <col min="10508" max="10508" width="8.6640625" style="116" customWidth="1"/>
    <col min="10509" max="10509" width="15.33203125" style="116" customWidth="1"/>
    <col min="10510" max="10510" width="8.6640625" style="116" customWidth="1"/>
    <col min="10511" max="10512" width="11.44140625" style="116"/>
    <col min="10513" max="10513" width="10.88671875" style="116" customWidth="1"/>
    <col min="10514" max="10514" width="11.88671875" style="116" customWidth="1"/>
    <col min="10515" max="10515" width="4.6640625" style="116" customWidth="1"/>
    <col min="10516" max="10517" width="5.44140625" style="116" customWidth="1"/>
    <col min="10518" max="10519" width="7.109375" style="116" customWidth="1"/>
    <col min="10520" max="10520" width="4.44140625" style="116" customWidth="1"/>
    <col min="10521" max="10521" width="4.88671875" style="116" customWidth="1"/>
    <col min="10522" max="10523" width="6" style="116" customWidth="1"/>
    <col min="10524" max="10524" width="11.44140625" style="116"/>
    <col min="10525" max="10525" width="0" style="116" hidden="1" customWidth="1"/>
    <col min="10526" max="10526" width="11.44140625" style="116"/>
    <col min="10527" max="10527" width="0" style="116" hidden="1" customWidth="1"/>
    <col min="10528" max="10528" width="11.44140625" style="116"/>
    <col min="10529" max="10529" width="0" style="116" hidden="1" customWidth="1"/>
    <col min="10530" max="10530" width="11.44140625" style="116"/>
    <col min="10531" max="10531" width="0" style="116" hidden="1" customWidth="1"/>
    <col min="10532" max="10532" width="11.44140625" style="116"/>
    <col min="10533" max="10533" width="0" style="116" hidden="1" customWidth="1"/>
    <col min="10534" max="10535" width="11.44140625" style="116"/>
    <col min="10536" max="10536" width="0" style="116" hidden="1" customWidth="1"/>
    <col min="10537" max="10537" width="11.44140625" style="116"/>
    <col min="10538" max="10538" width="0" style="116" hidden="1" customWidth="1"/>
    <col min="10539" max="10539" width="11.44140625" style="116"/>
    <col min="10540" max="10540" width="0" style="116" hidden="1" customWidth="1"/>
    <col min="10541" max="10541" width="11.44140625" style="116"/>
    <col min="10542" max="10542" width="0" style="116" hidden="1" customWidth="1"/>
    <col min="10543" max="10543" width="11.44140625" style="116"/>
    <col min="10544" max="10544" width="0" style="116" hidden="1" customWidth="1"/>
    <col min="10545" max="10752" width="11.44140625" style="116"/>
    <col min="10753" max="10753" width="3.33203125" style="116" customWidth="1"/>
    <col min="10754" max="10754" width="2" style="116" customWidth="1"/>
    <col min="10755" max="10755" width="5.44140625" style="116" customWidth="1"/>
    <col min="10756" max="10756" width="47" style="116" customWidth="1"/>
    <col min="10757" max="10757" width="15.33203125" style="116" customWidth="1"/>
    <col min="10758" max="10758" width="8.6640625" style="116" customWidth="1"/>
    <col min="10759" max="10759" width="15.33203125" style="116" customWidth="1"/>
    <col min="10760" max="10760" width="8.6640625" style="116" customWidth="1"/>
    <col min="10761" max="10761" width="15.33203125" style="116" customWidth="1"/>
    <col min="10762" max="10762" width="8.6640625" style="116" customWidth="1"/>
    <col min="10763" max="10763" width="15.33203125" style="116" customWidth="1"/>
    <col min="10764" max="10764" width="8.6640625" style="116" customWidth="1"/>
    <col min="10765" max="10765" width="15.33203125" style="116" customWidth="1"/>
    <col min="10766" max="10766" width="8.6640625" style="116" customWidth="1"/>
    <col min="10767" max="10768" width="11.44140625" style="116"/>
    <col min="10769" max="10769" width="10.88671875" style="116" customWidth="1"/>
    <col min="10770" max="10770" width="11.88671875" style="116" customWidth="1"/>
    <col min="10771" max="10771" width="4.6640625" style="116" customWidth="1"/>
    <col min="10772" max="10773" width="5.44140625" style="116" customWidth="1"/>
    <col min="10774" max="10775" width="7.109375" style="116" customWidth="1"/>
    <col min="10776" max="10776" width="4.44140625" style="116" customWidth="1"/>
    <col min="10777" max="10777" width="4.88671875" style="116" customWidth="1"/>
    <col min="10778" max="10779" width="6" style="116" customWidth="1"/>
    <col min="10780" max="10780" width="11.44140625" style="116"/>
    <col min="10781" max="10781" width="0" style="116" hidden="1" customWidth="1"/>
    <col min="10782" max="10782" width="11.44140625" style="116"/>
    <col min="10783" max="10783" width="0" style="116" hidden="1" customWidth="1"/>
    <col min="10784" max="10784" width="11.44140625" style="116"/>
    <col min="10785" max="10785" width="0" style="116" hidden="1" customWidth="1"/>
    <col min="10786" max="10786" width="11.44140625" style="116"/>
    <col min="10787" max="10787" width="0" style="116" hidden="1" customWidth="1"/>
    <col min="10788" max="10788" width="11.44140625" style="116"/>
    <col min="10789" max="10789" width="0" style="116" hidden="1" customWidth="1"/>
    <col min="10790" max="10791" width="11.44140625" style="116"/>
    <col min="10792" max="10792" width="0" style="116" hidden="1" customWidth="1"/>
    <col min="10793" max="10793" width="11.44140625" style="116"/>
    <col min="10794" max="10794" width="0" style="116" hidden="1" customWidth="1"/>
    <col min="10795" max="10795" width="11.44140625" style="116"/>
    <col min="10796" max="10796" width="0" style="116" hidden="1" customWidth="1"/>
    <col min="10797" max="10797" width="11.44140625" style="116"/>
    <col min="10798" max="10798" width="0" style="116" hidden="1" customWidth="1"/>
    <col min="10799" max="10799" width="11.44140625" style="116"/>
    <col min="10800" max="10800" width="0" style="116" hidden="1" customWidth="1"/>
    <col min="10801" max="11008" width="11.44140625" style="116"/>
    <col min="11009" max="11009" width="3.33203125" style="116" customWidth="1"/>
    <col min="11010" max="11010" width="2" style="116" customWidth="1"/>
    <col min="11011" max="11011" width="5.44140625" style="116" customWidth="1"/>
    <col min="11012" max="11012" width="47" style="116" customWidth="1"/>
    <col min="11013" max="11013" width="15.33203125" style="116" customWidth="1"/>
    <col min="11014" max="11014" width="8.6640625" style="116" customWidth="1"/>
    <col min="11015" max="11015" width="15.33203125" style="116" customWidth="1"/>
    <col min="11016" max="11016" width="8.6640625" style="116" customWidth="1"/>
    <col min="11017" max="11017" width="15.33203125" style="116" customWidth="1"/>
    <col min="11018" max="11018" width="8.6640625" style="116" customWidth="1"/>
    <col min="11019" max="11019" width="15.33203125" style="116" customWidth="1"/>
    <col min="11020" max="11020" width="8.6640625" style="116" customWidth="1"/>
    <col min="11021" max="11021" width="15.33203125" style="116" customWidth="1"/>
    <col min="11022" max="11022" width="8.6640625" style="116" customWidth="1"/>
    <col min="11023" max="11024" width="11.44140625" style="116"/>
    <col min="11025" max="11025" width="10.88671875" style="116" customWidth="1"/>
    <col min="11026" max="11026" width="11.88671875" style="116" customWidth="1"/>
    <col min="11027" max="11027" width="4.6640625" style="116" customWidth="1"/>
    <col min="11028" max="11029" width="5.44140625" style="116" customWidth="1"/>
    <col min="11030" max="11031" width="7.109375" style="116" customWidth="1"/>
    <col min="11032" max="11032" width="4.44140625" style="116" customWidth="1"/>
    <col min="11033" max="11033" width="4.88671875" style="116" customWidth="1"/>
    <col min="11034" max="11035" width="6" style="116" customWidth="1"/>
    <col min="11036" max="11036" width="11.44140625" style="116"/>
    <col min="11037" max="11037" width="0" style="116" hidden="1" customWidth="1"/>
    <col min="11038" max="11038" width="11.44140625" style="116"/>
    <col min="11039" max="11039" width="0" style="116" hidden="1" customWidth="1"/>
    <col min="11040" max="11040" width="11.44140625" style="116"/>
    <col min="11041" max="11041" width="0" style="116" hidden="1" customWidth="1"/>
    <col min="11042" max="11042" width="11.44140625" style="116"/>
    <col min="11043" max="11043" width="0" style="116" hidden="1" customWidth="1"/>
    <col min="11044" max="11044" width="11.44140625" style="116"/>
    <col min="11045" max="11045" width="0" style="116" hidden="1" customWidth="1"/>
    <col min="11046" max="11047" width="11.44140625" style="116"/>
    <col min="11048" max="11048" width="0" style="116" hidden="1" customWidth="1"/>
    <col min="11049" max="11049" width="11.44140625" style="116"/>
    <col min="11050" max="11050" width="0" style="116" hidden="1" customWidth="1"/>
    <col min="11051" max="11051" width="11.44140625" style="116"/>
    <col min="11052" max="11052" width="0" style="116" hidden="1" customWidth="1"/>
    <col min="11053" max="11053" width="11.44140625" style="116"/>
    <col min="11054" max="11054" width="0" style="116" hidden="1" customWidth="1"/>
    <col min="11055" max="11055" width="11.44140625" style="116"/>
    <col min="11056" max="11056" width="0" style="116" hidden="1" customWidth="1"/>
    <col min="11057" max="11264" width="11.44140625" style="116"/>
    <col min="11265" max="11265" width="3.33203125" style="116" customWidth="1"/>
    <col min="11266" max="11266" width="2" style="116" customWidth="1"/>
    <col min="11267" max="11267" width="5.44140625" style="116" customWidth="1"/>
    <col min="11268" max="11268" width="47" style="116" customWidth="1"/>
    <col min="11269" max="11269" width="15.33203125" style="116" customWidth="1"/>
    <col min="11270" max="11270" width="8.6640625" style="116" customWidth="1"/>
    <col min="11271" max="11271" width="15.33203125" style="116" customWidth="1"/>
    <col min="11272" max="11272" width="8.6640625" style="116" customWidth="1"/>
    <col min="11273" max="11273" width="15.33203125" style="116" customWidth="1"/>
    <col min="11274" max="11274" width="8.6640625" style="116" customWidth="1"/>
    <col min="11275" max="11275" width="15.33203125" style="116" customWidth="1"/>
    <col min="11276" max="11276" width="8.6640625" style="116" customWidth="1"/>
    <col min="11277" max="11277" width="15.33203125" style="116" customWidth="1"/>
    <col min="11278" max="11278" width="8.6640625" style="116" customWidth="1"/>
    <col min="11279" max="11280" width="11.44140625" style="116"/>
    <col min="11281" max="11281" width="10.88671875" style="116" customWidth="1"/>
    <col min="11282" max="11282" width="11.88671875" style="116" customWidth="1"/>
    <col min="11283" max="11283" width="4.6640625" style="116" customWidth="1"/>
    <col min="11284" max="11285" width="5.44140625" style="116" customWidth="1"/>
    <col min="11286" max="11287" width="7.109375" style="116" customWidth="1"/>
    <col min="11288" max="11288" width="4.44140625" style="116" customWidth="1"/>
    <col min="11289" max="11289" width="4.88671875" style="116" customWidth="1"/>
    <col min="11290" max="11291" width="6" style="116" customWidth="1"/>
    <col min="11292" max="11292" width="11.44140625" style="116"/>
    <col min="11293" max="11293" width="0" style="116" hidden="1" customWidth="1"/>
    <col min="11294" max="11294" width="11.44140625" style="116"/>
    <col min="11295" max="11295" width="0" style="116" hidden="1" customWidth="1"/>
    <col min="11296" max="11296" width="11.44140625" style="116"/>
    <col min="11297" max="11297" width="0" style="116" hidden="1" customWidth="1"/>
    <col min="11298" max="11298" width="11.44140625" style="116"/>
    <col min="11299" max="11299" width="0" style="116" hidden="1" customWidth="1"/>
    <col min="11300" max="11300" width="11.44140625" style="116"/>
    <col min="11301" max="11301" width="0" style="116" hidden="1" customWidth="1"/>
    <col min="11302" max="11303" width="11.44140625" style="116"/>
    <col min="11304" max="11304" width="0" style="116" hidden="1" customWidth="1"/>
    <col min="11305" max="11305" width="11.44140625" style="116"/>
    <col min="11306" max="11306" width="0" style="116" hidden="1" customWidth="1"/>
    <col min="11307" max="11307" width="11.44140625" style="116"/>
    <col min="11308" max="11308" width="0" style="116" hidden="1" customWidth="1"/>
    <col min="11309" max="11309" width="11.44140625" style="116"/>
    <col min="11310" max="11310" width="0" style="116" hidden="1" customWidth="1"/>
    <col min="11311" max="11311" width="11.44140625" style="116"/>
    <col min="11312" max="11312" width="0" style="116" hidden="1" customWidth="1"/>
    <col min="11313" max="11520" width="11.44140625" style="116"/>
    <col min="11521" max="11521" width="3.33203125" style="116" customWidth="1"/>
    <col min="11522" max="11522" width="2" style="116" customWidth="1"/>
    <col min="11523" max="11523" width="5.44140625" style="116" customWidth="1"/>
    <col min="11524" max="11524" width="47" style="116" customWidth="1"/>
    <col min="11525" max="11525" width="15.33203125" style="116" customWidth="1"/>
    <col min="11526" max="11526" width="8.6640625" style="116" customWidth="1"/>
    <col min="11527" max="11527" width="15.33203125" style="116" customWidth="1"/>
    <col min="11528" max="11528" width="8.6640625" style="116" customWidth="1"/>
    <col min="11529" max="11529" width="15.33203125" style="116" customWidth="1"/>
    <col min="11530" max="11530" width="8.6640625" style="116" customWidth="1"/>
    <col min="11531" max="11531" width="15.33203125" style="116" customWidth="1"/>
    <col min="11532" max="11532" width="8.6640625" style="116" customWidth="1"/>
    <col min="11533" max="11533" width="15.33203125" style="116" customWidth="1"/>
    <col min="11534" max="11534" width="8.6640625" style="116" customWidth="1"/>
    <col min="11535" max="11536" width="11.44140625" style="116"/>
    <col min="11537" max="11537" width="10.88671875" style="116" customWidth="1"/>
    <col min="11538" max="11538" width="11.88671875" style="116" customWidth="1"/>
    <col min="11539" max="11539" width="4.6640625" style="116" customWidth="1"/>
    <col min="11540" max="11541" width="5.44140625" style="116" customWidth="1"/>
    <col min="11542" max="11543" width="7.109375" style="116" customWidth="1"/>
    <col min="11544" max="11544" width="4.44140625" style="116" customWidth="1"/>
    <col min="11545" max="11545" width="4.88671875" style="116" customWidth="1"/>
    <col min="11546" max="11547" width="6" style="116" customWidth="1"/>
    <col min="11548" max="11548" width="11.44140625" style="116"/>
    <col min="11549" max="11549" width="0" style="116" hidden="1" customWidth="1"/>
    <col min="11550" max="11550" width="11.44140625" style="116"/>
    <col min="11551" max="11551" width="0" style="116" hidden="1" customWidth="1"/>
    <col min="11552" max="11552" width="11.44140625" style="116"/>
    <col min="11553" max="11553" width="0" style="116" hidden="1" customWidth="1"/>
    <col min="11554" max="11554" width="11.44140625" style="116"/>
    <col min="11555" max="11555" width="0" style="116" hidden="1" customWidth="1"/>
    <col min="11556" max="11556" width="11.44140625" style="116"/>
    <col min="11557" max="11557" width="0" style="116" hidden="1" customWidth="1"/>
    <col min="11558" max="11559" width="11.44140625" style="116"/>
    <col min="11560" max="11560" width="0" style="116" hidden="1" customWidth="1"/>
    <col min="11561" max="11561" width="11.44140625" style="116"/>
    <col min="11562" max="11562" width="0" style="116" hidden="1" customWidth="1"/>
    <col min="11563" max="11563" width="11.44140625" style="116"/>
    <col min="11564" max="11564" width="0" style="116" hidden="1" customWidth="1"/>
    <col min="11565" max="11565" width="11.44140625" style="116"/>
    <col min="11566" max="11566" width="0" style="116" hidden="1" customWidth="1"/>
    <col min="11567" max="11567" width="11.44140625" style="116"/>
    <col min="11568" max="11568" width="0" style="116" hidden="1" customWidth="1"/>
    <col min="11569" max="11776" width="11.44140625" style="116"/>
    <col min="11777" max="11777" width="3.33203125" style="116" customWidth="1"/>
    <col min="11778" max="11778" width="2" style="116" customWidth="1"/>
    <col min="11779" max="11779" width="5.44140625" style="116" customWidth="1"/>
    <col min="11780" max="11780" width="47" style="116" customWidth="1"/>
    <col min="11781" max="11781" width="15.33203125" style="116" customWidth="1"/>
    <col min="11782" max="11782" width="8.6640625" style="116" customWidth="1"/>
    <col min="11783" max="11783" width="15.33203125" style="116" customWidth="1"/>
    <col min="11784" max="11784" width="8.6640625" style="116" customWidth="1"/>
    <col min="11785" max="11785" width="15.33203125" style="116" customWidth="1"/>
    <col min="11786" max="11786" width="8.6640625" style="116" customWidth="1"/>
    <col min="11787" max="11787" width="15.33203125" style="116" customWidth="1"/>
    <col min="11788" max="11788" width="8.6640625" style="116" customWidth="1"/>
    <col min="11789" max="11789" width="15.33203125" style="116" customWidth="1"/>
    <col min="11790" max="11790" width="8.6640625" style="116" customWidth="1"/>
    <col min="11791" max="11792" width="11.44140625" style="116"/>
    <col min="11793" max="11793" width="10.88671875" style="116" customWidth="1"/>
    <col min="11794" max="11794" width="11.88671875" style="116" customWidth="1"/>
    <col min="11795" max="11795" width="4.6640625" style="116" customWidth="1"/>
    <col min="11796" max="11797" width="5.44140625" style="116" customWidth="1"/>
    <col min="11798" max="11799" width="7.109375" style="116" customWidth="1"/>
    <col min="11800" max="11800" width="4.44140625" style="116" customWidth="1"/>
    <col min="11801" max="11801" width="4.88671875" style="116" customWidth="1"/>
    <col min="11802" max="11803" width="6" style="116" customWidth="1"/>
    <col min="11804" max="11804" width="11.44140625" style="116"/>
    <col min="11805" max="11805" width="0" style="116" hidden="1" customWidth="1"/>
    <col min="11806" max="11806" width="11.44140625" style="116"/>
    <col min="11807" max="11807" width="0" style="116" hidden="1" customWidth="1"/>
    <col min="11808" max="11808" width="11.44140625" style="116"/>
    <col min="11809" max="11809" width="0" style="116" hidden="1" customWidth="1"/>
    <col min="11810" max="11810" width="11.44140625" style="116"/>
    <col min="11811" max="11811" width="0" style="116" hidden="1" customWidth="1"/>
    <col min="11812" max="11812" width="11.44140625" style="116"/>
    <col min="11813" max="11813" width="0" style="116" hidden="1" customWidth="1"/>
    <col min="11814" max="11815" width="11.44140625" style="116"/>
    <col min="11816" max="11816" width="0" style="116" hidden="1" customWidth="1"/>
    <col min="11817" max="11817" width="11.44140625" style="116"/>
    <col min="11818" max="11818" width="0" style="116" hidden="1" customWidth="1"/>
    <col min="11819" max="11819" width="11.44140625" style="116"/>
    <col min="11820" max="11820" width="0" style="116" hidden="1" customWidth="1"/>
    <col min="11821" max="11821" width="11.44140625" style="116"/>
    <col min="11822" max="11822" width="0" style="116" hidden="1" customWidth="1"/>
    <col min="11823" max="11823" width="11.44140625" style="116"/>
    <col min="11824" max="11824" width="0" style="116" hidden="1" customWidth="1"/>
    <col min="11825" max="12032" width="11.44140625" style="116"/>
    <col min="12033" max="12033" width="3.33203125" style="116" customWidth="1"/>
    <col min="12034" max="12034" width="2" style="116" customWidth="1"/>
    <col min="12035" max="12035" width="5.44140625" style="116" customWidth="1"/>
    <col min="12036" max="12036" width="47" style="116" customWidth="1"/>
    <col min="12037" max="12037" width="15.33203125" style="116" customWidth="1"/>
    <col min="12038" max="12038" width="8.6640625" style="116" customWidth="1"/>
    <col min="12039" max="12039" width="15.33203125" style="116" customWidth="1"/>
    <col min="12040" max="12040" width="8.6640625" style="116" customWidth="1"/>
    <col min="12041" max="12041" width="15.33203125" style="116" customWidth="1"/>
    <col min="12042" max="12042" width="8.6640625" style="116" customWidth="1"/>
    <col min="12043" max="12043" width="15.33203125" style="116" customWidth="1"/>
    <col min="12044" max="12044" width="8.6640625" style="116" customWidth="1"/>
    <col min="12045" max="12045" width="15.33203125" style="116" customWidth="1"/>
    <col min="12046" max="12046" width="8.6640625" style="116" customWidth="1"/>
    <col min="12047" max="12048" width="11.44140625" style="116"/>
    <col min="12049" max="12049" width="10.88671875" style="116" customWidth="1"/>
    <col min="12050" max="12050" width="11.88671875" style="116" customWidth="1"/>
    <col min="12051" max="12051" width="4.6640625" style="116" customWidth="1"/>
    <col min="12052" max="12053" width="5.44140625" style="116" customWidth="1"/>
    <col min="12054" max="12055" width="7.109375" style="116" customWidth="1"/>
    <col min="12056" max="12056" width="4.44140625" style="116" customWidth="1"/>
    <col min="12057" max="12057" width="4.88671875" style="116" customWidth="1"/>
    <col min="12058" max="12059" width="6" style="116" customWidth="1"/>
    <col min="12060" max="12060" width="11.44140625" style="116"/>
    <col min="12061" max="12061" width="0" style="116" hidden="1" customWidth="1"/>
    <col min="12062" max="12062" width="11.44140625" style="116"/>
    <col min="12063" max="12063" width="0" style="116" hidden="1" customWidth="1"/>
    <col min="12064" max="12064" width="11.44140625" style="116"/>
    <col min="12065" max="12065" width="0" style="116" hidden="1" customWidth="1"/>
    <col min="12066" max="12066" width="11.44140625" style="116"/>
    <col min="12067" max="12067" width="0" style="116" hidden="1" customWidth="1"/>
    <col min="12068" max="12068" width="11.44140625" style="116"/>
    <col min="12069" max="12069" width="0" style="116" hidden="1" customWidth="1"/>
    <col min="12070" max="12071" width="11.44140625" style="116"/>
    <col min="12072" max="12072" width="0" style="116" hidden="1" customWidth="1"/>
    <col min="12073" max="12073" width="11.44140625" style="116"/>
    <col min="12074" max="12074" width="0" style="116" hidden="1" customWidth="1"/>
    <col min="12075" max="12075" width="11.44140625" style="116"/>
    <col min="12076" max="12076" width="0" style="116" hidden="1" customWidth="1"/>
    <col min="12077" max="12077" width="11.44140625" style="116"/>
    <col min="12078" max="12078" width="0" style="116" hidden="1" customWidth="1"/>
    <col min="12079" max="12079" width="11.44140625" style="116"/>
    <col min="12080" max="12080" width="0" style="116" hidden="1" customWidth="1"/>
    <col min="12081" max="12288" width="11.44140625" style="116"/>
    <col min="12289" max="12289" width="3.33203125" style="116" customWidth="1"/>
    <col min="12290" max="12290" width="2" style="116" customWidth="1"/>
    <col min="12291" max="12291" width="5.44140625" style="116" customWidth="1"/>
    <col min="12292" max="12292" width="47" style="116" customWidth="1"/>
    <col min="12293" max="12293" width="15.33203125" style="116" customWidth="1"/>
    <col min="12294" max="12294" width="8.6640625" style="116" customWidth="1"/>
    <col min="12295" max="12295" width="15.33203125" style="116" customWidth="1"/>
    <col min="12296" max="12296" width="8.6640625" style="116" customWidth="1"/>
    <col min="12297" max="12297" width="15.33203125" style="116" customWidth="1"/>
    <col min="12298" max="12298" width="8.6640625" style="116" customWidth="1"/>
    <col min="12299" max="12299" width="15.33203125" style="116" customWidth="1"/>
    <col min="12300" max="12300" width="8.6640625" style="116" customWidth="1"/>
    <col min="12301" max="12301" width="15.33203125" style="116" customWidth="1"/>
    <col min="12302" max="12302" width="8.6640625" style="116" customWidth="1"/>
    <col min="12303" max="12304" width="11.44140625" style="116"/>
    <col min="12305" max="12305" width="10.88671875" style="116" customWidth="1"/>
    <col min="12306" max="12306" width="11.88671875" style="116" customWidth="1"/>
    <col min="12307" max="12307" width="4.6640625" style="116" customWidth="1"/>
    <col min="12308" max="12309" width="5.44140625" style="116" customWidth="1"/>
    <col min="12310" max="12311" width="7.109375" style="116" customWidth="1"/>
    <col min="12312" max="12312" width="4.44140625" style="116" customWidth="1"/>
    <col min="12313" max="12313" width="4.88671875" style="116" customWidth="1"/>
    <col min="12314" max="12315" width="6" style="116" customWidth="1"/>
    <col min="12316" max="12316" width="11.44140625" style="116"/>
    <col min="12317" max="12317" width="0" style="116" hidden="1" customWidth="1"/>
    <col min="12318" max="12318" width="11.44140625" style="116"/>
    <col min="12319" max="12319" width="0" style="116" hidden="1" customWidth="1"/>
    <col min="12320" max="12320" width="11.44140625" style="116"/>
    <col min="12321" max="12321" width="0" style="116" hidden="1" customWidth="1"/>
    <col min="12322" max="12322" width="11.44140625" style="116"/>
    <col min="12323" max="12323" width="0" style="116" hidden="1" customWidth="1"/>
    <col min="12324" max="12324" width="11.44140625" style="116"/>
    <col min="12325" max="12325" width="0" style="116" hidden="1" customWidth="1"/>
    <col min="12326" max="12327" width="11.44140625" style="116"/>
    <col min="12328" max="12328" width="0" style="116" hidden="1" customWidth="1"/>
    <col min="12329" max="12329" width="11.44140625" style="116"/>
    <col min="12330" max="12330" width="0" style="116" hidden="1" customWidth="1"/>
    <col min="12331" max="12331" width="11.44140625" style="116"/>
    <col min="12332" max="12332" width="0" style="116" hidden="1" customWidth="1"/>
    <col min="12333" max="12333" width="11.44140625" style="116"/>
    <col min="12334" max="12334" width="0" style="116" hidden="1" customWidth="1"/>
    <col min="12335" max="12335" width="11.44140625" style="116"/>
    <col min="12336" max="12336" width="0" style="116" hidden="1" customWidth="1"/>
    <col min="12337" max="12544" width="11.44140625" style="116"/>
    <col min="12545" max="12545" width="3.33203125" style="116" customWidth="1"/>
    <col min="12546" max="12546" width="2" style="116" customWidth="1"/>
    <col min="12547" max="12547" width="5.44140625" style="116" customWidth="1"/>
    <col min="12548" max="12548" width="47" style="116" customWidth="1"/>
    <col min="12549" max="12549" width="15.33203125" style="116" customWidth="1"/>
    <col min="12550" max="12550" width="8.6640625" style="116" customWidth="1"/>
    <col min="12551" max="12551" width="15.33203125" style="116" customWidth="1"/>
    <col min="12552" max="12552" width="8.6640625" style="116" customWidth="1"/>
    <col min="12553" max="12553" width="15.33203125" style="116" customWidth="1"/>
    <col min="12554" max="12554" width="8.6640625" style="116" customWidth="1"/>
    <col min="12555" max="12555" width="15.33203125" style="116" customWidth="1"/>
    <col min="12556" max="12556" width="8.6640625" style="116" customWidth="1"/>
    <col min="12557" max="12557" width="15.33203125" style="116" customWidth="1"/>
    <col min="12558" max="12558" width="8.6640625" style="116" customWidth="1"/>
    <col min="12559" max="12560" width="11.44140625" style="116"/>
    <col min="12561" max="12561" width="10.88671875" style="116" customWidth="1"/>
    <col min="12562" max="12562" width="11.88671875" style="116" customWidth="1"/>
    <col min="12563" max="12563" width="4.6640625" style="116" customWidth="1"/>
    <col min="12564" max="12565" width="5.44140625" style="116" customWidth="1"/>
    <col min="12566" max="12567" width="7.109375" style="116" customWidth="1"/>
    <col min="12568" max="12568" width="4.44140625" style="116" customWidth="1"/>
    <col min="12569" max="12569" width="4.88671875" style="116" customWidth="1"/>
    <col min="12570" max="12571" width="6" style="116" customWidth="1"/>
    <col min="12572" max="12572" width="11.44140625" style="116"/>
    <col min="12573" max="12573" width="0" style="116" hidden="1" customWidth="1"/>
    <col min="12574" max="12574" width="11.44140625" style="116"/>
    <col min="12575" max="12575" width="0" style="116" hidden="1" customWidth="1"/>
    <col min="12576" max="12576" width="11.44140625" style="116"/>
    <col min="12577" max="12577" width="0" style="116" hidden="1" customWidth="1"/>
    <col min="12578" max="12578" width="11.44140625" style="116"/>
    <col min="12579" max="12579" width="0" style="116" hidden="1" customWidth="1"/>
    <col min="12580" max="12580" width="11.44140625" style="116"/>
    <col min="12581" max="12581" width="0" style="116" hidden="1" customWidth="1"/>
    <col min="12582" max="12583" width="11.44140625" style="116"/>
    <col min="12584" max="12584" width="0" style="116" hidden="1" customWidth="1"/>
    <col min="12585" max="12585" width="11.44140625" style="116"/>
    <col min="12586" max="12586" width="0" style="116" hidden="1" customWidth="1"/>
    <col min="12587" max="12587" width="11.44140625" style="116"/>
    <col min="12588" max="12588" width="0" style="116" hidden="1" customWidth="1"/>
    <col min="12589" max="12589" width="11.44140625" style="116"/>
    <col min="12590" max="12590" width="0" style="116" hidden="1" customWidth="1"/>
    <col min="12591" max="12591" width="11.44140625" style="116"/>
    <col min="12592" max="12592" width="0" style="116" hidden="1" customWidth="1"/>
    <col min="12593" max="12800" width="11.44140625" style="116"/>
    <col min="12801" max="12801" width="3.33203125" style="116" customWidth="1"/>
    <col min="12802" max="12802" width="2" style="116" customWidth="1"/>
    <col min="12803" max="12803" width="5.44140625" style="116" customWidth="1"/>
    <col min="12804" max="12804" width="47" style="116" customWidth="1"/>
    <col min="12805" max="12805" width="15.33203125" style="116" customWidth="1"/>
    <col min="12806" max="12806" width="8.6640625" style="116" customWidth="1"/>
    <col min="12807" max="12807" width="15.33203125" style="116" customWidth="1"/>
    <col min="12808" max="12808" width="8.6640625" style="116" customWidth="1"/>
    <col min="12809" max="12809" width="15.33203125" style="116" customWidth="1"/>
    <col min="12810" max="12810" width="8.6640625" style="116" customWidth="1"/>
    <col min="12811" max="12811" width="15.33203125" style="116" customWidth="1"/>
    <col min="12812" max="12812" width="8.6640625" style="116" customWidth="1"/>
    <col min="12813" max="12813" width="15.33203125" style="116" customWidth="1"/>
    <col min="12814" max="12814" width="8.6640625" style="116" customWidth="1"/>
    <col min="12815" max="12816" width="11.44140625" style="116"/>
    <col min="12817" max="12817" width="10.88671875" style="116" customWidth="1"/>
    <col min="12818" max="12818" width="11.88671875" style="116" customWidth="1"/>
    <col min="12819" max="12819" width="4.6640625" style="116" customWidth="1"/>
    <col min="12820" max="12821" width="5.44140625" style="116" customWidth="1"/>
    <col min="12822" max="12823" width="7.109375" style="116" customWidth="1"/>
    <col min="12824" max="12824" width="4.44140625" style="116" customWidth="1"/>
    <col min="12825" max="12825" width="4.88671875" style="116" customWidth="1"/>
    <col min="12826" max="12827" width="6" style="116" customWidth="1"/>
    <col min="12828" max="12828" width="11.44140625" style="116"/>
    <col min="12829" max="12829" width="0" style="116" hidden="1" customWidth="1"/>
    <col min="12830" max="12830" width="11.44140625" style="116"/>
    <col min="12831" max="12831" width="0" style="116" hidden="1" customWidth="1"/>
    <col min="12832" max="12832" width="11.44140625" style="116"/>
    <col min="12833" max="12833" width="0" style="116" hidden="1" customWidth="1"/>
    <col min="12834" max="12834" width="11.44140625" style="116"/>
    <col min="12835" max="12835" width="0" style="116" hidden="1" customWidth="1"/>
    <col min="12836" max="12836" width="11.44140625" style="116"/>
    <col min="12837" max="12837" width="0" style="116" hidden="1" customWidth="1"/>
    <col min="12838" max="12839" width="11.44140625" style="116"/>
    <col min="12840" max="12840" width="0" style="116" hidden="1" customWidth="1"/>
    <col min="12841" max="12841" width="11.44140625" style="116"/>
    <col min="12842" max="12842" width="0" style="116" hidden="1" customWidth="1"/>
    <col min="12843" max="12843" width="11.44140625" style="116"/>
    <col min="12844" max="12844" width="0" style="116" hidden="1" customWidth="1"/>
    <col min="12845" max="12845" width="11.44140625" style="116"/>
    <col min="12846" max="12846" width="0" style="116" hidden="1" customWidth="1"/>
    <col min="12847" max="12847" width="11.44140625" style="116"/>
    <col min="12848" max="12848" width="0" style="116" hidden="1" customWidth="1"/>
    <col min="12849" max="13056" width="11.44140625" style="116"/>
    <col min="13057" max="13057" width="3.33203125" style="116" customWidth="1"/>
    <col min="13058" max="13058" width="2" style="116" customWidth="1"/>
    <col min="13059" max="13059" width="5.44140625" style="116" customWidth="1"/>
    <col min="13060" max="13060" width="47" style="116" customWidth="1"/>
    <col min="13061" max="13061" width="15.33203125" style="116" customWidth="1"/>
    <col min="13062" max="13062" width="8.6640625" style="116" customWidth="1"/>
    <col min="13063" max="13063" width="15.33203125" style="116" customWidth="1"/>
    <col min="13064" max="13064" width="8.6640625" style="116" customWidth="1"/>
    <col min="13065" max="13065" width="15.33203125" style="116" customWidth="1"/>
    <col min="13066" max="13066" width="8.6640625" style="116" customWidth="1"/>
    <col min="13067" max="13067" width="15.33203125" style="116" customWidth="1"/>
    <col min="13068" max="13068" width="8.6640625" style="116" customWidth="1"/>
    <col min="13069" max="13069" width="15.33203125" style="116" customWidth="1"/>
    <col min="13070" max="13070" width="8.6640625" style="116" customWidth="1"/>
    <col min="13071" max="13072" width="11.44140625" style="116"/>
    <col min="13073" max="13073" width="10.88671875" style="116" customWidth="1"/>
    <col min="13074" max="13074" width="11.88671875" style="116" customWidth="1"/>
    <col min="13075" max="13075" width="4.6640625" style="116" customWidth="1"/>
    <col min="13076" max="13077" width="5.44140625" style="116" customWidth="1"/>
    <col min="13078" max="13079" width="7.109375" style="116" customWidth="1"/>
    <col min="13080" max="13080" width="4.44140625" style="116" customWidth="1"/>
    <col min="13081" max="13081" width="4.88671875" style="116" customWidth="1"/>
    <col min="13082" max="13083" width="6" style="116" customWidth="1"/>
    <col min="13084" max="13084" width="11.44140625" style="116"/>
    <col min="13085" max="13085" width="0" style="116" hidden="1" customWidth="1"/>
    <col min="13086" max="13086" width="11.44140625" style="116"/>
    <col min="13087" max="13087" width="0" style="116" hidden="1" customWidth="1"/>
    <col min="13088" max="13088" width="11.44140625" style="116"/>
    <col min="13089" max="13089" width="0" style="116" hidden="1" customWidth="1"/>
    <col min="13090" max="13090" width="11.44140625" style="116"/>
    <col min="13091" max="13091" width="0" style="116" hidden="1" customWidth="1"/>
    <col min="13092" max="13092" width="11.44140625" style="116"/>
    <col min="13093" max="13093" width="0" style="116" hidden="1" customWidth="1"/>
    <col min="13094" max="13095" width="11.44140625" style="116"/>
    <col min="13096" max="13096" width="0" style="116" hidden="1" customWidth="1"/>
    <col min="13097" max="13097" width="11.44140625" style="116"/>
    <col min="13098" max="13098" width="0" style="116" hidden="1" customWidth="1"/>
    <col min="13099" max="13099" width="11.44140625" style="116"/>
    <col min="13100" max="13100" width="0" style="116" hidden="1" customWidth="1"/>
    <col min="13101" max="13101" width="11.44140625" style="116"/>
    <col min="13102" max="13102" width="0" style="116" hidden="1" customWidth="1"/>
    <col min="13103" max="13103" width="11.44140625" style="116"/>
    <col min="13104" max="13104" width="0" style="116" hidden="1" customWidth="1"/>
    <col min="13105" max="13312" width="11.44140625" style="116"/>
    <col min="13313" max="13313" width="3.33203125" style="116" customWidth="1"/>
    <col min="13314" max="13314" width="2" style="116" customWidth="1"/>
    <col min="13315" max="13315" width="5.44140625" style="116" customWidth="1"/>
    <col min="13316" max="13316" width="47" style="116" customWidth="1"/>
    <col min="13317" max="13317" width="15.33203125" style="116" customWidth="1"/>
    <col min="13318" max="13318" width="8.6640625" style="116" customWidth="1"/>
    <col min="13319" max="13319" width="15.33203125" style="116" customWidth="1"/>
    <col min="13320" max="13320" width="8.6640625" style="116" customWidth="1"/>
    <col min="13321" max="13321" width="15.33203125" style="116" customWidth="1"/>
    <col min="13322" max="13322" width="8.6640625" style="116" customWidth="1"/>
    <col min="13323" max="13323" width="15.33203125" style="116" customWidth="1"/>
    <col min="13324" max="13324" width="8.6640625" style="116" customWidth="1"/>
    <col min="13325" max="13325" width="15.33203125" style="116" customWidth="1"/>
    <col min="13326" max="13326" width="8.6640625" style="116" customWidth="1"/>
    <col min="13327" max="13328" width="11.44140625" style="116"/>
    <col min="13329" max="13329" width="10.88671875" style="116" customWidth="1"/>
    <col min="13330" max="13330" width="11.88671875" style="116" customWidth="1"/>
    <col min="13331" max="13331" width="4.6640625" style="116" customWidth="1"/>
    <col min="13332" max="13333" width="5.44140625" style="116" customWidth="1"/>
    <col min="13334" max="13335" width="7.109375" style="116" customWidth="1"/>
    <col min="13336" max="13336" width="4.44140625" style="116" customWidth="1"/>
    <col min="13337" max="13337" width="4.88671875" style="116" customWidth="1"/>
    <col min="13338" max="13339" width="6" style="116" customWidth="1"/>
    <col min="13340" max="13340" width="11.44140625" style="116"/>
    <col min="13341" max="13341" width="0" style="116" hidden="1" customWidth="1"/>
    <col min="13342" max="13342" width="11.44140625" style="116"/>
    <col min="13343" max="13343" width="0" style="116" hidden="1" customWidth="1"/>
    <col min="13344" max="13344" width="11.44140625" style="116"/>
    <col min="13345" max="13345" width="0" style="116" hidden="1" customWidth="1"/>
    <col min="13346" max="13346" width="11.44140625" style="116"/>
    <col min="13347" max="13347" width="0" style="116" hidden="1" customWidth="1"/>
    <col min="13348" max="13348" width="11.44140625" style="116"/>
    <col min="13349" max="13349" width="0" style="116" hidden="1" customWidth="1"/>
    <col min="13350" max="13351" width="11.44140625" style="116"/>
    <col min="13352" max="13352" width="0" style="116" hidden="1" customWidth="1"/>
    <col min="13353" max="13353" width="11.44140625" style="116"/>
    <col min="13354" max="13354" width="0" style="116" hidden="1" customWidth="1"/>
    <col min="13355" max="13355" width="11.44140625" style="116"/>
    <col min="13356" max="13356" width="0" style="116" hidden="1" customWidth="1"/>
    <col min="13357" max="13357" width="11.44140625" style="116"/>
    <col min="13358" max="13358" width="0" style="116" hidden="1" customWidth="1"/>
    <col min="13359" max="13359" width="11.44140625" style="116"/>
    <col min="13360" max="13360" width="0" style="116" hidden="1" customWidth="1"/>
    <col min="13361" max="13568" width="11.44140625" style="116"/>
    <col min="13569" max="13569" width="3.33203125" style="116" customWidth="1"/>
    <col min="13570" max="13570" width="2" style="116" customWidth="1"/>
    <col min="13571" max="13571" width="5.44140625" style="116" customWidth="1"/>
    <col min="13572" max="13572" width="47" style="116" customWidth="1"/>
    <col min="13573" max="13573" width="15.33203125" style="116" customWidth="1"/>
    <col min="13574" max="13574" width="8.6640625" style="116" customWidth="1"/>
    <col min="13575" max="13575" width="15.33203125" style="116" customWidth="1"/>
    <col min="13576" max="13576" width="8.6640625" style="116" customWidth="1"/>
    <col min="13577" max="13577" width="15.33203125" style="116" customWidth="1"/>
    <col min="13578" max="13578" width="8.6640625" style="116" customWidth="1"/>
    <col min="13579" max="13579" width="15.33203125" style="116" customWidth="1"/>
    <col min="13580" max="13580" width="8.6640625" style="116" customWidth="1"/>
    <col min="13581" max="13581" width="15.33203125" style="116" customWidth="1"/>
    <col min="13582" max="13582" width="8.6640625" style="116" customWidth="1"/>
    <col min="13583" max="13584" width="11.44140625" style="116"/>
    <col min="13585" max="13585" width="10.88671875" style="116" customWidth="1"/>
    <col min="13586" max="13586" width="11.88671875" style="116" customWidth="1"/>
    <col min="13587" max="13587" width="4.6640625" style="116" customWidth="1"/>
    <col min="13588" max="13589" width="5.44140625" style="116" customWidth="1"/>
    <col min="13590" max="13591" width="7.109375" style="116" customWidth="1"/>
    <col min="13592" max="13592" width="4.44140625" style="116" customWidth="1"/>
    <col min="13593" max="13593" width="4.88671875" style="116" customWidth="1"/>
    <col min="13594" max="13595" width="6" style="116" customWidth="1"/>
    <col min="13596" max="13596" width="11.44140625" style="116"/>
    <col min="13597" max="13597" width="0" style="116" hidden="1" customWidth="1"/>
    <col min="13598" max="13598" width="11.44140625" style="116"/>
    <col min="13599" max="13599" width="0" style="116" hidden="1" customWidth="1"/>
    <col min="13600" max="13600" width="11.44140625" style="116"/>
    <col min="13601" max="13601" width="0" style="116" hidden="1" customWidth="1"/>
    <col min="13602" max="13602" width="11.44140625" style="116"/>
    <col min="13603" max="13603" width="0" style="116" hidden="1" customWidth="1"/>
    <col min="13604" max="13604" width="11.44140625" style="116"/>
    <col min="13605" max="13605" width="0" style="116" hidden="1" customWidth="1"/>
    <col min="13606" max="13607" width="11.44140625" style="116"/>
    <col min="13608" max="13608" width="0" style="116" hidden="1" customWidth="1"/>
    <col min="13609" max="13609" width="11.44140625" style="116"/>
    <col min="13610" max="13610" width="0" style="116" hidden="1" customWidth="1"/>
    <col min="13611" max="13611" width="11.44140625" style="116"/>
    <col min="13612" max="13612" width="0" style="116" hidden="1" customWidth="1"/>
    <col min="13613" max="13613" width="11.44140625" style="116"/>
    <col min="13614" max="13614" width="0" style="116" hidden="1" customWidth="1"/>
    <col min="13615" max="13615" width="11.44140625" style="116"/>
    <col min="13616" max="13616" width="0" style="116" hidden="1" customWidth="1"/>
    <col min="13617" max="13824" width="11.44140625" style="116"/>
    <col min="13825" max="13825" width="3.33203125" style="116" customWidth="1"/>
    <col min="13826" max="13826" width="2" style="116" customWidth="1"/>
    <col min="13827" max="13827" width="5.44140625" style="116" customWidth="1"/>
    <col min="13828" max="13828" width="47" style="116" customWidth="1"/>
    <col min="13829" max="13829" width="15.33203125" style="116" customWidth="1"/>
    <col min="13830" max="13830" width="8.6640625" style="116" customWidth="1"/>
    <col min="13831" max="13831" width="15.33203125" style="116" customWidth="1"/>
    <col min="13832" max="13832" width="8.6640625" style="116" customWidth="1"/>
    <col min="13833" max="13833" width="15.33203125" style="116" customWidth="1"/>
    <col min="13834" max="13834" width="8.6640625" style="116" customWidth="1"/>
    <col min="13835" max="13835" width="15.33203125" style="116" customWidth="1"/>
    <col min="13836" max="13836" width="8.6640625" style="116" customWidth="1"/>
    <col min="13837" max="13837" width="15.33203125" style="116" customWidth="1"/>
    <col min="13838" max="13838" width="8.6640625" style="116" customWidth="1"/>
    <col min="13839" max="13840" width="11.44140625" style="116"/>
    <col min="13841" max="13841" width="10.88671875" style="116" customWidth="1"/>
    <col min="13842" max="13842" width="11.88671875" style="116" customWidth="1"/>
    <col min="13843" max="13843" width="4.6640625" style="116" customWidth="1"/>
    <col min="13844" max="13845" width="5.44140625" style="116" customWidth="1"/>
    <col min="13846" max="13847" width="7.109375" style="116" customWidth="1"/>
    <col min="13848" max="13848" width="4.44140625" style="116" customWidth="1"/>
    <col min="13849" max="13849" width="4.88671875" style="116" customWidth="1"/>
    <col min="13850" max="13851" width="6" style="116" customWidth="1"/>
    <col min="13852" max="13852" width="11.44140625" style="116"/>
    <col min="13853" max="13853" width="0" style="116" hidden="1" customWidth="1"/>
    <col min="13854" max="13854" width="11.44140625" style="116"/>
    <col min="13855" max="13855" width="0" style="116" hidden="1" customWidth="1"/>
    <col min="13856" max="13856" width="11.44140625" style="116"/>
    <col min="13857" max="13857" width="0" style="116" hidden="1" customWidth="1"/>
    <col min="13858" max="13858" width="11.44140625" style="116"/>
    <col min="13859" max="13859" width="0" style="116" hidden="1" customWidth="1"/>
    <col min="13860" max="13860" width="11.44140625" style="116"/>
    <col min="13861" max="13861" width="0" style="116" hidden="1" customWidth="1"/>
    <col min="13862" max="13863" width="11.44140625" style="116"/>
    <col min="13864" max="13864" width="0" style="116" hidden="1" customWidth="1"/>
    <col min="13865" max="13865" width="11.44140625" style="116"/>
    <col min="13866" max="13866" width="0" style="116" hidden="1" customWidth="1"/>
    <col min="13867" max="13867" width="11.44140625" style="116"/>
    <col min="13868" max="13868" width="0" style="116" hidden="1" customWidth="1"/>
    <col min="13869" max="13869" width="11.44140625" style="116"/>
    <col min="13870" max="13870" width="0" style="116" hidden="1" customWidth="1"/>
    <col min="13871" max="13871" width="11.44140625" style="116"/>
    <col min="13872" max="13872" width="0" style="116" hidden="1" customWidth="1"/>
    <col min="13873" max="14080" width="11.44140625" style="116"/>
    <col min="14081" max="14081" width="3.33203125" style="116" customWidth="1"/>
    <col min="14082" max="14082" width="2" style="116" customWidth="1"/>
    <col min="14083" max="14083" width="5.44140625" style="116" customWidth="1"/>
    <col min="14084" max="14084" width="47" style="116" customWidth="1"/>
    <col min="14085" max="14085" width="15.33203125" style="116" customWidth="1"/>
    <col min="14086" max="14086" width="8.6640625" style="116" customWidth="1"/>
    <col min="14087" max="14087" width="15.33203125" style="116" customWidth="1"/>
    <col min="14088" max="14088" width="8.6640625" style="116" customWidth="1"/>
    <col min="14089" max="14089" width="15.33203125" style="116" customWidth="1"/>
    <col min="14090" max="14090" width="8.6640625" style="116" customWidth="1"/>
    <col min="14091" max="14091" width="15.33203125" style="116" customWidth="1"/>
    <col min="14092" max="14092" width="8.6640625" style="116" customWidth="1"/>
    <col min="14093" max="14093" width="15.33203125" style="116" customWidth="1"/>
    <col min="14094" max="14094" width="8.6640625" style="116" customWidth="1"/>
    <col min="14095" max="14096" width="11.44140625" style="116"/>
    <col min="14097" max="14097" width="10.88671875" style="116" customWidth="1"/>
    <col min="14098" max="14098" width="11.88671875" style="116" customWidth="1"/>
    <col min="14099" max="14099" width="4.6640625" style="116" customWidth="1"/>
    <col min="14100" max="14101" width="5.44140625" style="116" customWidth="1"/>
    <col min="14102" max="14103" width="7.109375" style="116" customWidth="1"/>
    <col min="14104" max="14104" width="4.44140625" style="116" customWidth="1"/>
    <col min="14105" max="14105" width="4.88671875" style="116" customWidth="1"/>
    <col min="14106" max="14107" width="6" style="116" customWidth="1"/>
    <col min="14108" max="14108" width="11.44140625" style="116"/>
    <col min="14109" max="14109" width="0" style="116" hidden="1" customWidth="1"/>
    <col min="14110" max="14110" width="11.44140625" style="116"/>
    <col min="14111" max="14111" width="0" style="116" hidden="1" customWidth="1"/>
    <col min="14112" max="14112" width="11.44140625" style="116"/>
    <col min="14113" max="14113" width="0" style="116" hidden="1" customWidth="1"/>
    <col min="14114" max="14114" width="11.44140625" style="116"/>
    <col min="14115" max="14115" width="0" style="116" hidden="1" customWidth="1"/>
    <col min="14116" max="14116" width="11.44140625" style="116"/>
    <col min="14117" max="14117" width="0" style="116" hidden="1" customWidth="1"/>
    <col min="14118" max="14119" width="11.44140625" style="116"/>
    <col min="14120" max="14120" width="0" style="116" hidden="1" customWidth="1"/>
    <col min="14121" max="14121" width="11.44140625" style="116"/>
    <col min="14122" max="14122" width="0" style="116" hidden="1" customWidth="1"/>
    <col min="14123" max="14123" width="11.44140625" style="116"/>
    <col min="14124" max="14124" width="0" style="116" hidden="1" customWidth="1"/>
    <col min="14125" max="14125" width="11.44140625" style="116"/>
    <col min="14126" max="14126" width="0" style="116" hidden="1" customWidth="1"/>
    <col min="14127" max="14127" width="11.44140625" style="116"/>
    <col min="14128" max="14128" width="0" style="116" hidden="1" customWidth="1"/>
    <col min="14129" max="14336" width="11.44140625" style="116"/>
    <col min="14337" max="14337" width="3.33203125" style="116" customWidth="1"/>
    <col min="14338" max="14338" width="2" style="116" customWidth="1"/>
    <col min="14339" max="14339" width="5.44140625" style="116" customWidth="1"/>
    <col min="14340" max="14340" width="47" style="116" customWidth="1"/>
    <col min="14341" max="14341" width="15.33203125" style="116" customWidth="1"/>
    <col min="14342" max="14342" width="8.6640625" style="116" customWidth="1"/>
    <col min="14343" max="14343" width="15.33203125" style="116" customWidth="1"/>
    <col min="14344" max="14344" width="8.6640625" style="116" customWidth="1"/>
    <col min="14345" max="14345" width="15.33203125" style="116" customWidth="1"/>
    <col min="14346" max="14346" width="8.6640625" style="116" customWidth="1"/>
    <col min="14347" max="14347" width="15.33203125" style="116" customWidth="1"/>
    <col min="14348" max="14348" width="8.6640625" style="116" customWidth="1"/>
    <col min="14349" max="14349" width="15.33203125" style="116" customWidth="1"/>
    <col min="14350" max="14350" width="8.6640625" style="116" customWidth="1"/>
    <col min="14351" max="14352" width="11.44140625" style="116"/>
    <col min="14353" max="14353" width="10.88671875" style="116" customWidth="1"/>
    <col min="14354" max="14354" width="11.88671875" style="116" customWidth="1"/>
    <col min="14355" max="14355" width="4.6640625" style="116" customWidth="1"/>
    <col min="14356" max="14357" width="5.44140625" style="116" customWidth="1"/>
    <col min="14358" max="14359" width="7.109375" style="116" customWidth="1"/>
    <col min="14360" max="14360" width="4.44140625" style="116" customWidth="1"/>
    <col min="14361" max="14361" width="4.88671875" style="116" customWidth="1"/>
    <col min="14362" max="14363" width="6" style="116" customWidth="1"/>
    <col min="14364" max="14364" width="11.44140625" style="116"/>
    <col min="14365" max="14365" width="0" style="116" hidden="1" customWidth="1"/>
    <col min="14366" max="14366" width="11.44140625" style="116"/>
    <col min="14367" max="14367" width="0" style="116" hidden="1" customWidth="1"/>
    <col min="14368" max="14368" width="11.44140625" style="116"/>
    <col min="14369" max="14369" width="0" style="116" hidden="1" customWidth="1"/>
    <col min="14370" max="14370" width="11.44140625" style="116"/>
    <col min="14371" max="14371" width="0" style="116" hidden="1" customWidth="1"/>
    <col min="14372" max="14372" width="11.44140625" style="116"/>
    <col min="14373" max="14373" width="0" style="116" hidden="1" customWidth="1"/>
    <col min="14374" max="14375" width="11.44140625" style="116"/>
    <col min="14376" max="14376" width="0" style="116" hidden="1" customWidth="1"/>
    <col min="14377" max="14377" width="11.44140625" style="116"/>
    <col min="14378" max="14378" width="0" style="116" hidden="1" customWidth="1"/>
    <col min="14379" max="14379" width="11.44140625" style="116"/>
    <col min="14380" max="14380" width="0" style="116" hidden="1" customWidth="1"/>
    <col min="14381" max="14381" width="11.44140625" style="116"/>
    <col min="14382" max="14382" width="0" style="116" hidden="1" customWidth="1"/>
    <col min="14383" max="14383" width="11.44140625" style="116"/>
    <col min="14384" max="14384" width="0" style="116" hidden="1" customWidth="1"/>
    <col min="14385" max="14592" width="11.44140625" style="116"/>
    <col min="14593" max="14593" width="3.33203125" style="116" customWidth="1"/>
    <col min="14594" max="14594" width="2" style="116" customWidth="1"/>
    <col min="14595" max="14595" width="5.44140625" style="116" customWidth="1"/>
    <col min="14596" max="14596" width="47" style="116" customWidth="1"/>
    <col min="14597" max="14597" width="15.33203125" style="116" customWidth="1"/>
    <col min="14598" max="14598" width="8.6640625" style="116" customWidth="1"/>
    <col min="14599" max="14599" width="15.33203125" style="116" customWidth="1"/>
    <col min="14600" max="14600" width="8.6640625" style="116" customWidth="1"/>
    <col min="14601" max="14601" width="15.33203125" style="116" customWidth="1"/>
    <col min="14602" max="14602" width="8.6640625" style="116" customWidth="1"/>
    <col min="14603" max="14603" width="15.33203125" style="116" customWidth="1"/>
    <col min="14604" max="14604" width="8.6640625" style="116" customWidth="1"/>
    <col min="14605" max="14605" width="15.33203125" style="116" customWidth="1"/>
    <col min="14606" max="14606" width="8.6640625" style="116" customWidth="1"/>
    <col min="14607" max="14608" width="11.44140625" style="116"/>
    <col min="14609" max="14609" width="10.88671875" style="116" customWidth="1"/>
    <col min="14610" max="14610" width="11.88671875" style="116" customWidth="1"/>
    <col min="14611" max="14611" width="4.6640625" style="116" customWidth="1"/>
    <col min="14612" max="14613" width="5.44140625" style="116" customWidth="1"/>
    <col min="14614" max="14615" width="7.109375" style="116" customWidth="1"/>
    <col min="14616" max="14616" width="4.44140625" style="116" customWidth="1"/>
    <col min="14617" max="14617" width="4.88671875" style="116" customWidth="1"/>
    <col min="14618" max="14619" width="6" style="116" customWidth="1"/>
    <col min="14620" max="14620" width="11.44140625" style="116"/>
    <col min="14621" max="14621" width="0" style="116" hidden="1" customWidth="1"/>
    <col min="14622" max="14622" width="11.44140625" style="116"/>
    <col min="14623" max="14623" width="0" style="116" hidden="1" customWidth="1"/>
    <col min="14624" max="14624" width="11.44140625" style="116"/>
    <col min="14625" max="14625" width="0" style="116" hidden="1" customWidth="1"/>
    <col min="14626" max="14626" width="11.44140625" style="116"/>
    <col min="14627" max="14627" width="0" style="116" hidden="1" customWidth="1"/>
    <col min="14628" max="14628" width="11.44140625" style="116"/>
    <col min="14629" max="14629" width="0" style="116" hidden="1" customWidth="1"/>
    <col min="14630" max="14631" width="11.44140625" style="116"/>
    <col min="14632" max="14632" width="0" style="116" hidden="1" customWidth="1"/>
    <col min="14633" max="14633" width="11.44140625" style="116"/>
    <col min="14634" max="14634" width="0" style="116" hidden="1" customWidth="1"/>
    <col min="14635" max="14635" width="11.44140625" style="116"/>
    <col min="14636" max="14636" width="0" style="116" hidden="1" customWidth="1"/>
    <col min="14637" max="14637" width="11.44140625" style="116"/>
    <col min="14638" max="14638" width="0" style="116" hidden="1" customWidth="1"/>
    <col min="14639" max="14639" width="11.44140625" style="116"/>
    <col min="14640" max="14640" width="0" style="116" hidden="1" customWidth="1"/>
    <col min="14641" max="14848" width="11.44140625" style="116"/>
    <col min="14849" max="14849" width="3.33203125" style="116" customWidth="1"/>
    <col min="14850" max="14850" width="2" style="116" customWidth="1"/>
    <col min="14851" max="14851" width="5.44140625" style="116" customWidth="1"/>
    <col min="14852" max="14852" width="47" style="116" customWidth="1"/>
    <col min="14853" max="14853" width="15.33203125" style="116" customWidth="1"/>
    <col min="14854" max="14854" width="8.6640625" style="116" customWidth="1"/>
    <col min="14855" max="14855" width="15.33203125" style="116" customWidth="1"/>
    <col min="14856" max="14856" width="8.6640625" style="116" customWidth="1"/>
    <col min="14857" max="14857" width="15.33203125" style="116" customWidth="1"/>
    <col min="14858" max="14858" width="8.6640625" style="116" customWidth="1"/>
    <col min="14859" max="14859" width="15.33203125" style="116" customWidth="1"/>
    <col min="14860" max="14860" width="8.6640625" style="116" customWidth="1"/>
    <col min="14861" max="14861" width="15.33203125" style="116" customWidth="1"/>
    <col min="14862" max="14862" width="8.6640625" style="116" customWidth="1"/>
    <col min="14863" max="14864" width="11.44140625" style="116"/>
    <col min="14865" max="14865" width="10.88671875" style="116" customWidth="1"/>
    <col min="14866" max="14866" width="11.88671875" style="116" customWidth="1"/>
    <col min="14867" max="14867" width="4.6640625" style="116" customWidth="1"/>
    <col min="14868" max="14869" width="5.44140625" style="116" customWidth="1"/>
    <col min="14870" max="14871" width="7.109375" style="116" customWidth="1"/>
    <col min="14872" max="14872" width="4.44140625" style="116" customWidth="1"/>
    <col min="14873" max="14873" width="4.88671875" style="116" customWidth="1"/>
    <col min="14874" max="14875" width="6" style="116" customWidth="1"/>
    <col min="14876" max="14876" width="11.44140625" style="116"/>
    <col min="14877" max="14877" width="0" style="116" hidden="1" customWidth="1"/>
    <col min="14878" max="14878" width="11.44140625" style="116"/>
    <col min="14879" max="14879" width="0" style="116" hidden="1" customWidth="1"/>
    <col min="14880" max="14880" width="11.44140625" style="116"/>
    <col min="14881" max="14881" width="0" style="116" hidden="1" customWidth="1"/>
    <col min="14882" max="14882" width="11.44140625" style="116"/>
    <col min="14883" max="14883" width="0" style="116" hidden="1" customWidth="1"/>
    <col min="14884" max="14884" width="11.44140625" style="116"/>
    <col min="14885" max="14885" width="0" style="116" hidden="1" customWidth="1"/>
    <col min="14886" max="14887" width="11.44140625" style="116"/>
    <col min="14888" max="14888" width="0" style="116" hidden="1" customWidth="1"/>
    <col min="14889" max="14889" width="11.44140625" style="116"/>
    <col min="14890" max="14890" width="0" style="116" hidden="1" customWidth="1"/>
    <col min="14891" max="14891" width="11.44140625" style="116"/>
    <col min="14892" max="14892" width="0" style="116" hidden="1" customWidth="1"/>
    <col min="14893" max="14893" width="11.44140625" style="116"/>
    <col min="14894" max="14894" width="0" style="116" hidden="1" customWidth="1"/>
    <col min="14895" max="14895" width="11.44140625" style="116"/>
    <col min="14896" max="14896" width="0" style="116" hidden="1" customWidth="1"/>
    <col min="14897" max="15104" width="11.44140625" style="116"/>
    <col min="15105" max="15105" width="3.33203125" style="116" customWidth="1"/>
    <col min="15106" max="15106" width="2" style="116" customWidth="1"/>
    <col min="15107" max="15107" width="5.44140625" style="116" customWidth="1"/>
    <col min="15108" max="15108" width="47" style="116" customWidth="1"/>
    <col min="15109" max="15109" width="15.33203125" style="116" customWidth="1"/>
    <col min="15110" max="15110" width="8.6640625" style="116" customWidth="1"/>
    <col min="15111" max="15111" width="15.33203125" style="116" customWidth="1"/>
    <col min="15112" max="15112" width="8.6640625" style="116" customWidth="1"/>
    <col min="15113" max="15113" width="15.33203125" style="116" customWidth="1"/>
    <col min="15114" max="15114" width="8.6640625" style="116" customWidth="1"/>
    <col min="15115" max="15115" width="15.33203125" style="116" customWidth="1"/>
    <col min="15116" max="15116" width="8.6640625" style="116" customWidth="1"/>
    <col min="15117" max="15117" width="15.33203125" style="116" customWidth="1"/>
    <col min="15118" max="15118" width="8.6640625" style="116" customWidth="1"/>
    <col min="15119" max="15120" width="11.44140625" style="116"/>
    <col min="15121" max="15121" width="10.88671875" style="116" customWidth="1"/>
    <col min="15122" max="15122" width="11.88671875" style="116" customWidth="1"/>
    <col min="15123" max="15123" width="4.6640625" style="116" customWidth="1"/>
    <col min="15124" max="15125" width="5.44140625" style="116" customWidth="1"/>
    <col min="15126" max="15127" width="7.109375" style="116" customWidth="1"/>
    <col min="15128" max="15128" width="4.44140625" style="116" customWidth="1"/>
    <col min="15129" max="15129" width="4.88671875" style="116" customWidth="1"/>
    <col min="15130" max="15131" width="6" style="116" customWidth="1"/>
    <col min="15132" max="15132" width="11.44140625" style="116"/>
    <col min="15133" max="15133" width="0" style="116" hidden="1" customWidth="1"/>
    <col min="15134" max="15134" width="11.44140625" style="116"/>
    <col min="15135" max="15135" width="0" style="116" hidden="1" customWidth="1"/>
    <col min="15136" max="15136" width="11.44140625" style="116"/>
    <col min="15137" max="15137" width="0" style="116" hidden="1" customWidth="1"/>
    <col min="15138" max="15138" width="11.44140625" style="116"/>
    <col min="15139" max="15139" width="0" style="116" hidden="1" customWidth="1"/>
    <col min="15140" max="15140" width="11.44140625" style="116"/>
    <col min="15141" max="15141" width="0" style="116" hidden="1" customWidth="1"/>
    <col min="15142" max="15143" width="11.44140625" style="116"/>
    <col min="15144" max="15144" width="0" style="116" hidden="1" customWidth="1"/>
    <col min="15145" max="15145" width="11.44140625" style="116"/>
    <col min="15146" max="15146" width="0" style="116" hidden="1" customWidth="1"/>
    <col min="15147" max="15147" width="11.44140625" style="116"/>
    <col min="15148" max="15148" width="0" style="116" hidden="1" customWidth="1"/>
    <col min="15149" max="15149" width="11.44140625" style="116"/>
    <col min="15150" max="15150" width="0" style="116" hidden="1" customWidth="1"/>
    <col min="15151" max="15151" width="11.44140625" style="116"/>
    <col min="15152" max="15152" width="0" style="116" hidden="1" customWidth="1"/>
    <col min="15153" max="15360" width="11.44140625" style="116"/>
    <col min="15361" max="15361" width="3.33203125" style="116" customWidth="1"/>
    <col min="15362" max="15362" width="2" style="116" customWidth="1"/>
    <col min="15363" max="15363" width="5.44140625" style="116" customWidth="1"/>
    <col min="15364" max="15364" width="47" style="116" customWidth="1"/>
    <col min="15365" max="15365" width="15.33203125" style="116" customWidth="1"/>
    <col min="15366" max="15366" width="8.6640625" style="116" customWidth="1"/>
    <col min="15367" max="15367" width="15.33203125" style="116" customWidth="1"/>
    <col min="15368" max="15368" width="8.6640625" style="116" customWidth="1"/>
    <col min="15369" max="15369" width="15.33203125" style="116" customWidth="1"/>
    <col min="15370" max="15370" width="8.6640625" style="116" customWidth="1"/>
    <col min="15371" max="15371" width="15.33203125" style="116" customWidth="1"/>
    <col min="15372" max="15372" width="8.6640625" style="116" customWidth="1"/>
    <col min="15373" max="15373" width="15.33203125" style="116" customWidth="1"/>
    <col min="15374" max="15374" width="8.6640625" style="116" customWidth="1"/>
    <col min="15375" max="15376" width="11.44140625" style="116"/>
    <col min="15377" max="15377" width="10.88671875" style="116" customWidth="1"/>
    <col min="15378" max="15378" width="11.88671875" style="116" customWidth="1"/>
    <col min="15379" max="15379" width="4.6640625" style="116" customWidth="1"/>
    <col min="15380" max="15381" width="5.44140625" style="116" customWidth="1"/>
    <col min="15382" max="15383" width="7.109375" style="116" customWidth="1"/>
    <col min="15384" max="15384" width="4.44140625" style="116" customWidth="1"/>
    <col min="15385" max="15385" width="4.88671875" style="116" customWidth="1"/>
    <col min="15386" max="15387" width="6" style="116" customWidth="1"/>
    <col min="15388" max="15388" width="11.44140625" style="116"/>
    <col min="15389" max="15389" width="0" style="116" hidden="1" customWidth="1"/>
    <col min="15390" max="15390" width="11.44140625" style="116"/>
    <col min="15391" max="15391" width="0" style="116" hidden="1" customWidth="1"/>
    <col min="15392" max="15392" width="11.44140625" style="116"/>
    <col min="15393" max="15393" width="0" style="116" hidden="1" customWidth="1"/>
    <col min="15394" max="15394" width="11.44140625" style="116"/>
    <col min="15395" max="15395" width="0" style="116" hidden="1" customWidth="1"/>
    <col min="15396" max="15396" width="11.44140625" style="116"/>
    <col min="15397" max="15397" width="0" style="116" hidden="1" customWidth="1"/>
    <col min="15398" max="15399" width="11.44140625" style="116"/>
    <col min="15400" max="15400" width="0" style="116" hidden="1" customWidth="1"/>
    <col min="15401" max="15401" width="11.44140625" style="116"/>
    <col min="15402" max="15402" width="0" style="116" hidden="1" customWidth="1"/>
    <col min="15403" max="15403" width="11.44140625" style="116"/>
    <col min="15404" max="15404" width="0" style="116" hidden="1" customWidth="1"/>
    <col min="15405" max="15405" width="11.44140625" style="116"/>
    <col min="15406" max="15406" width="0" style="116" hidden="1" customWidth="1"/>
    <col min="15407" max="15407" width="11.44140625" style="116"/>
    <col min="15408" max="15408" width="0" style="116" hidden="1" customWidth="1"/>
    <col min="15409" max="15616" width="11.44140625" style="116"/>
    <col min="15617" max="15617" width="3.33203125" style="116" customWidth="1"/>
    <col min="15618" max="15618" width="2" style="116" customWidth="1"/>
    <col min="15619" max="15619" width="5.44140625" style="116" customWidth="1"/>
    <col min="15620" max="15620" width="47" style="116" customWidth="1"/>
    <col min="15621" max="15621" width="15.33203125" style="116" customWidth="1"/>
    <col min="15622" max="15622" width="8.6640625" style="116" customWidth="1"/>
    <col min="15623" max="15623" width="15.33203125" style="116" customWidth="1"/>
    <col min="15624" max="15624" width="8.6640625" style="116" customWidth="1"/>
    <col min="15625" max="15625" width="15.33203125" style="116" customWidth="1"/>
    <col min="15626" max="15626" width="8.6640625" style="116" customWidth="1"/>
    <col min="15627" max="15627" width="15.33203125" style="116" customWidth="1"/>
    <col min="15628" max="15628" width="8.6640625" style="116" customWidth="1"/>
    <col min="15629" max="15629" width="15.33203125" style="116" customWidth="1"/>
    <col min="15630" max="15630" width="8.6640625" style="116" customWidth="1"/>
    <col min="15631" max="15632" width="11.44140625" style="116"/>
    <col min="15633" max="15633" width="10.88671875" style="116" customWidth="1"/>
    <col min="15634" max="15634" width="11.88671875" style="116" customWidth="1"/>
    <col min="15635" max="15635" width="4.6640625" style="116" customWidth="1"/>
    <col min="15636" max="15637" width="5.44140625" style="116" customWidth="1"/>
    <col min="15638" max="15639" width="7.109375" style="116" customWidth="1"/>
    <col min="15640" max="15640" width="4.44140625" style="116" customWidth="1"/>
    <col min="15641" max="15641" width="4.88671875" style="116" customWidth="1"/>
    <col min="15642" max="15643" width="6" style="116" customWidth="1"/>
    <col min="15644" max="15644" width="11.44140625" style="116"/>
    <col min="15645" max="15645" width="0" style="116" hidden="1" customWidth="1"/>
    <col min="15646" max="15646" width="11.44140625" style="116"/>
    <col min="15647" max="15647" width="0" style="116" hidden="1" customWidth="1"/>
    <col min="15648" max="15648" width="11.44140625" style="116"/>
    <col min="15649" max="15649" width="0" style="116" hidden="1" customWidth="1"/>
    <col min="15650" max="15650" width="11.44140625" style="116"/>
    <col min="15651" max="15651" width="0" style="116" hidden="1" customWidth="1"/>
    <col min="15652" max="15652" width="11.44140625" style="116"/>
    <col min="15653" max="15653" width="0" style="116" hidden="1" customWidth="1"/>
    <col min="15654" max="15655" width="11.44140625" style="116"/>
    <col min="15656" max="15656" width="0" style="116" hidden="1" customWidth="1"/>
    <col min="15657" max="15657" width="11.44140625" style="116"/>
    <col min="15658" max="15658" width="0" style="116" hidden="1" customWidth="1"/>
    <col min="15659" max="15659" width="11.44140625" style="116"/>
    <col min="15660" max="15660" width="0" style="116" hidden="1" customWidth="1"/>
    <col min="15661" max="15661" width="11.44140625" style="116"/>
    <col min="15662" max="15662" width="0" style="116" hidden="1" customWidth="1"/>
    <col min="15663" max="15663" width="11.44140625" style="116"/>
    <col min="15664" max="15664" width="0" style="116" hidden="1" customWidth="1"/>
    <col min="15665" max="15872" width="11.44140625" style="116"/>
    <col min="15873" max="15873" width="3.33203125" style="116" customWidth="1"/>
    <col min="15874" max="15874" width="2" style="116" customWidth="1"/>
    <col min="15875" max="15875" width="5.44140625" style="116" customWidth="1"/>
    <col min="15876" max="15876" width="47" style="116" customWidth="1"/>
    <col min="15877" max="15877" width="15.33203125" style="116" customWidth="1"/>
    <col min="15878" max="15878" width="8.6640625" style="116" customWidth="1"/>
    <col min="15879" max="15879" width="15.33203125" style="116" customWidth="1"/>
    <col min="15880" max="15880" width="8.6640625" style="116" customWidth="1"/>
    <col min="15881" max="15881" width="15.33203125" style="116" customWidth="1"/>
    <col min="15882" max="15882" width="8.6640625" style="116" customWidth="1"/>
    <col min="15883" max="15883" width="15.33203125" style="116" customWidth="1"/>
    <col min="15884" max="15884" width="8.6640625" style="116" customWidth="1"/>
    <col min="15885" max="15885" width="15.33203125" style="116" customWidth="1"/>
    <col min="15886" max="15886" width="8.6640625" style="116" customWidth="1"/>
    <col min="15887" max="15888" width="11.44140625" style="116"/>
    <col min="15889" max="15889" width="10.88671875" style="116" customWidth="1"/>
    <col min="15890" max="15890" width="11.88671875" style="116" customWidth="1"/>
    <col min="15891" max="15891" width="4.6640625" style="116" customWidth="1"/>
    <col min="15892" max="15893" width="5.44140625" style="116" customWidth="1"/>
    <col min="15894" max="15895" width="7.109375" style="116" customWidth="1"/>
    <col min="15896" max="15896" width="4.44140625" style="116" customWidth="1"/>
    <col min="15897" max="15897" width="4.88671875" style="116" customWidth="1"/>
    <col min="15898" max="15899" width="6" style="116" customWidth="1"/>
    <col min="15900" max="15900" width="11.44140625" style="116"/>
    <col min="15901" max="15901" width="0" style="116" hidden="1" customWidth="1"/>
    <col min="15902" max="15902" width="11.44140625" style="116"/>
    <col min="15903" max="15903" width="0" style="116" hidden="1" customWidth="1"/>
    <col min="15904" max="15904" width="11.44140625" style="116"/>
    <col min="15905" max="15905" width="0" style="116" hidden="1" customWidth="1"/>
    <col min="15906" max="15906" width="11.44140625" style="116"/>
    <col min="15907" max="15907" width="0" style="116" hidden="1" customWidth="1"/>
    <col min="15908" max="15908" width="11.44140625" style="116"/>
    <col min="15909" max="15909" width="0" style="116" hidden="1" customWidth="1"/>
    <col min="15910" max="15911" width="11.44140625" style="116"/>
    <col min="15912" max="15912" width="0" style="116" hidden="1" customWidth="1"/>
    <col min="15913" max="15913" width="11.44140625" style="116"/>
    <col min="15914" max="15914" width="0" style="116" hidden="1" customWidth="1"/>
    <col min="15915" max="15915" width="11.44140625" style="116"/>
    <col min="15916" max="15916" width="0" style="116" hidden="1" customWidth="1"/>
    <col min="15917" max="15917" width="11.44140625" style="116"/>
    <col min="15918" max="15918" width="0" style="116" hidden="1" customWidth="1"/>
    <col min="15919" max="15919" width="11.44140625" style="116"/>
    <col min="15920" max="15920" width="0" style="116" hidden="1" customWidth="1"/>
    <col min="15921" max="16128" width="11.44140625" style="116"/>
    <col min="16129" max="16129" width="3.33203125" style="116" customWidth="1"/>
    <col min="16130" max="16130" width="2" style="116" customWidth="1"/>
    <col min="16131" max="16131" width="5.44140625" style="116" customWidth="1"/>
    <col min="16132" max="16132" width="47" style="116" customWidth="1"/>
    <col min="16133" max="16133" width="15.33203125" style="116" customWidth="1"/>
    <col min="16134" max="16134" width="8.6640625" style="116" customWidth="1"/>
    <col min="16135" max="16135" width="15.33203125" style="116" customWidth="1"/>
    <col min="16136" max="16136" width="8.6640625" style="116" customWidth="1"/>
    <col min="16137" max="16137" width="15.33203125" style="116" customWidth="1"/>
    <col min="16138" max="16138" width="8.6640625" style="116" customWidth="1"/>
    <col min="16139" max="16139" width="15.33203125" style="116" customWidth="1"/>
    <col min="16140" max="16140" width="8.6640625" style="116" customWidth="1"/>
    <col min="16141" max="16141" width="15.33203125" style="116" customWidth="1"/>
    <col min="16142" max="16142" width="8.6640625" style="116" customWidth="1"/>
    <col min="16143" max="16144" width="11.44140625" style="116"/>
    <col min="16145" max="16145" width="10.88671875" style="116" customWidth="1"/>
    <col min="16146" max="16146" width="11.88671875" style="116" customWidth="1"/>
    <col min="16147" max="16147" width="4.6640625" style="116" customWidth="1"/>
    <col min="16148" max="16149" width="5.44140625" style="116" customWidth="1"/>
    <col min="16150" max="16151" width="7.109375" style="116" customWidth="1"/>
    <col min="16152" max="16152" width="4.44140625" style="116" customWidth="1"/>
    <col min="16153" max="16153" width="4.88671875" style="116" customWidth="1"/>
    <col min="16154" max="16155" width="6" style="116" customWidth="1"/>
    <col min="16156" max="16156" width="11.44140625" style="116"/>
    <col min="16157" max="16157" width="0" style="116" hidden="1" customWidth="1"/>
    <col min="16158" max="16158" width="11.44140625" style="116"/>
    <col min="16159" max="16159" width="0" style="116" hidden="1" customWidth="1"/>
    <col min="16160" max="16160" width="11.44140625" style="116"/>
    <col min="16161" max="16161" width="0" style="116" hidden="1" customWidth="1"/>
    <col min="16162" max="16162" width="11.44140625" style="116"/>
    <col min="16163" max="16163" width="0" style="116" hidden="1" customWidth="1"/>
    <col min="16164" max="16164" width="11.44140625" style="116"/>
    <col min="16165" max="16165" width="0" style="116" hidden="1" customWidth="1"/>
    <col min="16166" max="16167" width="11.44140625" style="116"/>
    <col min="16168" max="16168" width="0" style="116" hidden="1" customWidth="1"/>
    <col min="16169" max="16169" width="11.44140625" style="116"/>
    <col min="16170" max="16170" width="0" style="116" hidden="1" customWidth="1"/>
    <col min="16171" max="16171" width="11.44140625" style="116"/>
    <col min="16172" max="16172" width="0" style="116" hidden="1" customWidth="1"/>
    <col min="16173" max="16173" width="11.44140625" style="116"/>
    <col min="16174" max="16174" width="0" style="116" hidden="1" customWidth="1"/>
    <col min="16175" max="16175" width="11.44140625" style="116"/>
    <col min="16176" max="16176" width="0" style="116" hidden="1" customWidth="1"/>
    <col min="16177" max="16384" width="11.44140625" style="116"/>
  </cols>
  <sheetData>
    <row r="2" spans="2:27" ht="27.75" customHeight="1">
      <c r="B2" s="188" t="s">
        <v>41</v>
      </c>
      <c r="C2" s="613"/>
      <c r="D2" s="614"/>
      <c r="E2" s="615"/>
      <c r="F2" s="615"/>
      <c r="G2" s="616"/>
      <c r="H2" s="616"/>
      <c r="I2" s="616"/>
      <c r="J2" s="616"/>
      <c r="K2" s="616"/>
      <c r="L2" s="616"/>
      <c r="M2" s="616"/>
      <c r="N2" s="615"/>
    </row>
    <row r="3" spans="2:27" ht="16.8">
      <c r="B3" s="1776">
        <v>45688</v>
      </c>
      <c r="C3" s="1776"/>
      <c r="D3" s="1776"/>
      <c r="E3" s="1776"/>
      <c r="F3" s="1776"/>
      <c r="G3" s="1776"/>
      <c r="H3" s="1776"/>
      <c r="I3" s="1776"/>
      <c r="J3" s="1776"/>
      <c r="K3" s="1776"/>
      <c r="L3" s="1776"/>
      <c r="M3" s="1776"/>
      <c r="N3" s="1776"/>
      <c r="P3" s="617"/>
    </row>
    <row r="4" spans="2:27" ht="15.6">
      <c r="B4" s="295" t="s">
        <v>228</v>
      </c>
      <c r="C4" s="618"/>
      <c r="D4" s="614"/>
      <c r="E4" s="614"/>
      <c r="F4" s="614"/>
      <c r="G4" s="619"/>
      <c r="H4" s="619"/>
      <c r="I4" s="619"/>
      <c r="J4" s="619"/>
      <c r="K4" s="619"/>
      <c r="L4" s="619"/>
      <c r="M4" s="619"/>
      <c r="N4" s="614"/>
    </row>
    <row r="5" spans="2:27" ht="13.8" thickBot="1">
      <c r="B5" s="620"/>
      <c r="C5" s="247"/>
      <c r="D5" s="247"/>
      <c r="E5" s="502"/>
      <c r="F5" s="502"/>
      <c r="G5" s="502"/>
      <c r="H5" s="502"/>
      <c r="I5" s="502"/>
      <c r="J5" s="502"/>
      <c r="K5" s="502"/>
      <c r="L5" s="502"/>
      <c r="M5" s="502"/>
      <c r="N5" s="502"/>
    </row>
    <row r="6" spans="2:27" ht="16.5" customHeight="1">
      <c r="B6" s="621"/>
      <c r="C6" s="621"/>
      <c r="D6" s="622"/>
      <c r="E6" s="1832" t="s">
        <v>112</v>
      </c>
      <c r="F6" s="1832"/>
      <c r="G6" s="1832" t="s">
        <v>115</v>
      </c>
      <c r="H6" s="1832"/>
      <c r="I6" s="1832" t="s">
        <v>116</v>
      </c>
      <c r="J6" s="1832"/>
      <c r="K6" s="1832" t="s">
        <v>117</v>
      </c>
      <c r="L6" s="1832"/>
      <c r="M6" s="1832" t="s">
        <v>118</v>
      </c>
      <c r="N6" s="1832"/>
    </row>
    <row r="7" spans="2:27" ht="15.75" customHeight="1">
      <c r="B7" s="623"/>
      <c r="C7" s="623"/>
      <c r="D7" s="624"/>
      <c r="E7" s="625" t="s">
        <v>447</v>
      </c>
      <c r="F7" s="625" t="s">
        <v>126</v>
      </c>
      <c r="G7" s="625" t="s">
        <v>447</v>
      </c>
      <c r="H7" s="625" t="s">
        <v>126</v>
      </c>
      <c r="I7" s="625" t="s">
        <v>447</v>
      </c>
      <c r="J7" s="625" t="s">
        <v>126</v>
      </c>
      <c r="K7" s="625" t="s">
        <v>447</v>
      </c>
      <c r="L7" s="625" t="s">
        <v>126</v>
      </c>
      <c r="M7" s="625" t="s">
        <v>447</v>
      </c>
      <c r="N7" s="625" t="s">
        <v>126</v>
      </c>
      <c r="W7" s="626"/>
    </row>
    <row r="8" spans="2:27" ht="3.9" customHeight="1">
      <c r="B8" s="70"/>
      <c r="C8" s="70"/>
      <c r="D8" s="627"/>
      <c r="E8" s="266"/>
      <c r="F8" s="628"/>
      <c r="G8" s="266"/>
      <c r="H8" s="628"/>
      <c r="I8" s="266"/>
      <c r="J8" s="628"/>
      <c r="K8" s="266"/>
      <c r="L8" s="628"/>
      <c r="M8" s="266"/>
      <c r="N8" s="629"/>
      <c r="O8" s="80"/>
      <c r="P8" s="80"/>
    </row>
    <row r="9" spans="2:27" ht="13.2">
      <c r="B9" s="630" t="s">
        <v>448</v>
      </c>
      <c r="C9" s="630"/>
      <c r="D9" s="630"/>
      <c r="E9" s="266">
        <v>8096614.6172940005</v>
      </c>
      <c r="F9" s="631">
        <v>52.003815474771443</v>
      </c>
      <c r="G9" s="266">
        <v>19904454.833845001</v>
      </c>
      <c r="H9" s="631">
        <v>52.367135373472287</v>
      </c>
      <c r="I9" s="266">
        <v>17330234.667709999</v>
      </c>
      <c r="J9" s="631">
        <v>54.211997453691076</v>
      </c>
      <c r="K9" s="266">
        <v>12022176.227435</v>
      </c>
      <c r="L9" s="631">
        <v>54.590752177245093</v>
      </c>
      <c r="M9" s="266">
        <v>57353480.346284002</v>
      </c>
      <c r="N9" s="631">
        <v>53.318048135611832</v>
      </c>
      <c r="R9" s="632"/>
      <c r="S9" s="632"/>
      <c r="T9" s="632"/>
      <c r="U9" s="632"/>
      <c r="V9" s="632"/>
      <c r="W9" s="632"/>
      <c r="X9" s="632"/>
      <c r="Y9" s="632"/>
      <c r="Z9" s="632"/>
      <c r="AA9" s="632"/>
    </row>
    <row r="10" spans="2:27" ht="13.2">
      <c r="B10" s="70"/>
      <c r="C10" s="633" t="s">
        <v>449</v>
      </c>
      <c r="D10" s="633"/>
      <c r="E10" s="266">
        <v>2784762.9619049998</v>
      </c>
      <c r="F10" s="631">
        <v>17.886277914544717</v>
      </c>
      <c r="G10" s="266">
        <v>6547634.9936269997</v>
      </c>
      <c r="H10" s="631">
        <v>17.226339075829596</v>
      </c>
      <c r="I10" s="266">
        <v>6434810.7897629999</v>
      </c>
      <c r="J10" s="631">
        <v>20.129210760174406</v>
      </c>
      <c r="K10" s="266">
        <v>4015857.4153700001</v>
      </c>
      <c r="L10" s="631">
        <v>18.235357126218847</v>
      </c>
      <c r="M10" s="266">
        <v>19783066.160665002</v>
      </c>
      <c r="N10" s="631">
        <v>18.391115368340007</v>
      </c>
    </row>
    <row r="11" spans="2:27" ht="13.2">
      <c r="B11" s="70"/>
      <c r="C11" s="627"/>
      <c r="D11" s="627" t="s">
        <v>450</v>
      </c>
      <c r="E11" s="267">
        <v>0</v>
      </c>
      <c r="F11" s="634">
        <v>0</v>
      </c>
      <c r="G11" s="267">
        <v>0</v>
      </c>
      <c r="H11" s="634">
        <v>0</v>
      </c>
      <c r="I11" s="267">
        <v>79859.012472000002</v>
      </c>
      <c r="J11" s="634">
        <v>0.24981292312520198</v>
      </c>
      <c r="K11" s="267">
        <v>452546.58230100002</v>
      </c>
      <c r="L11" s="634">
        <v>2.0549406243668136</v>
      </c>
      <c r="M11" s="267">
        <v>532405.59477299999</v>
      </c>
      <c r="N11" s="634">
        <v>0.49494515343069456</v>
      </c>
    </row>
    <row r="12" spans="2:27" s="211" customFormat="1" ht="13.2">
      <c r="B12" s="70"/>
      <c r="C12" s="627"/>
      <c r="D12" s="627" t="s">
        <v>451</v>
      </c>
      <c r="E12" s="267">
        <v>2784762.9619049998</v>
      </c>
      <c r="F12" s="634">
        <v>17.886277914544717</v>
      </c>
      <c r="G12" s="267">
        <v>6547634.9936269997</v>
      </c>
      <c r="H12" s="634">
        <v>17.226339075829596</v>
      </c>
      <c r="I12" s="267">
        <v>6354951.7772909999</v>
      </c>
      <c r="J12" s="634">
        <v>19.879397837049204</v>
      </c>
      <c r="K12" s="267">
        <v>3563310.8330689999</v>
      </c>
      <c r="L12" s="634">
        <v>16.180416501852037</v>
      </c>
      <c r="M12" s="267">
        <v>19250660.565892</v>
      </c>
      <c r="N12" s="634">
        <v>17.896170214909308</v>
      </c>
      <c r="P12" s="113"/>
      <c r="Q12" s="116"/>
    </row>
    <row r="13" spans="2:27" ht="13.2">
      <c r="B13" s="70"/>
      <c r="C13" s="627"/>
      <c r="D13" s="627" t="s">
        <v>452</v>
      </c>
      <c r="E13" s="267">
        <v>0</v>
      </c>
      <c r="F13" s="635">
        <v>0</v>
      </c>
      <c r="G13" s="267">
        <v>0</v>
      </c>
      <c r="H13" s="635">
        <v>0</v>
      </c>
      <c r="I13" s="267">
        <v>0</v>
      </c>
      <c r="J13" s="635">
        <v>0</v>
      </c>
      <c r="K13" s="267">
        <v>0</v>
      </c>
      <c r="L13" s="635">
        <v>0</v>
      </c>
      <c r="M13" s="267">
        <v>0</v>
      </c>
      <c r="N13" s="635">
        <v>0</v>
      </c>
    </row>
    <row r="14" spans="2:27" ht="13.2">
      <c r="B14" s="70"/>
      <c r="C14" s="627"/>
      <c r="D14" s="627" t="s">
        <v>453</v>
      </c>
      <c r="E14" s="267">
        <v>0</v>
      </c>
      <c r="F14" s="635">
        <v>0</v>
      </c>
      <c r="G14" s="267">
        <v>0</v>
      </c>
      <c r="H14" s="635">
        <v>0</v>
      </c>
      <c r="I14" s="267">
        <v>0</v>
      </c>
      <c r="J14" s="635">
        <v>0</v>
      </c>
      <c r="K14" s="267">
        <v>0</v>
      </c>
      <c r="L14" s="635">
        <v>0</v>
      </c>
      <c r="M14" s="267">
        <v>0</v>
      </c>
      <c r="N14" s="635">
        <v>0</v>
      </c>
    </row>
    <row r="15" spans="2:27" ht="13.2">
      <c r="B15" s="70"/>
      <c r="C15" s="633" t="s">
        <v>454</v>
      </c>
      <c r="D15" s="633"/>
      <c r="E15" s="266">
        <v>1859962.3184199999</v>
      </c>
      <c r="F15" s="631">
        <v>11.946367928954068</v>
      </c>
      <c r="G15" s="266">
        <v>5053964.567907</v>
      </c>
      <c r="H15" s="631">
        <v>13.296603645245018</v>
      </c>
      <c r="I15" s="266">
        <v>3753764.2424059999</v>
      </c>
      <c r="J15" s="631">
        <v>11.742429427700349</v>
      </c>
      <c r="K15" s="266">
        <v>3106307.9253460001</v>
      </c>
      <c r="L15" s="631">
        <v>14.105240426587539</v>
      </c>
      <c r="M15" s="266">
        <v>13773999.05408</v>
      </c>
      <c r="N15" s="631">
        <v>12.804850553988953</v>
      </c>
    </row>
    <row r="16" spans="2:27" ht="13.2">
      <c r="B16" s="70"/>
      <c r="C16" s="633"/>
      <c r="D16" s="627" t="s">
        <v>455</v>
      </c>
      <c r="E16" s="267">
        <v>516784.300093</v>
      </c>
      <c r="F16" s="634">
        <v>3.3192583138256362</v>
      </c>
      <c r="G16" s="267">
        <v>2404873.5708829998</v>
      </c>
      <c r="H16" s="634">
        <v>6.3270429104331445</v>
      </c>
      <c r="I16" s="267">
        <v>1853430.8530609999</v>
      </c>
      <c r="J16" s="634">
        <v>5.7978550558203432</v>
      </c>
      <c r="K16" s="267">
        <v>1781890.434263</v>
      </c>
      <c r="L16" s="634">
        <v>8.0912754283098032</v>
      </c>
      <c r="M16" s="267">
        <v>6556979.158299</v>
      </c>
      <c r="N16" s="634">
        <v>6.0956253792371813</v>
      </c>
    </row>
    <row r="17" spans="2:14" ht="13.2">
      <c r="B17" s="70"/>
      <c r="C17" s="633"/>
      <c r="D17" s="627" t="s">
        <v>456</v>
      </c>
      <c r="E17" s="267">
        <v>23861.263849999999</v>
      </c>
      <c r="F17" s="634">
        <v>0.15325871625404747</v>
      </c>
      <c r="G17" s="267">
        <v>212740.45774700001</v>
      </c>
      <c r="H17" s="636">
        <v>0.55970426938337547</v>
      </c>
      <c r="I17" s="267">
        <v>46513.604760000002</v>
      </c>
      <c r="J17" s="635">
        <v>0.14550267040003761</v>
      </c>
      <c r="K17" s="267">
        <v>86743.179063999996</v>
      </c>
      <c r="L17" s="634">
        <v>0.39388670584805907</v>
      </c>
      <c r="M17" s="267">
        <v>369858.50542</v>
      </c>
      <c r="N17" s="634">
        <v>0.34383499442901205</v>
      </c>
    </row>
    <row r="18" spans="2:14" ht="13.2">
      <c r="B18" s="70"/>
      <c r="C18" s="633"/>
      <c r="D18" s="637" t="s">
        <v>457</v>
      </c>
      <c r="E18" s="267">
        <v>0</v>
      </c>
      <c r="F18" s="634">
        <v>0</v>
      </c>
      <c r="G18" s="267">
        <v>0</v>
      </c>
      <c r="H18" s="70">
        <v>0</v>
      </c>
      <c r="I18" s="267">
        <v>0</v>
      </c>
      <c r="J18" s="635">
        <v>0</v>
      </c>
      <c r="K18" s="267">
        <v>0</v>
      </c>
      <c r="L18" s="634">
        <v>0</v>
      </c>
      <c r="M18" s="267">
        <v>0</v>
      </c>
      <c r="N18" s="634">
        <v>0</v>
      </c>
    </row>
    <row r="19" spans="2:14" ht="13.2">
      <c r="B19" s="70"/>
      <c r="C19" s="633"/>
      <c r="D19" s="638" t="s">
        <v>458</v>
      </c>
      <c r="E19" s="267">
        <v>0</v>
      </c>
      <c r="F19" s="634">
        <v>0</v>
      </c>
      <c r="G19" s="267">
        <v>0</v>
      </c>
      <c r="H19" s="634">
        <v>0</v>
      </c>
      <c r="I19" s="267">
        <v>0</v>
      </c>
      <c r="J19" s="635">
        <v>0</v>
      </c>
      <c r="K19" s="267">
        <v>0</v>
      </c>
      <c r="L19" s="634">
        <v>0</v>
      </c>
      <c r="M19" s="267">
        <v>0</v>
      </c>
      <c r="N19" s="634">
        <v>0</v>
      </c>
    </row>
    <row r="20" spans="2:14" ht="13.2">
      <c r="B20" s="70"/>
      <c r="C20" s="627"/>
      <c r="D20" s="627" t="s">
        <v>459</v>
      </c>
      <c r="E20" s="267">
        <v>0</v>
      </c>
      <c r="F20" s="634">
        <v>0</v>
      </c>
      <c r="G20" s="267">
        <v>0</v>
      </c>
      <c r="H20" s="634">
        <v>0</v>
      </c>
      <c r="I20" s="267">
        <v>0</v>
      </c>
      <c r="J20" s="634">
        <v>0</v>
      </c>
      <c r="K20" s="267">
        <v>0</v>
      </c>
      <c r="L20" s="634">
        <v>0</v>
      </c>
      <c r="M20" s="267">
        <v>0</v>
      </c>
      <c r="N20" s="634">
        <v>0</v>
      </c>
    </row>
    <row r="21" spans="2:14" ht="13.2">
      <c r="B21" s="70"/>
      <c r="C21" s="627"/>
      <c r="D21" s="627" t="s">
        <v>460</v>
      </c>
      <c r="E21" s="267">
        <v>192530.304129</v>
      </c>
      <c r="F21" s="634">
        <v>1.2366045418341023</v>
      </c>
      <c r="G21" s="267">
        <v>295966.48041600001</v>
      </c>
      <c r="H21" s="634">
        <v>0.77866572459954364</v>
      </c>
      <c r="I21" s="267">
        <v>220480.63372799999</v>
      </c>
      <c r="J21" s="634">
        <v>0.6897018871026025</v>
      </c>
      <c r="K21" s="267">
        <v>253055.79555800001</v>
      </c>
      <c r="L21" s="634">
        <v>1.149085320409563</v>
      </c>
      <c r="M21" s="267">
        <v>962033.21383000002</v>
      </c>
      <c r="N21" s="634">
        <v>0.89434386358680107</v>
      </c>
    </row>
    <row r="22" spans="2:14" ht="13.2">
      <c r="B22" s="70"/>
      <c r="C22" s="627"/>
      <c r="D22" s="627" t="s">
        <v>461</v>
      </c>
      <c r="E22" s="267">
        <v>379800.35505299998</v>
      </c>
      <c r="F22" s="634">
        <v>2.439422958237571</v>
      </c>
      <c r="G22" s="267">
        <v>587990.99598400004</v>
      </c>
      <c r="H22" s="634">
        <v>1.5469604338381604</v>
      </c>
      <c r="I22" s="267">
        <v>169846.32543699999</v>
      </c>
      <c r="J22" s="634">
        <v>0.53130893716433025</v>
      </c>
      <c r="K22" s="267">
        <v>176160.292269</v>
      </c>
      <c r="L22" s="634">
        <v>0.7999153129016997</v>
      </c>
      <c r="M22" s="267">
        <v>1313797.9687429999</v>
      </c>
      <c r="N22" s="634">
        <v>1.2213581968342899</v>
      </c>
    </row>
    <row r="23" spans="2:14" ht="13.2">
      <c r="B23" s="70"/>
      <c r="C23" s="627"/>
      <c r="D23" s="627" t="s">
        <v>462</v>
      </c>
      <c r="E23" s="267">
        <v>0</v>
      </c>
      <c r="F23" s="635">
        <v>0</v>
      </c>
      <c r="G23" s="267">
        <v>0</v>
      </c>
      <c r="H23" s="635">
        <v>0</v>
      </c>
      <c r="I23" s="267">
        <v>0</v>
      </c>
      <c r="J23" s="634">
        <v>0</v>
      </c>
      <c r="K23" s="267">
        <v>0</v>
      </c>
      <c r="L23" s="635">
        <v>0</v>
      </c>
      <c r="M23" s="267">
        <v>0</v>
      </c>
      <c r="N23" s="634">
        <v>0</v>
      </c>
    </row>
    <row r="24" spans="2:14" ht="13.2">
      <c r="B24" s="70"/>
      <c r="C24" s="627"/>
      <c r="D24" s="627" t="s">
        <v>463</v>
      </c>
      <c r="E24" s="267">
        <v>0</v>
      </c>
      <c r="F24" s="634">
        <v>0</v>
      </c>
      <c r="G24" s="267">
        <v>0</v>
      </c>
      <c r="H24" s="634">
        <v>0</v>
      </c>
      <c r="I24" s="267">
        <v>0</v>
      </c>
      <c r="J24" s="634">
        <v>0</v>
      </c>
      <c r="K24" s="267">
        <v>0</v>
      </c>
      <c r="L24" s="635">
        <v>0</v>
      </c>
      <c r="M24" s="267">
        <v>0</v>
      </c>
      <c r="N24" s="634">
        <v>0</v>
      </c>
    </row>
    <row r="25" spans="2:14" ht="13.2">
      <c r="B25" s="70"/>
      <c r="C25" s="627"/>
      <c r="D25" s="637" t="s">
        <v>464</v>
      </c>
      <c r="E25" s="267">
        <v>746986.09529500001</v>
      </c>
      <c r="F25" s="634">
        <v>4.797823398802711</v>
      </c>
      <c r="G25" s="267">
        <v>1552393.0628780001</v>
      </c>
      <c r="H25" s="634">
        <v>4.0842303069934243</v>
      </c>
      <c r="I25" s="267">
        <v>1463492.8254209999</v>
      </c>
      <c r="J25" s="634">
        <v>4.5780608772161635</v>
      </c>
      <c r="K25" s="267">
        <v>808458.224193</v>
      </c>
      <c r="L25" s="634">
        <v>3.6710776591229544</v>
      </c>
      <c r="M25" s="267">
        <v>4571330.2077879999</v>
      </c>
      <c r="N25" s="634">
        <v>4.2496881199016698</v>
      </c>
    </row>
    <row r="26" spans="2:14" ht="13.2">
      <c r="B26" s="70"/>
      <c r="C26" s="627"/>
      <c r="D26" s="637" t="s">
        <v>364</v>
      </c>
      <c r="E26" s="266">
        <v>0</v>
      </c>
      <c r="F26" s="634">
        <v>0</v>
      </c>
      <c r="G26" s="266">
        <v>0</v>
      </c>
      <c r="H26" s="634">
        <v>0</v>
      </c>
      <c r="I26" s="266">
        <v>0</v>
      </c>
      <c r="J26" s="634">
        <v>0</v>
      </c>
      <c r="K26" s="266">
        <v>0</v>
      </c>
      <c r="L26" s="634">
        <v>0</v>
      </c>
      <c r="M26" s="266">
        <v>0</v>
      </c>
      <c r="N26" s="634">
        <v>0</v>
      </c>
    </row>
    <row r="27" spans="2:14" ht="13.2">
      <c r="B27" s="70"/>
      <c r="C27" s="633" t="s">
        <v>465</v>
      </c>
      <c r="D27" s="633"/>
      <c r="E27" s="266">
        <v>2736153.9079820001</v>
      </c>
      <c r="F27" s="631">
        <v>17.574066405154667</v>
      </c>
      <c r="G27" s="266">
        <v>6615619.2576630004</v>
      </c>
      <c r="H27" s="631">
        <v>17.405200601440718</v>
      </c>
      <c r="I27" s="266">
        <v>5791998.1099220002</v>
      </c>
      <c r="J27" s="631">
        <v>18.118380553260337</v>
      </c>
      <c r="K27" s="266">
        <v>3525134.0397129999</v>
      </c>
      <c r="L27" s="631">
        <v>16.007061875735069</v>
      </c>
      <c r="M27" s="266">
        <v>18668905.315280002</v>
      </c>
      <c r="N27" s="631">
        <v>17.355347682989759</v>
      </c>
    </row>
    <row r="28" spans="2:14" ht="13.2">
      <c r="B28" s="70"/>
      <c r="C28" s="627"/>
      <c r="D28" s="627" t="s">
        <v>456</v>
      </c>
      <c r="E28" s="267">
        <v>7910.7680250000003</v>
      </c>
      <c r="F28" s="634">
        <v>5.0810139803012432E-2</v>
      </c>
      <c r="G28" s="267">
        <v>33244.994752999999</v>
      </c>
      <c r="H28" s="634">
        <v>8.7465100413625513E-2</v>
      </c>
      <c r="I28" s="267">
        <v>26035.642809000001</v>
      </c>
      <c r="J28" s="634">
        <v>8.1444032855281887E-2</v>
      </c>
      <c r="K28" s="267">
        <v>0</v>
      </c>
      <c r="L28" s="634">
        <v>0</v>
      </c>
      <c r="M28" s="267">
        <v>67191.405587000001</v>
      </c>
      <c r="N28" s="634">
        <v>6.2463769866394847E-2</v>
      </c>
    </row>
    <row r="29" spans="2:14" ht="13.2">
      <c r="B29" s="70"/>
      <c r="C29" s="627"/>
      <c r="D29" s="627" t="s">
        <v>466</v>
      </c>
      <c r="E29" s="267">
        <v>0</v>
      </c>
      <c r="F29" s="634">
        <v>0</v>
      </c>
      <c r="G29" s="267">
        <v>0</v>
      </c>
      <c r="H29" s="634">
        <v>0</v>
      </c>
      <c r="I29" s="267">
        <v>0</v>
      </c>
      <c r="J29" s="634">
        <v>0</v>
      </c>
      <c r="K29" s="267">
        <v>0</v>
      </c>
      <c r="L29" s="634">
        <v>0</v>
      </c>
      <c r="M29" s="267">
        <v>0</v>
      </c>
      <c r="N29" s="634">
        <v>0</v>
      </c>
    </row>
    <row r="30" spans="2:14" ht="13.2">
      <c r="B30" s="70"/>
      <c r="C30" s="627"/>
      <c r="D30" s="627" t="s">
        <v>467</v>
      </c>
      <c r="E30" s="267">
        <v>0</v>
      </c>
      <c r="F30" s="634">
        <v>0</v>
      </c>
      <c r="G30" s="267">
        <v>0</v>
      </c>
      <c r="H30" s="634">
        <v>0</v>
      </c>
      <c r="I30" s="267">
        <v>0</v>
      </c>
      <c r="J30" s="634">
        <v>0</v>
      </c>
      <c r="K30" s="267">
        <v>0</v>
      </c>
      <c r="L30" s="634">
        <v>0</v>
      </c>
      <c r="M30" s="267">
        <v>0</v>
      </c>
      <c r="N30" s="634">
        <v>0</v>
      </c>
    </row>
    <row r="31" spans="2:14" ht="13.2">
      <c r="B31" s="70"/>
      <c r="C31" s="627"/>
      <c r="D31" s="627" t="s">
        <v>468</v>
      </c>
      <c r="E31" s="267">
        <v>0</v>
      </c>
      <c r="F31" s="634">
        <v>0</v>
      </c>
      <c r="G31" s="267">
        <v>0</v>
      </c>
      <c r="H31" s="634">
        <v>0</v>
      </c>
      <c r="I31" s="267">
        <v>0</v>
      </c>
      <c r="J31" s="634">
        <v>0</v>
      </c>
      <c r="K31" s="267">
        <v>0</v>
      </c>
      <c r="L31" s="634">
        <v>0</v>
      </c>
      <c r="M31" s="267">
        <v>0</v>
      </c>
      <c r="N31" s="634">
        <v>0</v>
      </c>
    </row>
    <row r="32" spans="2:14" ht="13.2">
      <c r="B32" s="70"/>
      <c r="C32" s="627"/>
      <c r="D32" s="627" t="s">
        <v>469</v>
      </c>
      <c r="E32" s="267">
        <v>238197.52142400001</v>
      </c>
      <c r="F32" s="634">
        <v>1.5299209035123349</v>
      </c>
      <c r="G32" s="267">
        <v>1639341.6939999999</v>
      </c>
      <c r="H32" s="634">
        <v>4.312985667263912</v>
      </c>
      <c r="I32" s="267">
        <v>1512047.1605460001</v>
      </c>
      <c r="J32" s="634">
        <v>4.7299473082214281</v>
      </c>
      <c r="K32" s="267">
        <v>782008.28072399995</v>
      </c>
      <c r="L32" s="634">
        <v>3.5509727561750806</v>
      </c>
      <c r="M32" s="267">
        <v>4171594.6566940001</v>
      </c>
      <c r="N32" s="634">
        <v>3.8780782502640707</v>
      </c>
    </row>
    <row r="33" spans="2:14" ht="13.2">
      <c r="B33" s="70"/>
      <c r="C33" s="627"/>
      <c r="D33" s="627" t="s">
        <v>470</v>
      </c>
      <c r="E33" s="267">
        <v>0</v>
      </c>
      <c r="F33" s="634">
        <v>0</v>
      </c>
      <c r="G33" s="267">
        <v>265799.59213399998</v>
      </c>
      <c r="H33" s="634">
        <v>0.69929889261910982</v>
      </c>
      <c r="I33" s="267">
        <v>187111.084233</v>
      </c>
      <c r="J33" s="634">
        <v>0.58531611466846611</v>
      </c>
      <c r="K33" s="267">
        <v>162491.538329</v>
      </c>
      <c r="L33" s="634">
        <v>0.73784771841681285</v>
      </c>
      <c r="M33" s="267">
        <v>615402.21469599998</v>
      </c>
      <c r="N33" s="634">
        <v>0.57210207136190616</v>
      </c>
    </row>
    <row r="34" spans="2:14" ht="13.2">
      <c r="B34" s="70"/>
      <c r="C34" s="627"/>
      <c r="D34" s="627" t="s">
        <v>471</v>
      </c>
      <c r="E34" s="267">
        <v>0</v>
      </c>
      <c r="F34" s="634">
        <v>0</v>
      </c>
      <c r="G34" s="267">
        <v>0</v>
      </c>
      <c r="H34" s="634">
        <v>0</v>
      </c>
      <c r="I34" s="267">
        <v>0</v>
      </c>
      <c r="J34" s="634">
        <v>0</v>
      </c>
      <c r="K34" s="267">
        <v>0</v>
      </c>
      <c r="L34" s="634">
        <v>0</v>
      </c>
      <c r="M34" s="267">
        <v>0</v>
      </c>
      <c r="N34" s="634">
        <v>0</v>
      </c>
    </row>
    <row r="35" spans="2:14" ht="13.2">
      <c r="B35" s="70"/>
      <c r="C35" s="627"/>
      <c r="D35" s="627" t="s">
        <v>472</v>
      </c>
      <c r="E35" s="267">
        <v>0</v>
      </c>
      <c r="F35" s="634">
        <v>0</v>
      </c>
      <c r="G35" s="267">
        <v>0</v>
      </c>
      <c r="H35" s="634">
        <v>0</v>
      </c>
      <c r="I35" s="267">
        <v>0</v>
      </c>
      <c r="J35" s="634">
        <v>0</v>
      </c>
      <c r="K35" s="267">
        <v>0</v>
      </c>
      <c r="L35" s="634">
        <v>0</v>
      </c>
      <c r="M35" s="267">
        <v>0</v>
      </c>
      <c r="N35" s="634">
        <v>0</v>
      </c>
    </row>
    <row r="36" spans="2:14" ht="13.2">
      <c r="B36" s="70"/>
      <c r="C36" s="627"/>
      <c r="D36" s="637" t="s">
        <v>464</v>
      </c>
      <c r="E36" s="267">
        <v>2490045.6185329999</v>
      </c>
      <c r="F36" s="634">
        <v>15.993335361839318</v>
      </c>
      <c r="G36" s="267">
        <v>4677232.9767760001</v>
      </c>
      <c r="H36" s="634">
        <v>12.305450941144068</v>
      </c>
      <c r="I36" s="267">
        <v>4066804.2223339998</v>
      </c>
      <c r="J36" s="634">
        <v>12.721673097515163</v>
      </c>
      <c r="K36" s="267">
        <v>2580634.2206600001</v>
      </c>
      <c r="L36" s="634">
        <v>11.718241401143176</v>
      </c>
      <c r="M36" s="267">
        <v>13814717.038303001</v>
      </c>
      <c r="N36" s="634">
        <v>12.842703591497386</v>
      </c>
    </row>
    <row r="37" spans="2:14" ht="13.2">
      <c r="B37" s="70"/>
      <c r="C37" s="627"/>
      <c r="D37" s="637" t="s">
        <v>473</v>
      </c>
      <c r="E37" s="266">
        <v>0</v>
      </c>
      <c r="F37" s="634">
        <v>0</v>
      </c>
      <c r="G37" s="266">
        <v>0</v>
      </c>
      <c r="H37" s="634">
        <v>0</v>
      </c>
      <c r="I37" s="266">
        <v>0</v>
      </c>
      <c r="J37" s="634">
        <v>0</v>
      </c>
      <c r="K37" s="266">
        <v>0</v>
      </c>
      <c r="L37" s="634">
        <v>0</v>
      </c>
      <c r="M37" s="266">
        <v>0</v>
      </c>
      <c r="N37" s="634">
        <v>0</v>
      </c>
    </row>
    <row r="38" spans="2:14" ht="13.2">
      <c r="B38" s="70"/>
      <c r="C38" s="627"/>
      <c r="D38" s="637" t="s">
        <v>474</v>
      </c>
      <c r="E38" s="267">
        <v>0</v>
      </c>
      <c r="F38" s="634">
        <v>0</v>
      </c>
      <c r="G38" s="267">
        <v>0</v>
      </c>
      <c r="H38" s="634">
        <v>0</v>
      </c>
      <c r="I38" s="267">
        <v>0</v>
      </c>
      <c r="J38" s="634">
        <v>0</v>
      </c>
      <c r="K38" s="267">
        <v>0</v>
      </c>
      <c r="L38" s="634">
        <v>0</v>
      </c>
      <c r="M38" s="267">
        <v>0</v>
      </c>
      <c r="N38" s="634">
        <v>0</v>
      </c>
    </row>
    <row r="39" spans="2:14" ht="13.2">
      <c r="B39" s="70"/>
      <c r="C39" s="627"/>
      <c r="D39" s="637" t="s">
        <v>475</v>
      </c>
      <c r="E39" s="267">
        <v>0</v>
      </c>
      <c r="F39" s="634">
        <v>0</v>
      </c>
      <c r="G39" s="267">
        <v>0</v>
      </c>
      <c r="H39" s="634">
        <v>0</v>
      </c>
      <c r="I39" s="267">
        <v>0</v>
      </c>
      <c r="J39" s="634">
        <v>0</v>
      </c>
      <c r="K39" s="267">
        <v>0</v>
      </c>
      <c r="L39" s="634">
        <v>0</v>
      </c>
      <c r="M39" s="267">
        <v>0</v>
      </c>
      <c r="N39" s="634">
        <v>0</v>
      </c>
    </row>
    <row r="40" spans="2:14" ht="13.2">
      <c r="B40" s="70"/>
      <c r="C40" s="633" t="s">
        <v>476</v>
      </c>
      <c r="D40" s="633"/>
      <c r="E40" s="266">
        <v>363498.92452200002</v>
      </c>
      <c r="F40" s="631">
        <v>2.3347203602531983</v>
      </c>
      <c r="G40" s="266">
        <v>1288562.3841969999</v>
      </c>
      <c r="H40" s="631">
        <v>3.3901114787464652</v>
      </c>
      <c r="I40" s="266">
        <v>1134040.2088570001</v>
      </c>
      <c r="J40" s="631">
        <v>3.5474756166739612</v>
      </c>
      <c r="K40" s="266">
        <v>1084805.7338419999</v>
      </c>
      <c r="L40" s="631">
        <v>4.9259268751592842</v>
      </c>
      <c r="M40" s="266">
        <v>3870907.2514169998</v>
      </c>
      <c r="N40" s="631">
        <v>3.5985474275217664</v>
      </c>
    </row>
    <row r="41" spans="2:14" ht="13.2">
      <c r="B41" s="70"/>
      <c r="C41" s="627"/>
      <c r="D41" s="637" t="s">
        <v>477</v>
      </c>
      <c r="E41" s="267">
        <v>0</v>
      </c>
      <c r="F41" s="634">
        <v>0</v>
      </c>
      <c r="G41" s="267">
        <v>0</v>
      </c>
      <c r="H41" s="634">
        <v>0</v>
      </c>
      <c r="I41" s="267">
        <v>0</v>
      </c>
      <c r="J41" s="634">
        <v>0</v>
      </c>
      <c r="K41" s="267">
        <v>265.854558</v>
      </c>
      <c r="L41" s="634">
        <v>1.2072024246200478E-3</v>
      </c>
      <c r="M41" s="267">
        <v>265.854558</v>
      </c>
      <c r="N41" s="634">
        <v>2.4714883970305062E-4</v>
      </c>
    </row>
    <row r="42" spans="2:14" ht="13.2">
      <c r="B42" s="203"/>
      <c r="C42" s="627"/>
      <c r="D42" s="637" t="s">
        <v>478</v>
      </c>
      <c r="E42" s="267">
        <v>0</v>
      </c>
      <c r="F42" s="635">
        <v>0</v>
      </c>
      <c r="G42" s="267">
        <v>117831.487815</v>
      </c>
      <c r="H42" s="635">
        <v>0.31000585171383882</v>
      </c>
      <c r="I42" s="267">
        <v>108603.878726</v>
      </c>
      <c r="J42" s="635">
        <v>0.3397318795644948</v>
      </c>
      <c r="K42" s="267">
        <v>81452.910931000006</v>
      </c>
      <c r="L42" s="635">
        <v>0.36986445637040388</v>
      </c>
      <c r="M42" s="267">
        <v>307888.27747199999</v>
      </c>
      <c r="N42" s="635">
        <v>0.28622503638013869</v>
      </c>
    </row>
    <row r="43" spans="2:14" ht="13.2">
      <c r="B43" s="203"/>
      <c r="C43" s="627"/>
      <c r="D43" s="637" t="s">
        <v>479</v>
      </c>
      <c r="E43" s="267">
        <v>0</v>
      </c>
      <c r="F43" s="635">
        <v>0</v>
      </c>
      <c r="G43" s="267">
        <v>135561.68267899999</v>
      </c>
      <c r="H43" s="635">
        <v>0.35665267135254447</v>
      </c>
      <c r="I43" s="267">
        <v>85886.998779000001</v>
      </c>
      <c r="J43" s="635">
        <v>0.26866951592915561</v>
      </c>
      <c r="K43" s="267">
        <v>0</v>
      </c>
      <c r="L43" s="635">
        <v>0</v>
      </c>
      <c r="M43" s="267">
        <v>221448.68145900001</v>
      </c>
      <c r="N43" s="635">
        <v>0.20586739263790355</v>
      </c>
    </row>
    <row r="44" spans="2:14" ht="13.2">
      <c r="B44" s="203"/>
      <c r="C44" s="627"/>
      <c r="D44" s="637" t="s">
        <v>480</v>
      </c>
      <c r="E44" s="267">
        <v>325760.04408700002</v>
      </c>
      <c r="F44" s="635">
        <v>2.092326981398998</v>
      </c>
      <c r="G44" s="267">
        <v>246846.916382</v>
      </c>
      <c r="H44" s="635">
        <v>0.6494358169870712</v>
      </c>
      <c r="I44" s="267">
        <v>465093.50035599997</v>
      </c>
      <c r="J44" s="635">
        <v>1.4548936087983999</v>
      </c>
      <c r="K44" s="267">
        <v>515284.18745899998</v>
      </c>
      <c r="L44" s="635">
        <v>2.3398219129606801</v>
      </c>
      <c r="M44" s="267">
        <v>1552984.6482840001</v>
      </c>
      <c r="N44" s="635">
        <v>1.4437155292257233</v>
      </c>
    </row>
    <row r="45" spans="2:14" ht="13.2">
      <c r="B45" s="203"/>
      <c r="C45" s="627"/>
      <c r="D45" s="637" t="s">
        <v>481</v>
      </c>
      <c r="E45" s="267">
        <v>37738.880434999999</v>
      </c>
      <c r="F45" s="635">
        <v>0.24239337885420048</v>
      </c>
      <c r="G45" s="267">
        <v>788322.29732100002</v>
      </c>
      <c r="H45" s="635">
        <v>2.0740171386930113</v>
      </c>
      <c r="I45" s="267">
        <v>474455.83099400002</v>
      </c>
      <c r="J45" s="635">
        <v>1.4841806123756538</v>
      </c>
      <c r="K45" s="267">
        <v>487802.78089400003</v>
      </c>
      <c r="L45" s="635">
        <v>2.2150333034035805</v>
      </c>
      <c r="M45" s="267">
        <v>1788319.7896439999</v>
      </c>
      <c r="N45" s="635">
        <v>1.662492320438298</v>
      </c>
    </row>
    <row r="46" spans="2:14" ht="13.2">
      <c r="B46" s="70"/>
      <c r="C46" s="633" t="s">
        <v>482</v>
      </c>
      <c r="D46" s="633"/>
      <c r="E46" s="266">
        <v>352236.50446500001</v>
      </c>
      <c r="F46" s="631">
        <v>2.262382865864792</v>
      </c>
      <c r="G46" s="266">
        <v>398673.630451</v>
      </c>
      <c r="H46" s="631">
        <v>1.0488805722104892</v>
      </c>
      <c r="I46" s="266">
        <v>215621.316762</v>
      </c>
      <c r="J46" s="631">
        <v>0.67450109588202534</v>
      </c>
      <c r="K46" s="266">
        <v>290071.11316399998</v>
      </c>
      <c r="L46" s="631">
        <v>1.3171658735443499</v>
      </c>
      <c r="M46" s="266">
        <v>1256602.5648419999</v>
      </c>
      <c r="N46" s="631">
        <v>1.1681871027713495</v>
      </c>
    </row>
    <row r="47" spans="2:14" ht="13.2">
      <c r="B47" s="70"/>
      <c r="C47" s="627"/>
      <c r="D47" s="627" t="s">
        <v>483</v>
      </c>
      <c r="E47" s="267">
        <v>344638.69882500003</v>
      </c>
      <c r="F47" s="634">
        <v>2.2135828548488559</v>
      </c>
      <c r="G47" s="267">
        <v>394674.78537699999</v>
      </c>
      <c r="H47" s="634">
        <v>1.0383599092194269</v>
      </c>
      <c r="I47" s="267">
        <v>88587.084207000007</v>
      </c>
      <c r="J47" s="634">
        <v>0.27711585420178253</v>
      </c>
      <c r="K47" s="267">
        <v>271169.02816400002</v>
      </c>
      <c r="L47" s="634">
        <v>1.2313345715947546</v>
      </c>
      <c r="M47" s="267">
        <v>1099069.5965740001</v>
      </c>
      <c r="N47" s="634">
        <v>1.0217382676815494</v>
      </c>
    </row>
    <row r="48" spans="2:14" ht="13.2">
      <c r="B48" s="70"/>
      <c r="C48" s="627"/>
      <c r="D48" s="627" t="s">
        <v>484</v>
      </c>
      <c r="E48" s="267">
        <v>0</v>
      </c>
      <c r="F48" s="634">
        <v>0</v>
      </c>
      <c r="G48" s="267">
        <v>0</v>
      </c>
      <c r="H48" s="634">
        <v>0</v>
      </c>
      <c r="I48" s="267">
        <v>0</v>
      </c>
      <c r="J48" s="634">
        <v>0</v>
      </c>
      <c r="K48" s="267">
        <v>0</v>
      </c>
      <c r="L48" s="634">
        <v>0</v>
      </c>
      <c r="M48" s="267">
        <v>0</v>
      </c>
      <c r="N48" s="634">
        <v>0</v>
      </c>
    </row>
    <row r="49" spans="2:27" ht="13.5" customHeight="1">
      <c r="B49" s="70"/>
      <c r="C49" s="70"/>
      <c r="D49" s="627" t="s">
        <v>485</v>
      </c>
      <c r="E49" s="267">
        <v>0</v>
      </c>
      <c r="F49" s="634">
        <v>0</v>
      </c>
      <c r="G49" s="267">
        <v>0</v>
      </c>
      <c r="H49" s="634">
        <v>0</v>
      </c>
      <c r="I49" s="267">
        <v>0</v>
      </c>
      <c r="J49" s="634">
        <v>0</v>
      </c>
      <c r="K49" s="267">
        <v>0</v>
      </c>
      <c r="L49" s="634">
        <v>0</v>
      </c>
      <c r="M49" s="267">
        <v>0</v>
      </c>
      <c r="N49" s="634">
        <v>0</v>
      </c>
    </row>
    <row r="50" spans="2:27" ht="13.5" customHeight="1">
      <c r="B50" s="70"/>
      <c r="C50" s="70"/>
      <c r="D50" s="627" t="s">
        <v>486</v>
      </c>
      <c r="E50" s="267">
        <v>7597.8056399999996</v>
      </c>
      <c r="F50" s="634">
        <v>4.880001101593625E-2</v>
      </c>
      <c r="G50" s="267">
        <v>3998.8450739999998</v>
      </c>
      <c r="H50" s="634">
        <v>1.052066299106213E-2</v>
      </c>
      <c r="I50" s="267">
        <v>127034.232555</v>
      </c>
      <c r="J50" s="634">
        <v>0.39738524168024275</v>
      </c>
      <c r="K50" s="267">
        <v>18902.084999999999</v>
      </c>
      <c r="L50" s="634">
        <v>8.5831301949595443E-2</v>
      </c>
      <c r="M50" s="267">
        <v>157532.968268</v>
      </c>
      <c r="N50" s="634">
        <v>0.14644883508980006</v>
      </c>
    </row>
    <row r="51" spans="2:27" ht="13.2">
      <c r="B51" s="630" t="s">
        <v>487</v>
      </c>
      <c r="C51" s="630"/>
      <c r="D51" s="633"/>
      <c r="E51" s="266">
        <v>7774756.0320210001</v>
      </c>
      <c r="F51" s="631">
        <v>49.936547206653955</v>
      </c>
      <c r="G51" s="266">
        <v>18419833.667284999</v>
      </c>
      <c r="H51" s="631">
        <v>48.461207868471057</v>
      </c>
      <c r="I51" s="266">
        <v>14837577.233072</v>
      </c>
      <c r="J51" s="631">
        <v>46.4145301319531</v>
      </c>
      <c r="K51" s="266">
        <v>10775925.042967999</v>
      </c>
      <c r="L51" s="631">
        <v>48.931727698250945</v>
      </c>
      <c r="M51" s="266">
        <v>51808091.975345999</v>
      </c>
      <c r="N51" s="631">
        <v>48.162837286903653</v>
      </c>
    </row>
    <row r="52" spans="2:27" ht="13.2">
      <c r="B52" s="630"/>
      <c r="C52" s="630" t="s">
        <v>449</v>
      </c>
      <c r="D52" s="633"/>
      <c r="E52" s="266">
        <v>119805.49129599999</v>
      </c>
      <c r="F52" s="631">
        <v>0.76949971768617853</v>
      </c>
      <c r="G52" s="266">
        <v>796547.16567999998</v>
      </c>
      <c r="H52" s="631">
        <v>2.0956561535959648</v>
      </c>
      <c r="I52" s="266">
        <v>1445358.469551</v>
      </c>
      <c r="J52" s="631">
        <v>4.5213334483556364</v>
      </c>
      <c r="K52" s="266">
        <v>8.3013999999999991E-2</v>
      </c>
      <c r="L52" s="631">
        <v>3.7695310861440498E-7</v>
      </c>
      <c r="M52" s="266">
        <v>2361711.209541</v>
      </c>
      <c r="N52" s="631">
        <v>2.1955395067996024</v>
      </c>
      <c r="O52" s="211"/>
    </row>
    <row r="53" spans="2:27" ht="13.2">
      <c r="B53" s="630"/>
      <c r="C53" s="630"/>
      <c r="D53" s="627" t="s">
        <v>488</v>
      </c>
      <c r="E53" s="267">
        <v>119805.49129599999</v>
      </c>
      <c r="F53" s="634">
        <v>0.76949971768617853</v>
      </c>
      <c r="G53" s="267">
        <v>796547.16567999998</v>
      </c>
      <c r="H53" s="634">
        <v>2.0956561535959648</v>
      </c>
      <c r="I53" s="267">
        <v>1445358.469551</v>
      </c>
      <c r="J53" s="634">
        <v>4.5213334483556364</v>
      </c>
      <c r="K53" s="267">
        <v>8.3013999999999991E-2</v>
      </c>
      <c r="L53" s="634">
        <v>3.7695310861440498E-7</v>
      </c>
      <c r="M53" s="267">
        <v>2361711.209541</v>
      </c>
      <c r="N53" s="634">
        <v>2.1955395067996024</v>
      </c>
      <c r="O53" s="211"/>
    </row>
    <row r="54" spans="2:27" s="211" customFormat="1" ht="13.2">
      <c r="B54" s="630"/>
      <c r="C54" s="630" t="s">
        <v>454</v>
      </c>
      <c r="D54" s="633"/>
      <c r="E54" s="266">
        <v>57069.845336999999</v>
      </c>
      <c r="F54" s="631">
        <v>0.36655439913614041</v>
      </c>
      <c r="G54" s="266">
        <v>728785.78002499999</v>
      </c>
      <c r="H54" s="631">
        <v>1.9173810043738055</v>
      </c>
      <c r="I54" s="266">
        <v>732550.17443500005</v>
      </c>
      <c r="J54" s="631">
        <v>2.2915447455056772</v>
      </c>
      <c r="K54" s="266">
        <v>279297.35569300002</v>
      </c>
      <c r="L54" s="631">
        <v>1.2682439884388121</v>
      </c>
      <c r="M54" s="266">
        <v>1797703.155489</v>
      </c>
      <c r="N54" s="631">
        <v>1.6712154659000396</v>
      </c>
      <c r="P54" s="113"/>
      <c r="Q54" s="116"/>
      <c r="R54" s="116"/>
      <c r="S54" s="116"/>
      <c r="T54" s="116"/>
      <c r="U54" s="116"/>
      <c r="V54" s="116"/>
      <c r="W54" s="116"/>
      <c r="X54" s="116"/>
      <c r="Y54" s="116"/>
      <c r="Z54" s="116"/>
      <c r="AA54" s="116"/>
    </row>
    <row r="55" spans="2:27" s="211" customFormat="1" ht="13.2">
      <c r="B55" s="630"/>
      <c r="C55" s="630"/>
      <c r="D55" s="627" t="s">
        <v>489</v>
      </c>
      <c r="E55" s="267">
        <v>3753.5038669999999</v>
      </c>
      <c r="F55" s="635">
        <v>2.4108412183331311E-2</v>
      </c>
      <c r="G55" s="267">
        <v>446614.92203100002</v>
      </c>
      <c r="H55" s="635">
        <v>1.1750105329205962</v>
      </c>
      <c r="I55" s="267">
        <v>487546.29028900003</v>
      </c>
      <c r="J55" s="634">
        <v>1.5251298527971029</v>
      </c>
      <c r="K55" s="267">
        <v>115127.78522600001</v>
      </c>
      <c r="L55" s="635">
        <v>0.52277659827056011</v>
      </c>
      <c r="M55" s="267">
        <v>1053042.501413</v>
      </c>
      <c r="N55" s="634">
        <v>0.97894967210688555</v>
      </c>
      <c r="P55" s="113"/>
      <c r="Q55" s="116"/>
    </row>
    <row r="56" spans="2:27" s="211" customFormat="1" ht="13.2">
      <c r="B56" s="630"/>
      <c r="C56" s="630"/>
      <c r="D56" s="627" t="s">
        <v>490</v>
      </c>
      <c r="E56" s="267">
        <v>0</v>
      </c>
      <c r="F56" s="635">
        <v>0</v>
      </c>
      <c r="G56" s="267">
        <v>0</v>
      </c>
      <c r="H56" s="635">
        <v>0</v>
      </c>
      <c r="I56" s="267">
        <v>0</v>
      </c>
      <c r="J56" s="635">
        <v>0</v>
      </c>
      <c r="K56" s="267">
        <v>0</v>
      </c>
      <c r="L56" s="635">
        <v>0</v>
      </c>
      <c r="M56" s="267">
        <v>0</v>
      </c>
      <c r="N56" s="635">
        <v>0</v>
      </c>
      <c r="P56" s="113"/>
      <c r="Q56" s="116"/>
    </row>
    <row r="57" spans="2:27" s="211" customFormat="1" ht="13.2">
      <c r="B57" s="630"/>
      <c r="C57" s="630"/>
      <c r="D57" s="627" t="s">
        <v>491</v>
      </c>
      <c r="E57" s="267">
        <v>53316.341468999999</v>
      </c>
      <c r="F57" s="635">
        <v>0.34244598694638617</v>
      </c>
      <c r="G57" s="267">
        <v>282170.85799400002</v>
      </c>
      <c r="H57" s="635">
        <v>0.74237047145320934</v>
      </c>
      <c r="I57" s="267">
        <v>245003.884146</v>
      </c>
      <c r="J57" s="635">
        <v>0.76641489270857444</v>
      </c>
      <c r="K57" s="267">
        <v>164169.57046700001</v>
      </c>
      <c r="L57" s="635">
        <v>0.74546739016825214</v>
      </c>
      <c r="M57" s="267">
        <v>744660.65407599998</v>
      </c>
      <c r="N57" s="635">
        <v>0.69226579379315412</v>
      </c>
      <c r="P57" s="113"/>
      <c r="Q57" s="116"/>
    </row>
    <row r="58" spans="2:27" s="211" customFormat="1" ht="13.2">
      <c r="B58" s="630"/>
      <c r="C58" s="630"/>
      <c r="D58" s="627" t="s">
        <v>492</v>
      </c>
      <c r="E58" s="267">
        <v>0</v>
      </c>
      <c r="F58" s="635">
        <v>0</v>
      </c>
      <c r="G58" s="267">
        <v>0</v>
      </c>
      <c r="H58" s="635">
        <v>0</v>
      </c>
      <c r="I58" s="267">
        <v>0</v>
      </c>
      <c r="J58" s="635">
        <v>0</v>
      </c>
      <c r="K58" s="267">
        <v>0</v>
      </c>
      <c r="L58" s="635">
        <v>0</v>
      </c>
      <c r="M58" s="267">
        <v>0</v>
      </c>
      <c r="N58" s="635">
        <v>0</v>
      </c>
      <c r="P58" s="113"/>
      <c r="Q58" s="116"/>
    </row>
    <row r="59" spans="2:27" s="211" customFormat="1" ht="13.2">
      <c r="B59" s="630"/>
      <c r="C59" s="630"/>
      <c r="D59" s="637" t="s">
        <v>464</v>
      </c>
      <c r="E59" s="267">
        <v>0</v>
      </c>
      <c r="F59" s="635">
        <v>0</v>
      </c>
      <c r="G59" s="267">
        <v>0</v>
      </c>
      <c r="H59" s="635">
        <v>0</v>
      </c>
      <c r="I59" s="267">
        <v>0</v>
      </c>
      <c r="J59" s="635">
        <v>0</v>
      </c>
      <c r="K59" s="267">
        <v>0</v>
      </c>
      <c r="L59" s="635">
        <v>0</v>
      </c>
      <c r="M59" s="267">
        <v>0</v>
      </c>
      <c r="N59" s="635">
        <v>0</v>
      </c>
      <c r="P59" s="113"/>
      <c r="Q59" s="116"/>
    </row>
    <row r="60" spans="2:27" s="211" customFormat="1" ht="13.2">
      <c r="B60" s="630"/>
      <c r="C60" s="630" t="s">
        <v>493</v>
      </c>
      <c r="D60" s="633"/>
      <c r="E60" s="266">
        <v>379372.05592200003</v>
      </c>
      <c r="F60" s="631">
        <v>2.4366720320753017</v>
      </c>
      <c r="G60" s="266">
        <v>1090634.7270259999</v>
      </c>
      <c r="H60" s="631">
        <v>2.8693785823295404</v>
      </c>
      <c r="I60" s="266">
        <v>921057.83404600003</v>
      </c>
      <c r="J60" s="631">
        <v>2.8812295916014845</v>
      </c>
      <c r="K60" s="266">
        <v>382653.02819400001</v>
      </c>
      <c r="L60" s="628">
        <v>1.7375653323348339</v>
      </c>
      <c r="M60" s="266">
        <v>2773717.6451880001</v>
      </c>
      <c r="N60" s="631">
        <v>2.5785568727096715</v>
      </c>
      <c r="P60" s="113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</row>
    <row r="61" spans="2:27" s="211" customFormat="1" ht="13.2">
      <c r="B61" s="630"/>
      <c r="C61" s="630"/>
      <c r="D61" s="637" t="s">
        <v>494</v>
      </c>
      <c r="E61" s="267">
        <v>367684.08663400001</v>
      </c>
      <c r="F61" s="634">
        <v>2.3616012738809231</v>
      </c>
      <c r="G61" s="267">
        <v>796888.58890500001</v>
      </c>
      <c r="H61" s="634">
        <v>2.096554412623528</v>
      </c>
      <c r="I61" s="267">
        <v>921057.83404600003</v>
      </c>
      <c r="J61" s="634">
        <v>2.8812295916014845</v>
      </c>
      <c r="K61" s="267">
        <v>274259.93285799999</v>
      </c>
      <c r="L61" s="635">
        <v>1.2453698684462995</v>
      </c>
      <c r="M61" s="267">
        <v>2359890.4424430002</v>
      </c>
      <c r="N61" s="634">
        <v>2.1938468501868083</v>
      </c>
      <c r="P61" s="113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</row>
    <row r="62" spans="2:27" s="211" customFormat="1" ht="13.2">
      <c r="B62" s="630"/>
      <c r="C62" s="630"/>
      <c r="D62" s="637" t="s">
        <v>468</v>
      </c>
      <c r="E62" s="267">
        <v>0</v>
      </c>
      <c r="F62" s="634">
        <v>0</v>
      </c>
      <c r="G62" s="267">
        <v>0</v>
      </c>
      <c r="H62" s="634">
        <v>0</v>
      </c>
      <c r="I62" s="267">
        <v>0</v>
      </c>
      <c r="J62" s="634">
        <v>0</v>
      </c>
      <c r="K62" s="267">
        <v>27933.346734999999</v>
      </c>
      <c r="L62" s="635">
        <v>0.12684079656157143</v>
      </c>
      <c r="M62" s="267">
        <v>27933.346734999999</v>
      </c>
      <c r="N62" s="634">
        <v>2.5967936327720386E-2</v>
      </c>
      <c r="P62" s="113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</row>
    <row r="63" spans="2:27" s="211" customFormat="1" ht="13.2">
      <c r="B63" s="630"/>
      <c r="C63" s="639"/>
      <c r="D63" s="637" t="s">
        <v>495</v>
      </c>
      <c r="E63" s="267">
        <v>0</v>
      </c>
      <c r="F63" s="634">
        <v>0</v>
      </c>
      <c r="G63" s="267">
        <v>0</v>
      </c>
      <c r="H63" s="634">
        <v>0</v>
      </c>
      <c r="I63" s="267">
        <v>0</v>
      </c>
      <c r="J63" s="634">
        <v>0</v>
      </c>
      <c r="K63" s="267">
        <v>0</v>
      </c>
      <c r="L63" s="635">
        <v>0</v>
      </c>
      <c r="M63" s="267">
        <v>0</v>
      </c>
      <c r="N63" s="634">
        <v>0</v>
      </c>
      <c r="P63" s="113"/>
      <c r="Q63" s="116"/>
    </row>
    <row r="64" spans="2:27" s="211" customFormat="1" ht="13.2">
      <c r="B64" s="630"/>
      <c r="C64" s="639"/>
      <c r="D64" s="637" t="s">
        <v>464</v>
      </c>
      <c r="E64" s="267">
        <v>11687.969288</v>
      </c>
      <c r="F64" s="634">
        <v>7.5070758194378431E-2</v>
      </c>
      <c r="G64" s="267">
        <v>293746.13812100003</v>
      </c>
      <c r="H64" s="634">
        <v>0.77282416970601286</v>
      </c>
      <c r="I64" s="267">
        <v>0</v>
      </c>
      <c r="J64" s="634">
        <v>0</v>
      </c>
      <c r="K64" s="267">
        <v>80459.748600000006</v>
      </c>
      <c r="L64" s="635">
        <v>0.36535466732242189</v>
      </c>
      <c r="M64" s="267">
        <v>385893.85600899998</v>
      </c>
      <c r="N64" s="634">
        <v>0.35874208619421311</v>
      </c>
      <c r="P64" s="113"/>
      <c r="Q64" s="116"/>
    </row>
    <row r="65" spans="2:27" s="211" customFormat="1" ht="13.2">
      <c r="B65" s="630"/>
      <c r="C65" s="630" t="s">
        <v>476</v>
      </c>
      <c r="D65" s="633"/>
      <c r="E65" s="266">
        <v>7218508.6394659998</v>
      </c>
      <c r="F65" s="631">
        <v>46.363821057756333</v>
      </c>
      <c r="G65" s="266">
        <v>15803865.994554</v>
      </c>
      <c r="H65" s="631">
        <v>41.578792128171749</v>
      </c>
      <c r="I65" s="266">
        <v>11738610.755039999</v>
      </c>
      <c r="J65" s="631">
        <v>36.720422346490302</v>
      </c>
      <c r="K65" s="266">
        <v>10113974.576068001</v>
      </c>
      <c r="L65" s="631">
        <v>45.925918000528739</v>
      </c>
      <c r="M65" s="266">
        <v>44874959.965127997</v>
      </c>
      <c r="N65" s="631">
        <v>41.717525441494338</v>
      </c>
      <c r="P65" s="113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</row>
    <row r="66" spans="2:27" s="211" customFormat="1" ht="13.2">
      <c r="B66" s="630"/>
      <c r="C66" s="639"/>
      <c r="D66" s="637" t="s">
        <v>496</v>
      </c>
      <c r="E66" s="267">
        <v>3299608.2547300002</v>
      </c>
      <c r="F66" s="634">
        <v>21.193082161956728</v>
      </c>
      <c r="G66" s="267">
        <v>6950169.0227420004</v>
      </c>
      <c r="H66" s="634">
        <v>18.285376068857477</v>
      </c>
      <c r="I66" s="267">
        <v>2649264.8985279999</v>
      </c>
      <c r="J66" s="634">
        <v>8.287362790346517</v>
      </c>
      <c r="K66" s="267">
        <v>3842116.9923729999</v>
      </c>
      <c r="L66" s="634">
        <v>17.446430047163499</v>
      </c>
      <c r="M66" s="267">
        <v>16741159.168373</v>
      </c>
      <c r="N66" s="634">
        <v>15.563239144267275</v>
      </c>
      <c r="P66" s="113"/>
      <c r="Q66" s="116"/>
    </row>
    <row r="67" spans="2:27" s="211" customFormat="1" ht="13.2">
      <c r="B67" s="630"/>
      <c r="C67" s="639"/>
      <c r="D67" s="637" t="s">
        <v>497</v>
      </c>
      <c r="E67" s="267">
        <v>3918900.3847369999</v>
      </c>
      <c r="F67" s="634">
        <v>25.170738895806032</v>
      </c>
      <c r="G67" s="267">
        <v>8853696.9718120005</v>
      </c>
      <c r="H67" s="634">
        <v>23.293416059314271</v>
      </c>
      <c r="I67" s="267">
        <v>9089345.8565129992</v>
      </c>
      <c r="J67" s="634">
        <v>28.433059556146912</v>
      </c>
      <c r="K67" s="267">
        <v>6271857.5836939998</v>
      </c>
      <c r="L67" s="634">
        <v>28.479487953360689</v>
      </c>
      <c r="M67" s="267">
        <v>28133800.796755001</v>
      </c>
      <c r="N67" s="634">
        <v>26.15428629722707</v>
      </c>
      <c r="P67" s="113"/>
      <c r="Q67" s="116"/>
    </row>
    <row r="68" spans="2:27" s="211" customFormat="1" ht="13.2">
      <c r="B68" s="630"/>
      <c r="C68" s="639"/>
      <c r="D68" s="637" t="s">
        <v>498</v>
      </c>
      <c r="E68" s="267">
        <v>0</v>
      </c>
      <c r="F68" s="634">
        <v>0</v>
      </c>
      <c r="G68" s="267">
        <v>0</v>
      </c>
      <c r="H68" s="634">
        <v>0</v>
      </c>
      <c r="I68" s="267">
        <v>0</v>
      </c>
      <c r="J68" s="634">
        <v>0</v>
      </c>
      <c r="K68" s="267">
        <v>0</v>
      </c>
      <c r="L68" s="634">
        <v>0</v>
      </c>
      <c r="M68" s="267">
        <v>0</v>
      </c>
      <c r="N68" s="634">
        <v>0</v>
      </c>
      <c r="P68" s="113"/>
      <c r="Q68" s="116"/>
    </row>
    <row r="69" spans="2:27" s="211" customFormat="1" ht="13.2">
      <c r="B69" s="630"/>
      <c r="C69" s="630" t="s">
        <v>482</v>
      </c>
      <c r="D69" s="633"/>
      <c r="E69" s="266">
        <v>0</v>
      </c>
      <c r="F69" s="631">
        <v>0</v>
      </c>
      <c r="G69" s="266">
        <v>0</v>
      </c>
      <c r="H69" s="631">
        <v>0</v>
      </c>
      <c r="I69" s="266">
        <v>0</v>
      </c>
      <c r="J69" s="631">
        <v>0</v>
      </c>
      <c r="K69" s="266">
        <v>0</v>
      </c>
      <c r="L69" s="631">
        <v>0</v>
      </c>
      <c r="M69" s="266">
        <v>0</v>
      </c>
      <c r="N69" s="631">
        <v>0</v>
      </c>
      <c r="P69" s="113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</row>
    <row r="70" spans="2:27" s="211" customFormat="1" ht="13.2">
      <c r="B70" s="630"/>
      <c r="C70" s="639"/>
      <c r="D70" s="627" t="s">
        <v>499</v>
      </c>
      <c r="E70" s="266">
        <v>0</v>
      </c>
      <c r="F70" s="634">
        <v>0</v>
      </c>
      <c r="G70" s="266">
        <v>0</v>
      </c>
      <c r="H70" s="634">
        <v>0</v>
      </c>
      <c r="I70" s="266">
        <v>0</v>
      </c>
      <c r="J70" s="634">
        <v>0</v>
      </c>
      <c r="K70" s="266">
        <v>0</v>
      </c>
      <c r="L70" s="634">
        <v>0</v>
      </c>
      <c r="M70" s="266">
        <v>0</v>
      </c>
      <c r="N70" s="634">
        <v>0</v>
      </c>
      <c r="P70" s="113"/>
      <c r="Q70" s="116"/>
    </row>
    <row r="71" spans="2:27" s="211" customFormat="1" ht="3.9" customHeight="1">
      <c r="B71" s="70"/>
      <c r="C71" s="70"/>
      <c r="D71" s="627"/>
      <c r="E71" s="266"/>
      <c r="F71" s="628"/>
      <c r="G71" s="266"/>
      <c r="H71" s="628"/>
      <c r="I71" s="266"/>
      <c r="J71" s="628"/>
      <c r="K71" s="266"/>
      <c r="L71" s="628"/>
      <c r="M71" s="266"/>
      <c r="N71" s="629"/>
      <c r="O71" s="80"/>
      <c r="P71" s="80"/>
      <c r="Q71" s="116"/>
    </row>
    <row r="72" spans="2:27" s="211" customFormat="1" ht="13.2">
      <c r="B72" s="640" t="s">
        <v>386</v>
      </c>
      <c r="C72" s="640"/>
      <c r="D72" s="641"/>
      <c r="E72" s="266">
        <v>-302100.31140800001</v>
      </c>
      <c r="F72" s="235">
        <v>-1.9403626814318158</v>
      </c>
      <c r="G72" s="266">
        <v>-314848.62650200003</v>
      </c>
      <c r="H72" s="235">
        <v>-0.82834324194334485</v>
      </c>
      <c r="I72" s="266">
        <v>-200285.37215000001</v>
      </c>
      <c r="J72" s="235">
        <v>-0.62652758564417754</v>
      </c>
      <c r="K72" s="266">
        <v>-775733.47374399996</v>
      </c>
      <c r="L72" s="235">
        <v>-3.5224798754915043</v>
      </c>
      <c r="M72" s="642">
        <v>-1592967.7838039999</v>
      </c>
      <c r="N72" s="235">
        <v>-1.4808854225154888</v>
      </c>
      <c r="O72" s="116"/>
      <c r="P72" s="113"/>
      <c r="Q72" s="116"/>
    </row>
    <row r="73" spans="2:27" ht="13.2">
      <c r="B73" s="630" t="s">
        <v>387</v>
      </c>
      <c r="C73" s="630"/>
      <c r="D73" s="630"/>
      <c r="E73" s="643">
        <v>15569270.337908</v>
      </c>
      <c r="F73" s="644">
        <v>100</v>
      </c>
      <c r="G73" s="643">
        <v>38009439.874628</v>
      </c>
      <c r="H73" s="644">
        <v>100</v>
      </c>
      <c r="I73" s="643">
        <v>31967526.528632</v>
      </c>
      <c r="J73" s="644">
        <v>100</v>
      </c>
      <c r="K73" s="643">
        <v>22022367.796658002</v>
      </c>
      <c r="L73" s="644">
        <v>100</v>
      </c>
      <c r="M73" s="643">
        <v>107568604.537826</v>
      </c>
      <c r="N73" s="644">
        <v>100</v>
      </c>
    </row>
    <row r="74" spans="2:27" ht="13.2">
      <c r="B74" s="645"/>
      <c r="C74" s="645"/>
      <c r="D74" s="639" t="s">
        <v>500</v>
      </c>
      <c r="E74" s="267">
        <v>15414827.107310001</v>
      </c>
      <c r="F74" s="634">
        <v>99.008025249443051</v>
      </c>
      <c r="G74" s="267">
        <v>37640416.859408997</v>
      </c>
      <c r="H74" s="634">
        <v>99.029127983900295</v>
      </c>
      <c r="I74" s="267">
        <v>31662338.569504999</v>
      </c>
      <c r="J74" s="634">
        <v>99.045318821105354</v>
      </c>
      <c r="K74" s="267">
        <v>21695356.600171998</v>
      </c>
      <c r="L74" s="634">
        <v>98.515095200001028</v>
      </c>
      <c r="M74" s="267">
        <v>106412939.13639601</v>
      </c>
      <c r="N74" s="634">
        <v>98.925648049079584</v>
      </c>
    </row>
    <row r="75" spans="2:27" ht="13.2">
      <c r="B75" s="645"/>
      <c r="C75" s="645"/>
      <c r="D75" s="639" t="s">
        <v>501</v>
      </c>
      <c r="E75" s="267">
        <v>154443.23059799999</v>
      </c>
      <c r="F75" s="634">
        <v>0.99197475055694939</v>
      </c>
      <c r="G75" s="267">
        <v>369023.01521899999</v>
      </c>
      <c r="H75" s="634">
        <v>0.97087201609968898</v>
      </c>
      <c r="I75" s="267">
        <v>305187.959126</v>
      </c>
      <c r="J75" s="634">
        <v>0.95468117889150939</v>
      </c>
      <c r="K75" s="267">
        <v>327011.19648699998</v>
      </c>
      <c r="L75" s="634">
        <v>1.4849048000035014</v>
      </c>
      <c r="M75" s="267">
        <v>1155665.4014300001</v>
      </c>
      <c r="N75" s="634">
        <v>1.0743519509204154</v>
      </c>
    </row>
    <row r="76" spans="2:27" ht="3.9" customHeight="1" thickBot="1">
      <c r="B76" s="646"/>
      <c r="C76" s="646"/>
      <c r="D76" s="647"/>
      <c r="E76" s="647"/>
      <c r="F76" s="647"/>
      <c r="G76" s="647"/>
      <c r="H76" s="647"/>
      <c r="I76" s="233"/>
      <c r="J76" s="233"/>
      <c r="K76" s="648"/>
      <c r="L76" s="233"/>
      <c r="M76" s="649"/>
      <c r="N76" s="233"/>
    </row>
    <row r="77" spans="2:27" ht="12.9" customHeight="1">
      <c r="B77" s="650" t="s">
        <v>502</v>
      </c>
      <c r="D77" s="651"/>
      <c r="E77" s="651"/>
      <c r="F77" s="651"/>
      <c r="G77" s="566"/>
      <c r="H77" s="652"/>
      <c r="I77" s="652"/>
      <c r="J77" s="652"/>
      <c r="K77" s="652"/>
      <c r="L77" s="652"/>
      <c r="M77" s="653"/>
      <c r="N77" s="654"/>
      <c r="R77" s="655"/>
    </row>
    <row r="78" spans="2:27" ht="13.2">
      <c r="B78" s="650" t="s">
        <v>503</v>
      </c>
      <c r="D78" s="651"/>
      <c r="E78" s="651"/>
      <c r="F78" s="651"/>
      <c r="G78" s="656"/>
      <c r="H78" s="652"/>
      <c r="I78" s="652"/>
      <c r="J78" s="652"/>
      <c r="K78" s="652"/>
      <c r="L78" s="652"/>
      <c r="M78" s="653"/>
      <c r="N78" s="654"/>
      <c r="R78" s="655"/>
      <c r="S78" s="655"/>
      <c r="T78" s="655"/>
      <c r="U78" s="655"/>
      <c r="V78" s="655"/>
      <c r="W78" s="655"/>
      <c r="X78" s="655"/>
      <c r="Y78" s="655"/>
      <c r="Z78" s="655"/>
      <c r="AA78" s="655"/>
    </row>
    <row r="79" spans="2:27" ht="12.9" customHeight="1">
      <c r="B79" s="650" t="s">
        <v>504</v>
      </c>
      <c r="D79" s="651"/>
      <c r="E79" s="651"/>
      <c r="F79" s="651"/>
      <c r="G79" s="656"/>
      <c r="H79" s="652"/>
      <c r="I79" s="652"/>
      <c r="J79" s="652"/>
      <c r="K79" s="652"/>
      <c r="L79" s="652"/>
      <c r="M79" s="657"/>
      <c r="N79" s="654"/>
      <c r="R79" s="655"/>
      <c r="S79" s="655"/>
      <c r="T79" s="655"/>
      <c r="U79" s="655"/>
      <c r="V79" s="655"/>
      <c r="W79" s="655"/>
      <c r="X79" s="655"/>
      <c r="Y79" s="655"/>
      <c r="Z79" s="655"/>
      <c r="AA79" s="655"/>
    </row>
    <row r="80" spans="2:27" ht="12.9" customHeight="1">
      <c r="B80" s="650" t="s">
        <v>505</v>
      </c>
      <c r="D80" s="650"/>
      <c r="E80" s="650"/>
      <c r="F80" s="650"/>
      <c r="G80" s="116"/>
      <c r="H80" s="116"/>
      <c r="I80" s="116"/>
      <c r="J80" s="116"/>
      <c r="K80" s="116"/>
      <c r="L80" s="116"/>
      <c r="M80" s="658"/>
      <c r="N80" s="650"/>
    </row>
    <row r="81" spans="2:14" ht="12.9" customHeight="1">
      <c r="B81" s="650" t="s">
        <v>506</v>
      </c>
      <c r="D81" s="659"/>
      <c r="E81" s="659"/>
      <c r="F81" s="659"/>
      <c r="G81" s="660"/>
      <c r="H81" s="660"/>
      <c r="I81" s="660"/>
      <c r="J81" s="660"/>
      <c r="K81" s="660"/>
      <c r="L81" s="660"/>
      <c r="M81" s="661"/>
      <c r="N81" s="659"/>
    </row>
    <row r="82" spans="2:14" ht="12.9" customHeight="1">
      <c r="B82" s="650" t="s">
        <v>321</v>
      </c>
      <c r="G82" s="662"/>
      <c r="H82" s="662"/>
      <c r="I82" s="662"/>
      <c r="J82" s="662"/>
      <c r="K82" s="662"/>
      <c r="L82" s="662"/>
      <c r="M82" s="266"/>
      <c r="N82" s="663"/>
    </row>
    <row r="206" spans="3:3" ht="12.75" customHeight="1">
      <c r="C206" s="116" t="s">
        <v>190</v>
      </c>
    </row>
  </sheetData>
  <mergeCells count="6">
    <mergeCell ref="B3:N3"/>
    <mergeCell ref="E6:F6"/>
    <mergeCell ref="G6:H6"/>
    <mergeCell ref="I6:J6"/>
    <mergeCell ref="K6:L6"/>
    <mergeCell ref="M6:N6"/>
  </mergeCells>
  <printOptions horizontalCentered="1" verticalCentered="1"/>
  <pageMargins left="0.98425196850393704" right="0.98425196850393704" top="0.98425196850393704" bottom="0.98425196850393704" header="0.59055118110236227" footer="0.59055118110236227"/>
  <pageSetup paperSize="9" scale="20" orientation="portrait" useFirstPageNumber="1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9456F-FCF6-4B41-AEEA-FA7C91FBE938}">
  <sheetPr codeName="Hoja35"/>
  <dimension ref="B2:AA206"/>
  <sheetViews>
    <sheetView topLeftCell="B1" zoomScale="70" zoomScaleNormal="70" workbookViewId="0"/>
  </sheetViews>
  <sheetFormatPr baseColWidth="10" defaultColWidth="11.44140625" defaultRowHeight="13.2"/>
  <cols>
    <col min="1" max="1" width="3.33203125" style="80" customWidth="1"/>
    <col min="2" max="2" width="4.5546875" style="80" customWidth="1"/>
    <col min="3" max="3" width="3.109375" style="80" customWidth="1"/>
    <col min="4" max="4" width="42.6640625" style="80" customWidth="1"/>
    <col min="5" max="5" width="15.33203125" style="80" customWidth="1"/>
    <col min="6" max="6" width="8.6640625" style="80" customWidth="1"/>
    <col min="7" max="7" width="15.33203125" style="80" customWidth="1"/>
    <col min="8" max="8" width="8.6640625" style="80" customWidth="1"/>
    <col min="9" max="9" width="15.33203125" style="80" customWidth="1"/>
    <col min="10" max="10" width="8.6640625" style="80" customWidth="1"/>
    <col min="11" max="11" width="15.33203125" style="80" customWidth="1"/>
    <col min="12" max="12" width="8.6640625" style="80" customWidth="1"/>
    <col min="13" max="13" width="15.33203125" style="80" customWidth="1"/>
    <col min="14" max="14" width="8.6640625" style="80" customWidth="1"/>
    <col min="15" max="15" width="11.44140625" style="80"/>
    <col min="16" max="16" width="12" style="80" bestFit="1" customWidth="1"/>
    <col min="17" max="17" width="19.88671875" style="395" bestFit="1" customWidth="1"/>
    <col min="18" max="26" width="7.33203125" style="80" customWidth="1"/>
    <col min="27" max="28" width="7" style="80" customWidth="1"/>
    <col min="29" max="256" width="11.44140625" style="80"/>
    <col min="257" max="257" width="3.33203125" style="80" customWidth="1"/>
    <col min="258" max="258" width="4.5546875" style="80" customWidth="1"/>
    <col min="259" max="259" width="3.109375" style="80" customWidth="1"/>
    <col min="260" max="260" width="42.6640625" style="80" customWidth="1"/>
    <col min="261" max="261" width="15.33203125" style="80" customWidth="1"/>
    <col min="262" max="262" width="8.6640625" style="80" customWidth="1"/>
    <col min="263" max="263" width="15.33203125" style="80" customWidth="1"/>
    <col min="264" max="264" width="8.6640625" style="80" customWidth="1"/>
    <col min="265" max="265" width="15.33203125" style="80" customWidth="1"/>
    <col min="266" max="266" width="8.6640625" style="80" customWidth="1"/>
    <col min="267" max="267" width="15.33203125" style="80" customWidth="1"/>
    <col min="268" max="268" width="8.6640625" style="80" customWidth="1"/>
    <col min="269" max="269" width="15.33203125" style="80" customWidth="1"/>
    <col min="270" max="270" width="8.6640625" style="80" customWidth="1"/>
    <col min="271" max="271" width="11.44140625" style="80"/>
    <col min="272" max="272" width="12" style="80" bestFit="1" customWidth="1"/>
    <col min="273" max="273" width="19.88671875" style="80" bestFit="1" customWidth="1"/>
    <col min="274" max="282" width="7.33203125" style="80" customWidth="1"/>
    <col min="283" max="284" width="7" style="80" customWidth="1"/>
    <col min="285" max="512" width="11.44140625" style="80"/>
    <col min="513" max="513" width="3.33203125" style="80" customWidth="1"/>
    <col min="514" max="514" width="4.5546875" style="80" customWidth="1"/>
    <col min="515" max="515" width="3.109375" style="80" customWidth="1"/>
    <col min="516" max="516" width="42.6640625" style="80" customWidth="1"/>
    <col min="517" max="517" width="15.33203125" style="80" customWidth="1"/>
    <col min="518" max="518" width="8.6640625" style="80" customWidth="1"/>
    <col min="519" max="519" width="15.33203125" style="80" customWidth="1"/>
    <col min="520" max="520" width="8.6640625" style="80" customWidth="1"/>
    <col min="521" max="521" width="15.33203125" style="80" customWidth="1"/>
    <col min="522" max="522" width="8.6640625" style="80" customWidth="1"/>
    <col min="523" max="523" width="15.33203125" style="80" customWidth="1"/>
    <col min="524" max="524" width="8.6640625" style="80" customWidth="1"/>
    <col min="525" max="525" width="15.33203125" style="80" customWidth="1"/>
    <col min="526" max="526" width="8.6640625" style="80" customWidth="1"/>
    <col min="527" max="527" width="11.44140625" style="80"/>
    <col min="528" max="528" width="12" style="80" bestFit="1" customWidth="1"/>
    <col min="529" max="529" width="19.88671875" style="80" bestFit="1" customWidth="1"/>
    <col min="530" max="538" width="7.33203125" style="80" customWidth="1"/>
    <col min="539" max="540" width="7" style="80" customWidth="1"/>
    <col min="541" max="768" width="11.44140625" style="80"/>
    <col min="769" max="769" width="3.33203125" style="80" customWidth="1"/>
    <col min="770" max="770" width="4.5546875" style="80" customWidth="1"/>
    <col min="771" max="771" width="3.109375" style="80" customWidth="1"/>
    <col min="772" max="772" width="42.6640625" style="80" customWidth="1"/>
    <col min="773" max="773" width="15.33203125" style="80" customWidth="1"/>
    <col min="774" max="774" width="8.6640625" style="80" customWidth="1"/>
    <col min="775" max="775" width="15.33203125" style="80" customWidth="1"/>
    <col min="776" max="776" width="8.6640625" style="80" customWidth="1"/>
    <col min="777" max="777" width="15.33203125" style="80" customWidth="1"/>
    <col min="778" max="778" width="8.6640625" style="80" customWidth="1"/>
    <col min="779" max="779" width="15.33203125" style="80" customWidth="1"/>
    <col min="780" max="780" width="8.6640625" style="80" customWidth="1"/>
    <col min="781" max="781" width="15.33203125" style="80" customWidth="1"/>
    <col min="782" max="782" width="8.6640625" style="80" customWidth="1"/>
    <col min="783" max="783" width="11.44140625" style="80"/>
    <col min="784" max="784" width="12" style="80" bestFit="1" customWidth="1"/>
    <col min="785" max="785" width="19.88671875" style="80" bestFit="1" customWidth="1"/>
    <col min="786" max="794" width="7.33203125" style="80" customWidth="1"/>
    <col min="795" max="796" width="7" style="80" customWidth="1"/>
    <col min="797" max="1024" width="11.44140625" style="80"/>
    <col min="1025" max="1025" width="3.33203125" style="80" customWidth="1"/>
    <col min="1026" max="1026" width="4.5546875" style="80" customWidth="1"/>
    <col min="1027" max="1027" width="3.109375" style="80" customWidth="1"/>
    <col min="1028" max="1028" width="42.6640625" style="80" customWidth="1"/>
    <col min="1029" max="1029" width="15.33203125" style="80" customWidth="1"/>
    <col min="1030" max="1030" width="8.6640625" style="80" customWidth="1"/>
    <col min="1031" max="1031" width="15.33203125" style="80" customWidth="1"/>
    <col min="1032" max="1032" width="8.6640625" style="80" customWidth="1"/>
    <col min="1033" max="1033" width="15.33203125" style="80" customWidth="1"/>
    <col min="1034" max="1034" width="8.6640625" style="80" customWidth="1"/>
    <col min="1035" max="1035" width="15.33203125" style="80" customWidth="1"/>
    <col min="1036" max="1036" width="8.6640625" style="80" customWidth="1"/>
    <col min="1037" max="1037" width="15.33203125" style="80" customWidth="1"/>
    <col min="1038" max="1038" width="8.6640625" style="80" customWidth="1"/>
    <col min="1039" max="1039" width="11.44140625" style="80"/>
    <col min="1040" max="1040" width="12" style="80" bestFit="1" customWidth="1"/>
    <col min="1041" max="1041" width="19.88671875" style="80" bestFit="1" customWidth="1"/>
    <col min="1042" max="1050" width="7.33203125" style="80" customWidth="1"/>
    <col min="1051" max="1052" width="7" style="80" customWidth="1"/>
    <col min="1053" max="1280" width="11.44140625" style="80"/>
    <col min="1281" max="1281" width="3.33203125" style="80" customWidth="1"/>
    <col min="1282" max="1282" width="4.5546875" style="80" customWidth="1"/>
    <col min="1283" max="1283" width="3.109375" style="80" customWidth="1"/>
    <col min="1284" max="1284" width="42.6640625" style="80" customWidth="1"/>
    <col min="1285" max="1285" width="15.33203125" style="80" customWidth="1"/>
    <col min="1286" max="1286" width="8.6640625" style="80" customWidth="1"/>
    <col min="1287" max="1287" width="15.33203125" style="80" customWidth="1"/>
    <col min="1288" max="1288" width="8.6640625" style="80" customWidth="1"/>
    <col min="1289" max="1289" width="15.33203125" style="80" customWidth="1"/>
    <col min="1290" max="1290" width="8.6640625" style="80" customWidth="1"/>
    <col min="1291" max="1291" width="15.33203125" style="80" customWidth="1"/>
    <col min="1292" max="1292" width="8.6640625" style="80" customWidth="1"/>
    <col min="1293" max="1293" width="15.33203125" style="80" customWidth="1"/>
    <col min="1294" max="1294" width="8.6640625" style="80" customWidth="1"/>
    <col min="1295" max="1295" width="11.44140625" style="80"/>
    <col min="1296" max="1296" width="12" style="80" bestFit="1" customWidth="1"/>
    <col min="1297" max="1297" width="19.88671875" style="80" bestFit="1" customWidth="1"/>
    <col min="1298" max="1306" width="7.33203125" style="80" customWidth="1"/>
    <col min="1307" max="1308" width="7" style="80" customWidth="1"/>
    <col min="1309" max="1536" width="11.44140625" style="80"/>
    <col min="1537" max="1537" width="3.33203125" style="80" customWidth="1"/>
    <col min="1538" max="1538" width="4.5546875" style="80" customWidth="1"/>
    <col min="1539" max="1539" width="3.109375" style="80" customWidth="1"/>
    <col min="1540" max="1540" width="42.6640625" style="80" customWidth="1"/>
    <col min="1541" max="1541" width="15.33203125" style="80" customWidth="1"/>
    <col min="1542" max="1542" width="8.6640625" style="80" customWidth="1"/>
    <col min="1543" max="1543" width="15.33203125" style="80" customWidth="1"/>
    <col min="1544" max="1544" width="8.6640625" style="80" customWidth="1"/>
    <col min="1545" max="1545" width="15.33203125" style="80" customWidth="1"/>
    <col min="1546" max="1546" width="8.6640625" style="80" customWidth="1"/>
    <col min="1547" max="1547" width="15.33203125" style="80" customWidth="1"/>
    <col min="1548" max="1548" width="8.6640625" style="80" customWidth="1"/>
    <col min="1549" max="1549" width="15.33203125" style="80" customWidth="1"/>
    <col min="1550" max="1550" width="8.6640625" style="80" customWidth="1"/>
    <col min="1551" max="1551" width="11.44140625" style="80"/>
    <col min="1552" max="1552" width="12" style="80" bestFit="1" customWidth="1"/>
    <col min="1553" max="1553" width="19.88671875" style="80" bestFit="1" customWidth="1"/>
    <col min="1554" max="1562" width="7.33203125" style="80" customWidth="1"/>
    <col min="1563" max="1564" width="7" style="80" customWidth="1"/>
    <col min="1565" max="1792" width="11.44140625" style="80"/>
    <col min="1793" max="1793" width="3.33203125" style="80" customWidth="1"/>
    <col min="1794" max="1794" width="4.5546875" style="80" customWidth="1"/>
    <col min="1795" max="1795" width="3.109375" style="80" customWidth="1"/>
    <col min="1796" max="1796" width="42.6640625" style="80" customWidth="1"/>
    <col min="1797" max="1797" width="15.33203125" style="80" customWidth="1"/>
    <col min="1798" max="1798" width="8.6640625" style="80" customWidth="1"/>
    <col min="1799" max="1799" width="15.33203125" style="80" customWidth="1"/>
    <col min="1800" max="1800" width="8.6640625" style="80" customWidth="1"/>
    <col min="1801" max="1801" width="15.33203125" style="80" customWidth="1"/>
    <col min="1802" max="1802" width="8.6640625" style="80" customWidth="1"/>
    <col min="1803" max="1803" width="15.33203125" style="80" customWidth="1"/>
    <col min="1804" max="1804" width="8.6640625" style="80" customWidth="1"/>
    <col min="1805" max="1805" width="15.33203125" style="80" customWidth="1"/>
    <col min="1806" max="1806" width="8.6640625" style="80" customWidth="1"/>
    <col min="1807" max="1807" width="11.44140625" style="80"/>
    <col min="1808" max="1808" width="12" style="80" bestFit="1" customWidth="1"/>
    <col min="1809" max="1809" width="19.88671875" style="80" bestFit="1" customWidth="1"/>
    <col min="1810" max="1818" width="7.33203125" style="80" customWidth="1"/>
    <col min="1819" max="1820" width="7" style="80" customWidth="1"/>
    <col min="1821" max="2048" width="11.44140625" style="80"/>
    <col min="2049" max="2049" width="3.33203125" style="80" customWidth="1"/>
    <col min="2050" max="2050" width="4.5546875" style="80" customWidth="1"/>
    <col min="2051" max="2051" width="3.109375" style="80" customWidth="1"/>
    <col min="2052" max="2052" width="42.6640625" style="80" customWidth="1"/>
    <col min="2053" max="2053" width="15.33203125" style="80" customWidth="1"/>
    <col min="2054" max="2054" width="8.6640625" style="80" customWidth="1"/>
    <col min="2055" max="2055" width="15.33203125" style="80" customWidth="1"/>
    <col min="2056" max="2056" width="8.6640625" style="80" customWidth="1"/>
    <col min="2057" max="2057" width="15.33203125" style="80" customWidth="1"/>
    <col min="2058" max="2058" width="8.6640625" style="80" customWidth="1"/>
    <col min="2059" max="2059" width="15.33203125" style="80" customWidth="1"/>
    <col min="2060" max="2060" width="8.6640625" style="80" customWidth="1"/>
    <col min="2061" max="2061" width="15.33203125" style="80" customWidth="1"/>
    <col min="2062" max="2062" width="8.6640625" style="80" customWidth="1"/>
    <col min="2063" max="2063" width="11.44140625" style="80"/>
    <col min="2064" max="2064" width="12" style="80" bestFit="1" customWidth="1"/>
    <col min="2065" max="2065" width="19.88671875" style="80" bestFit="1" customWidth="1"/>
    <col min="2066" max="2074" width="7.33203125" style="80" customWidth="1"/>
    <col min="2075" max="2076" width="7" style="80" customWidth="1"/>
    <col min="2077" max="2304" width="11.44140625" style="80"/>
    <col min="2305" max="2305" width="3.33203125" style="80" customWidth="1"/>
    <col min="2306" max="2306" width="4.5546875" style="80" customWidth="1"/>
    <col min="2307" max="2307" width="3.109375" style="80" customWidth="1"/>
    <col min="2308" max="2308" width="42.6640625" style="80" customWidth="1"/>
    <col min="2309" max="2309" width="15.33203125" style="80" customWidth="1"/>
    <col min="2310" max="2310" width="8.6640625" style="80" customWidth="1"/>
    <col min="2311" max="2311" width="15.33203125" style="80" customWidth="1"/>
    <col min="2312" max="2312" width="8.6640625" style="80" customWidth="1"/>
    <col min="2313" max="2313" width="15.33203125" style="80" customWidth="1"/>
    <col min="2314" max="2314" width="8.6640625" style="80" customWidth="1"/>
    <col min="2315" max="2315" width="15.33203125" style="80" customWidth="1"/>
    <col min="2316" max="2316" width="8.6640625" style="80" customWidth="1"/>
    <col min="2317" max="2317" width="15.33203125" style="80" customWidth="1"/>
    <col min="2318" max="2318" width="8.6640625" style="80" customWidth="1"/>
    <col min="2319" max="2319" width="11.44140625" style="80"/>
    <col min="2320" max="2320" width="12" style="80" bestFit="1" customWidth="1"/>
    <col min="2321" max="2321" width="19.88671875" style="80" bestFit="1" customWidth="1"/>
    <col min="2322" max="2330" width="7.33203125" style="80" customWidth="1"/>
    <col min="2331" max="2332" width="7" style="80" customWidth="1"/>
    <col min="2333" max="2560" width="11.44140625" style="80"/>
    <col min="2561" max="2561" width="3.33203125" style="80" customWidth="1"/>
    <col min="2562" max="2562" width="4.5546875" style="80" customWidth="1"/>
    <col min="2563" max="2563" width="3.109375" style="80" customWidth="1"/>
    <col min="2564" max="2564" width="42.6640625" style="80" customWidth="1"/>
    <col min="2565" max="2565" width="15.33203125" style="80" customWidth="1"/>
    <col min="2566" max="2566" width="8.6640625" style="80" customWidth="1"/>
    <col min="2567" max="2567" width="15.33203125" style="80" customWidth="1"/>
    <col min="2568" max="2568" width="8.6640625" style="80" customWidth="1"/>
    <col min="2569" max="2569" width="15.33203125" style="80" customWidth="1"/>
    <col min="2570" max="2570" width="8.6640625" style="80" customWidth="1"/>
    <col min="2571" max="2571" width="15.33203125" style="80" customWidth="1"/>
    <col min="2572" max="2572" width="8.6640625" style="80" customWidth="1"/>
    <col min="2573" max="2573" width="15.33203125" style="80" customWidth="1"/>
    <col min="2574" max="2574" width="8.6640625" style="80" customWidth="1"/>
    <col min="2575" max="2575" width="11.44140625" style="80"/>
    <col min="2576" max="2576" width="12" style="80" bestFit="1" customWidth="1"/>
    <col min="2577" max="2577" width="19.88671875" style="80" bestFit="1" customWidth="1"/>
    <col min="2578" max="2586" width="7.33203125" style="80" customWidth="1"/>
    <col min="2587" max="2588" width="7" style="80" customWidth="1"/>
    <col min="2589" max="2816" width="11.44140625" style="80"/>
    <col min="2817" max="2817" width="3.33203125" style="80" customWidth="1"/>
    <col min="2818" max="2818" width="4.5546875" style="80" customWidth="1"/>
    <col min="2819" max="2819" width="3.109375" style="80" customWidth="1"/>
    <col min="2820" max="2820" width="42.6640625" style="80" customWidth="1"/>
    <col min="2821" max="2821" width="15.33203125" style="80" customWidth="1"/>
    <col min="2822" max="2822" width="8.6640625" style="80" customWidth="1"/>
    <col min="2823" max="2823" width="15.33203125" style="80" customWidth="1"/>
    <col min="2824" max="2824" width="8.6640625" style="80" customWidth="1"/>
    <col min="2825" max="2825" width="15.33203125" style="80" customWidth="1"/>
    <col min="2826" max="2826" width="8.6640625" style="80" customWidth="1"/>
    <col min="2827" max="2827" width="15.33203125" style="80" customWidth="1"/>
    <col min="2828" max="2828" width="8.6640625" style="80" customWidth="1"/>
    <col min="2829" max="2829" width="15.33203125" style="80" customWidth="1"/>
    <col min="2830" max="2830" width="8.6640625" style="80" customWidth="1"/>
    <col min="2831" max="2831" width="11.44140625" style="80"/>
    <col min="2832" max="2832" width="12" style="80" bestFit="1" customWidth="1"/>
    <col min="2833" max="2833" width="19.88671875" style="80" bestFit="1" customWidth="1"/>
    <col min="2834" max="2842" width="7.33203125" style="80" customWidth="1"/>
    <col min="2843" max="2844" width="7" style="80" customWidth="1"/>
    <col min="2845" max="3072" width="11.44140625" style="80"/>
    <col min="3073" max="3073" width="3.33203125" style="80" customWidth="1"/>
    <col min="3074" max="3074" width="4.5546875" style="80" customWidth="1"/>
    <col min="3075" max="3075" width="3.109375" style="80" customWidth="1"/>
    <col min="3076" max="3076" width="42.6640625" style="80" customWidth="1"/>
    <col min="3077" max="3077" width="15.33203125" style="80" customWidth="1"/>
    <col min="3078" max="3078" width="8.6640625" style="80" customWidth="1"/>
    <col min="3079" max="3079" width="15.33203125" style="80" customWidth="1"/>
    <col min="3080" max="3080" width="8.6640625" style="80" customWidth="1"/>
    <col min="3081" max="3081" width="15.33203125" style="80" customWidth="1"/>
    <col min="3082" max="3082" width="8.6640625" style="80" customWidth="1"/>
    <col min="3083" max="3083" width="15.33203125" style="80" customWidth="1"/>
    <col min="3084" max="3084" width="8.6640625" style="80" customWidth="1"/>
    <col min="3085" max="3085" width="15.33203125" style="80" customWidth="1"/>
    <col min="3086" max="3086" width="8.6640625" style="80" customWidth="1"/>
    <col min="3087" max="3087" width="11.44140625" style="80"/>
    <col min="3088" max="3088" width="12" style="80" bestFit="1" customWidth="1"/>
    <col min="3089" max="3089" width="19.88671875" style="80" bestFit="1" customWidth="1"/>
    <col min="3090" max="3098" width="7.33203125" style="80" customWidth="1"/>
    <col min="3099" max="3100" width="7" style="80" customWidth="1"/>
    <col min="3101" max="3328" width="11.44140625" style="80"/>
    <col min="3329" max="3329" width="3.33203125" style="80" customWidth="1"/>
    <col min="3330" max="3330" width="4.5546875" style="80" customWidth="1"/>
    <col min="3331" max="3331" width="3.109375" style="80" customWidth="1"/>
    <col min="3332" max="3332" width="42.6640625" style="80" customWidth="1"/>
    <col min="3333" max="3333" width="15.33203125" style="80" customWidth="1"/>
    <col min="3334" max="3334" width="8.6640625" style="80" customWidth="1"/>
    <col min="3335" max="3335" width="15.33203125" style="80" customWidth="1"/>
    <col min="3336" max="3336" width="8.6640625" style="80" customWidth="1"/>
    <col min="3337" max="3337" width="15.33203125" style="80" customWidth="1"/>
    <col min="3338" max="3338" width="8.6640625" style="80" customWidth="1"/>
    <col min="3339" max="3339" width="15.33203125" style="80" customWidth="1"/>
    <col min="3340" max="3340" width="8.6640625" style="80" customWidth="1"/>
    <col min="3341" max="3341" width="15.33203125" style="80" customWidth="1"/>
    <col min="3342" max="3342" width="8.6640625" style="80" customWidth="1"/>
    <col min="3343" max="3343" width="11.44140625" style="80"/>
    <col min="3344" max="3344" width="12" style="80" bestFit="1" customWidth="1"/>
    <col min="3345" max="3345" width="19.88671875" style="80" bestFit="1" customWidth="1"/>
    <col min="3346" max="3354" width="7.33203125" style="80" customWidth="1"/>
    <col min="3355" max="3356" width="7" style="80" customWidth="1"/>
    <col min="3357" max="3584" width="11.44140625" style="80"/>
    <col min="3585" max="3585" width="3.33203125" style="80" customWidth="1"/>
    <col min="3586" max="3586" width="4.5546875" style="80" customWidth="1"/>
    <col min="3587" max="3587" width="3.109375" style="80" customWidth="1"/>
    <col min="3588" max="3588" width="42.6640625" style="80" customWidth="1"/>
    <col min="3589" max="3589" width="15.33203125" style="80" customWidth="1"/>
    <col min="3590" max="3590" width="8.6640625" style="80" customWidth="1"/>
    <col min="3591" max="3591" width="15.33203125" style="80" customWidth="1"/>
    <col min="3592" max="3592" width="8.6640625" style="80" customWidth="1"/>
    <col min="3593" max="3593" width="15.33203125" style="80" customWidth="1"/>
    <col min="3594" max="3594" width="8.6640625" style="80" customWidth="1"/>
    <col min="3595" max="3595" width="15.33203125" style="80" customWidth="1"/>
    <col min="3596" max="3596" width="8.6640625" style="80" customWidth="1"/>
    <col min="3597" max="3597" width="15.33203125" style="80" customWidth="1"/>
    <col min="3598" max="3598" width="8.6640625" style="80" customWidth="1"/>
    <col min="3599" max="3599" width="11.44140625" style="80"/>
    <col min="3600" max="3600" width="12" style="80" bestFit="1" customWidth="1"/>
    <col min="3601" max="3601" width="19.88671875" style="80" bestFit="1" customWidth="1"/>
    <col min="3602" max="3610" width="7.33203125" style="80" customWidth="1"/>
    <col min="3611" max="3612" width="7" style="80" customWidth="1"/>
    <col min="3613" max="3840" width="11.44140625" style="80"/>
    <col min="3841" max="3841" width="3.33203125" style="80" customWidth="1"/>
    <col min="3842" max="3842" width="4.5546875" style="80" customWidth="1"/>
    <col min="3843" max="3843" width="3.109375" style="80" customWidth="1"/>
    <col min="3844" max="3844" width="42.6640625" style="80" customWidth="1"/>
    <col min="3845" max="3845" width="15.33203125" style="80" customWidth="1"/>
    <col min="3846" max="3846" width="8.6640625" style="80" customWidth="1"/>
    <col min="3847" max="3847" width="15.33203125" style="80" customWidth="1"/>
    <col min="3848" max="3848" width="8.6640625" style="80" customWidth="1"/>
    <col min="3849" max="3849" width="15.33203125" style="80" customWidth="1"/>
    <col min="3850" max="3850" width="8.6640625" style="80" customWidth="1"/>
    <col min="3851" max="3851" width="15.33203125" style="80" customWidth="1"/>
    <col min="3852" max="3852" width="8.6640625" style="80" customWidth="1"/>
    <col min="3853" max="3853" width="15.33203125" style="80" customWidth="1"/>
    <col min="3854" max="3854" width="8.6640625" style="80" customWidth="1"/>
    <col min="3855" max="3855" width="11.44140625" style="80"/>
    <col min="3856" max="3856" width="12" style="80" bestFit="1" customWidth="1"/>
    <col min="3857" max="3857" width="19.88671875" style="80" bestFit="1" customWidth="1"/>
    <col min="3858" max="3866" width="7.33203125" style="80" customWidth="1"/>
    <col min="3867" max="3868" width="7" style="80" customWidth="1"/>
    <col min="3869" max="4096" width="11.44140625" style="80"/>
    <col min="4097" max="4097" width="3.33203125" style="80" customWidth="1"/>
    <col min="4098" max="4098" width="4.5546875" style="80" customWidth="1"/>
    <col min="4099" max="4099" width="3.109375" style="80" customWidth="1"/>
    <col min="4100" max="4100" width="42.6640625" style="80" customWidth="1"/>
    <col min="4101" max="4101" width="15.33203125" style="80" customWidth="1"/>
    <col min="4102" max="4102" width="8.6640625" style="80" customWidth="1"/>
    <col min="4103" max="4103" width="15.33203125" style="80" customWidth="1"/>
    <col min="4104" max="4104" width="8.6640625" style="80" customWidth="1"/>
    <col min="4105" max="4105" width="15.33203125" style="80" customWidth="1"/>
    <col min="4106" max="4106" width="8.6640625" style="80" customWidth="1"/>
    <col min="4107" max="4107" width="15.33203125" style="80" customWidth="1"/>
    <col min="4108" max="4108" width="8.6640625" style="80" customWidth="1"/>
    <col min="4109" max="4109" width="15.33203125" style="80" customWidth="1"/>
    <col min="4110" max="4110" width="8.6640625" style="80" customWidth="1"/>
    <col min="4111" max="4111" width="11.44140625" style="80"/>
    <col min="4112" max="4112" width="12" style="80" bestFit="1" customWidth="1"/>
    <col min="4113" max="4113" width="19.88671875" style="80" bestFit="1" customWidth="1"/>
    <col min="4114" max="4122" width="7.33203125" style="80" customWidth="1"/>
    <col min="4123" max="4124" width="7" style="80" customWidth="1"/>
    <col min="4125" max="4352" width="11.44140625" style="80"/>
    <col min="4353" max="4353" width="3.33203125" style="80" customWidth="1"/>
    <col min="4354" max="4354" width="4.5546875" style="80" customWidth="1"/>
    <col min="4355" max="4355" width="3.109375" style="80" customWidth="1"/>
    <col min="4356" max="4356" width="42.6640625" style="80" customWidth="1"/>
    <col min="4357" max="4357" width="15.33203125" style="80" customWidth="1"/>
    <col min="4358" max="4358" width="8.6640625" style="80" customWidth="1"/>
    <col min="4359" max="4359" width="15.33203125" style="80" customWidth="1"/>
    <col min="4360" max="4360" width="8.6640625" style="80" customWidth="1"/>
    <col min="4361" max="4361" width="15.33203125" style="80" customWidth="1"/>
    <col min="4362" max="4362" width="8.6640625" style="80" customWidth="1"/>
    <col min="4363" max="4363" width="15.33203125" style="80" customWidth="1"/>
    <col min="4364" max="4364" width="8.6640625" style="80" customWidth="1"/>
    <col min="4365" max="4365" width="15.33203125" style="80" customWidth="1"/>
    <col min="4366" max="4366" width="8.6640625" style="80" customWidth="1"/>
    <col min="4367" max="4367" width="11.44140625" style="80"/>
    <col min="4368" max="4368" width="12" style="80" bestFit="1" customWidth="1"/>
    <col min="4369" max="4369" width="19.88671875" style="80" bestFit="1" customWidth="1"/>
    <col min="4370" max="4378" width="7.33203125" style="80" customWidth="1"/>
    <col min="4379" max="4380" width="7" style="80" customWidth="1"/>
    <col min="4381" max="4608" width="11.44140625" style="80"/>
    <col min="4609" max="4609" width="3.33203125" style="80" customWidth="1"/>
    <col min="4610" max="4610" width="4.5546875" style="80" customWidth="1"/>
    <col min="4611" max="4611" width="3.109375" style="80" customWidth="1"/>
    <col min="4612" max="4612" width="42.6640625" style="80" customWidth="1"/>
    <col min="4613" max="4613" width="15.33203125" style="80" customWidth="1"/>
    <col min="4614" max="4614" width="8.6640625" style="80" customWidth="1"/>
    <col min="4615" max="4615" width="15.33203125" style="80" customWidth="1"/>
    <col min="4616" max="4616" width="8.6640625" style="80" customWidth="1"/>
    <col min="4617" max="4617" width="15.33203125" style="80" customWidth="1"/>
    <col min="4618" max="4618" width="8.6640625" style="80" customWidth="1"/>
    <col min="4619" max="4619" width="15.33203125" style="80" customWidth="1"/>
    <col min="4620" max="4620" width="8.6640625" style="80" customWidth="1"/>
    <col min="4621" max="4621" width="15.33203125" style="80" customWidth="1"/>
    <col min="4622" max="4622" width="8.6640625" style="80" customWidth="1"/>
    <col min="4623" max="4623" width="11.44140625" style="80"/>
    <col min="4624" max="4624" width="12" style="80" bestFit="1" customWidth="1"/>
    <col min="4625" max="4625" width="19.88671875" style="80" bestFit="1" customWidth="1"/>
    <col min="4626" max="4634" width="7.33203125" style="80" customWidth="1"/>
    <col min="4635" max="4636" width="7" style="80" customWidth="1"/>
    <col min="4637" max="4864" width="11.44140625" style="80"/>
    <col min="4865" max="4865" width="3.33203125" style="80" customWidth="1"/>
    <col min="4866" max="4866" width="4.5546875" style="80" customWidth="1"/>
    <col min="4867" max="4867" width="3.109375" style="80" customWidth="1"/>
    <col min="4868" max="4868" width="42.6640625" style="80" customWidth="1"/>
    <col min="4869" max="4869" width="15.33203125" style="80" customWidth="1"/>
    <col min="4870" max="4870" width="8.6640625" style="80" customWidth="1"/>
    <col min="4871" max="4871" width="15.33203125" style="80" customWidth="1"/>
    <col min="4872" max="4872" width="8.6640625" style="80" customWidth="1"/>
    <col min="4873" max="4873" width="15.33203125" style="80" customWidth="1"/>
    <col min="4874" max="4874" width="8.6640625" style="80" customWidth="1"/>
    <col min="4875" max="4875" width="15.33203125" style="80" customWidth="1"/>
    <col min="4876" max="4876" width="8.6640625" style="80" customWidth="1"/>
    <col min="4877" max="4877" width="15.33203125" style="80" customWidth="1"/>
    <col min="4878" max="4878" width="8.6640625" style="80" customWidth="1"/>
    <col min="4879" max="4879" width="11.44140625" style="80"/>
    <col min="4880" max="4880" width="12" style="80" bestFit="1" customWidth="1"/>
    <col min="4881" max="4881" width="19.88671875" style="80" bestFit="1" customWidth="1"/>
    <col min="4882" max="4890" width="7.33203125" style="80" customWidth="1"/>
    <col min="4891" max="4892" width="7" style="80" customWidth="1"/>
    <col min="4893" max="5120" width="11.44140625" style="80"/>
    <col min="5121" max="5121" width="3.33203125" style="80" customWidth="1"/>
    <col min="5122" max="5122" width="4.5546875" style="80" customWidth="1"/>
    <col min="5123" max="5123" width="3.109375" style="80" customWidth="1"/>
    <col min="5124" max="5124" width="42.6640625" style="80" customWidth="1"/>
    <col min="5125" max="5125" width="15.33203125" style="80" customWidth="1"/>
    <col min="5126" max="5126" width="8.6640625" style="80" customWidth="1"/>
    <col min="5127" max="5127" width="15.33203125" style="80" customWidth="1"/>
    <col min="5128" max="5128" width="8.6640625" style="80" customWidth="1"/>
    <col min="5129" max="5129" width="15.33203125" style="80" customWidth="1"/>
    <col min="5130" max="5130" width="8.6640625" style="80" customWidth="1"/>
    <col min="5131" max="5131" width="15.33203125" style="80" customWidth="1"/>
    <col min="5132" max="5132" width="8.6640625" style="80" customWidth="1"/>
    <col min="5133" max="5133" width="15.33203125" style="80" customWidth="1"/>
    <col min="5134" max="5134" width="8.6640625" style="80" customWidth="1"/>
    <col min="5135" max="5135" width="11.44140625" style="80"/>
    <col min="5136" max="5136" width="12" style="80" bestFit="1" customWidth="1"/>
    <col min="5137" max="5137" width="19.88671875" style="80" bestFit="1" customWidth="1"/>
    <col min="5138" max="5146" width="7.33203125" style="80" customWidth="1"/>
    <col min="5147" max="5148" width="7" style="80" customWidth="1"/>
    <col min="5149" max="5376" width="11.44140625" style="80"/>
    <col min="5377" max="5377" width="3.33203125" style="80" customWidth="1"/>
    <col min="5378" max="5378" width="4.5546875" style="80" customWidth="1"/>
    <col min="5379" max="5379" width="3.109375" style="80" customWidth="1"/>
    <col min="5380" max="5380" width="42.6640625" style="80" customWidth="1"/>
    <col min="5381" max="5381" width="15.33203125" style="80" customWidth="1"/>
    <col min="5382" max="5382" width="8.6640625" style="80" customWidth="1"/>
    <col min="5383" max="5383" width="15.33203125" style="80" customWidth="1"/>
    <col min="5384" max="5384" width="8.6640625" style="80" customWidth="1"/>
    <col min="5385" max="5385" width="15.33203125" style="80" customWidth="1"/>
    <col min="5386" max="5386" width="8.6640625" style="80" customWidth="1"/>
    <col min="5387" max="5387" width="15.33203125" style="80" customWidth="1"/>
    <col min="5388" max="5388" width="8.6640625" style="80" customWidth="1"/>
    <col min="5389" max="5389" width="15.33203125" style="80" customWidth="1"/>
    <col min="5390" max="5390" width="8.6640625" style="80" customWidth="1"/>
    <col min="5391" max="5391" width="11.44140625" style="80"/>
    <col min="5392" max="5392" width="12" style="80" bestFit="1" customWidth="1"/>
    <col min="5393" max="5393" width="19.88671875" style="80" bestFit="1" customWidth="1"/>
    <col min="5394" max="5402" width="7.33203125" style="80" customWidth="1"/>
    <col min="5403" max="5404" width="7" style="80" customWidth="1"/>
    <col min="5405" max="5632" width="11.44140625" style="80"/>
    <col min="5633" max="5633" width="3.33203125" style="80" customWidth="1"/>
    <col min="5634" max="5634" width="4.5546875" style="80" customWidth="1"/>
    <col min="5635" max="5635" width="3.109375" style="80" customWidth="1"/>
    <col min="5636" max="5636" width="42.6640625" style="80" customWidth="1"/>
    <col min="5637" max="5637" width="15.33203125" style="80" customWidth="1"/>
    <col min="5638" max="5638" width="8.6640625" style="80" customWidth="1"/>
    <col min="5639" max="5639" width="15.33203125" style="80" customWidth="1"/>
    <col min="5640" max="5640" width="8.6640625" style="80" customWidth="1"/>
    <col min="5641" max="5641" width="15.33203125" style="80" customWidth="1"/>
    <col min="5642" max="5642" width="8.6640625" style="80" customWidth="1"/>
    <col min="5643" max="5643" width="15.33203125" style="80" customWidth="1"/>
    <col min="5644" max="5644" width="8.6640625" style="80" customWidth="1"/>
    <col min="5645" max="5645" width="15.33203125" style="80" customWidth="1"/>
    <col min="5646" max="5646" width="8.6640625" style="80" customWidth="1"/>
    <col min="5647" max="5647" width="11.44140625" style="80"/>
    <col min="5648" max="5648" width="12" style="80" bestFit="1" customWidth="1"/>
    <col min="5649" max="5649" width="19.88671875" style="80" bestFit="1" customWidth="1"/>
    <col min="5650" max="5658" width="7.33203125" style="80" customWidth="1"/>
    <col min="5659" max="5660" width="7" style="80" customWidth="1"/>
    <col min="5661" max="5888" width="11.44140625" style="80"/>
    <col min="5889" max="5889" width="3.33203125" style="80" customWidth="1"/>
    <col min="5890" max="5890" width="4.5546875" style="80" customWidth="1"/>
    <col min="5891" max="5891" width="3.109375" style="80" customWidth="1"/>
    <col min="5892" max="5892" width="42.6640625" style="80" customWidth="1"/>
    <col min="5893" max="5893" width="15.33203125" style="80" customWidth="1"/>
    <col min="5894" max="5894" width="8.6640625" style="80" customWidth="1"/>
    <col min="5895" max="5895" width="15.33203125" style="80" customWidth="1"/>
    <col min="5896" max="5896" width="8.6640625" style="80" customWidth="1"/>
    <col min="5897" max="5897" width="15.33203125" style="80" customWidth="1"/>
    <col min="5898" max="5898" width="8.6640625" style="80" customWidth="1"/>
    <col min="5899" max="5899" width="15.33203125" style="80" customWidth="1"/>
    <col min="5900" max="5900" width="8.6640625" style="80" customWidth="1"/>
    <col min="5901" max="5901" width="15.33203125" style="80" customWidth="1"/>
    <col min="5902" max="5902" width="8.6640625" style="80" customWidth="1"/>
    <col min="5903" max="5903" width="11.44140625" style="80"/>
    <col min="5904" max="5904" width="12" style="80" bestFit="1" customWidth="1"/>
    <col min="5905" max="5905" width="19.88671875" style="80" bestFit="1" customWidth="1"/>
    <col min="5906" max="5914" width="7.33203125" style="80" customWidth="1"/>
    <col min="5915" max="5916" width="7" style="80" customWidth="1"/>
    <col min="5917" max="6144" width="11.44140625" style="80"/>
    <col min="6145" max="6145" width="3.33203125" style="80" customWidth="1"/>
    <col min="6146" max="6146" width="4.5546875" style="80" customWidth="1"/>
    <col min="6147" max="6147" width="3.109375" style="80" customWidth="1"/>
    <col min="6148" max="6148" width="42.6640625" style="80" customWidth="1"/>
    <col min="6149" max="6149" width="15.33203125" style="80" customWidth="1"/>
    <col min="6150" max="6150" width="8.6640625" style="80" customWidth="1"/>
    <col min="6151" max="6151" width="15.33203125" style="80" customWidth="1"/>
    <col min="6152" max="6152" width="8.6640625" style="80" customWidth="1"/>
    <col min="6153" max="6153" width="15.33203125" style="80" customWidth="1"/>
    <col min="6154" max="6154" width="8.6640625" style="80" customWidth="1"/>
    <col min="6155" max="6155" width="15.33203125" style="80" customWidth="1"/>
    <col min="6156" max="6156" width="8.6640625" style="80" customWidth="1"/>
    <col min="6157" max="6157" width="15.33203125" style="80" customWidth="1"/>
    <col min="6158" max="6158" width="8.6640625" style="80" customWidth="1"/>
    <col min="6159" max="6159" width="11.44140625" style="80"/>
    <col min="6160" max="6160" width="12" style="80" bestFit="1" customWidth="1"/>
    <col min="6161" max="6161" width="19.88671875" style="80" bestFit="1" customWidth="1"/>
    <col min="6162" max="6170" width="7.33203125" style="80" customWidth="1"/>
    <col min="6171" max="6172" width="7" style="80" customWidth="1"/>
    <col min="6173" max="6400" width="11.44140625" style="80"/>
    <col min="6401" max="6401" width="3.33203125" style="80" customWidth="1"/>
    <col min="6402" max="6402" width="4.5546875" style="80" customWidth="1"/>
    <col min="6403" max="6403" width="3.109375" style="80" customWidth="1"/>
    <col min="6404" max="6404" width="42.6640625" style="80" customWidth="1"/>
    <col min="6405" max="6405" width="15.33203125" style="80" customWidth="1"/>
    <col min="6406" max="6406" width="8.6640625" style="80" customWidth="1"/>
    <col min="6407" max="6407" width="15.33203125" style="80" customWidth="1"/>
    <col min="6408" max="6408" width="8.6640625" style="80" customWidth="1"/>
    <col min="6409" max="6409" width="15.33203125" style="80" customWidth="1"/>
    <col min="6410" max="6410" width="8.6640625" style="80" customWidth="1"/>
    <col min="6411" max="6411" width="15.33203125" style="80" customWidth="1"/>
    <col min="6412" max="6412" width="8.6640625" style="80" customWidth="1"/>
    <col min="6413" max="6413" width="15.33203125" style="80" customWidth="1"/>
    <col min="6414" max="6414" width="8.6640625" style="80" customWidth="1"/>
    <col min="6415" max="6415" width="11.44140625" style="80"/>
    <col min="6416" max="6416" width="12" style="80" bestFit="1" customWidth="1"/>
    <col min="6417" max="6417" width="19.88671875" style="80" bestFit="1" customWidth="1"/>
    <col min="6418" max="6426" width="7.33203125" style="80" customWidth="1"/>
    <col min="6427" max="6428" width="7" style="80" customWidth="1"/>
    <col min="6429" max="6656" width="11.44140625" style="80"/>
    <col min="6657" max="6657" width="3.33203125" style="80" customWidth="1"/>
    <col min="6658" max="6658" width="4.5546875" style="80" customWidth="1"/>
    <col min="6659" max="6659" width="3.109375" style="80" customWidth="1"/>
    <col min="6660" max="6660" width="42.6640625" style="80" customWidth="1"/>
    <col min="6661" max="6661" width="15.33203125" style="80" customWidth="1"/>
    <col min="6662" max="6662" width="8.6640625" style="80" customWidth="1"/>
    <col min="6663" max="6663" width="15.33203125" style="80" customWidth="1"/>
    <col min="6664" max="6664" width="8.6640625" style="80" customWidth="1"/>
    <col min="6665" max="6665" width="15.33203125" style="80" customWidth="1"/>
    <col min="6666" max="6666" width="8.6640625" style="80" customWidth="1"/>
    <col min="6667" max="6667" width="15.33203125" style="80" customWidth="1"/>
    <col min="6668" max="6668" width="8.6640625" style="80" customWidth="1"/>
    <col min="6669" max="6669" width="15.33203125" style="80" customWidth="1"/>
    <col min="6670" max="6670" width="8.6640625" style="80" customWidth="1"/>
    <col min="6671" max="6671" width="11.44140625" style="80"/>
    <col min="6672" max="6672" width="12" style="80" bestFit="1" customWidth="1"/>
    <col min="6673" max="6673" width="19.88671875" style="80" bestFit="1" customWidth="1"/>
    <col min="6674" max="6682" width="7.33203125" style="80" customWidth="1"/>
    <col min="6683" max="6684" width="7" style="80" customWidth="1"/>
    <col min="6685" max="6912" width="11.44140625" style="80"/>
    <col min="6913" max="6913" width="3.33203125" style="80" customWidth="1"/>
    <col min="6914" max="6914" width="4.5546875" style="80" customWidth="1"/>
    <col min="6915" max="6915" width="3.109375" style="80" customWidth="1"/>
    <col min="6916" max="6916" width="42.6640625" style="80" customWidth="1"/>
    <col min="6917" max="6917" width="15.33203125" style="80" customWidth="1"/>
    <col min="6918" max="6918" width="8.6640625" style="80" customWidth="1"/>
    <col min="6919" max="6919" width="15.33203125" style="80" customWidth="1"/>
    <col min="6920" max="6920" width="8.6640625" style="80" customWidth="1"/>
    <col min="6921" max="6921" width="15.33203125" style="80" customWidth="1"/>
    <col min="6922" max="6922" width="8.6640625" style="80" customWidth="1"/>
    <col min="6923" max="6923" width="15.33203125" style="80" customWidth="1"/>
    <col min="6924" max="6924" width="8.6640625" style="80" customWidth="1"/>
    <col min="6925" max="6925" width="15.33203125" style="80" customWidth="1"/>
    <col min="6926" max="6926" width="8.6640625" style="80" customWidth="1"/>
    <col min="6927" max="6927" width="11.44140625" style="80"/>
    <col min="6928" max="6928" width="12" style="80" bestFit="1" customWidth="1"/>
    <col min="6929" max="6929" width="19.88671875" style="80" bestFit="1" customWidth="1"/>
    <col min="6930" max="6938" width="7.33203125" style="80" customWidth="1"/>
    <col min="6939" max="6940" width="7" style="80" customWidth="1"/>
    <col min="6941" max="7168" width="11.44140625" style="80"/>
    <col min="7169" max="7169" width="3.33203125" style="80" customWidth="1"/>
    <col min="7170" max="7170" width="4.5546875" style="80" customWidth="1"/>
    <col min="7171" max="7171" width="3.109375" style="80" customWidth="1"/>
    <col min="7172" max="7172" width="42.6640625" style="80" customWidth="1"/>
    <col min="7173" max="7173" width="15.33203125" style="80" customWidth="1"/>
    <col min="7174" max="7174" width="8.6640625" style="80" customWidth="1"/>
    <col min="7175" max="7175" width="15.33203125" style="80" customWidth="1"/>
    <col min="7176" max="7176" width="8.6640625" style="80" customWidth="1"/>
    <col min="7177" max="7177" width="15.33203125" style="80" customWidth="1"/>
    <col min="7178" max="7178" width="8.6640625" style="80" customWidth="1"/>
    <col min="7179" max="7179" width="15.33203125" style="80" customWidth="1"/>
    <col min="7180" max="7180" width="8.6640625" style="80" customWidth="1"/>
    <col min="7181" max="7181" width="15.33203125" style="80" customWidth="1"/>
    <col min="7182" max="7182" width="8.6640625" style="80" customWidth="1"/>
    <col min="7183" max="7183" width="11.44140625" style="80"/>
    <col min="7184" max="7184" width="12" style="80" bestFit="1" customWidth="1"/>
    <col min="7185" max="7185" width="19.88671875" style="80" bestFit="1" customWidth="1"/>
    <col min="7186" max="7194" width="7.33203125" style="80" customWidth="1"/>
    <col min="7195" max="7196" width="7" style="80" customWidth="1"/>
    <col min="7197" max="7424" width="11.44140625" style="80"/>
    <col min="7425" max="7425" width="3.33203125" style="80" customWidth="1"/>
    <col min="7426" max="7426" width="4.5546875" style="80" customWidth="1"/>
    <col min="7427" max="7427" width="3.109375" style="80" customWidth="1"/>
    <col min="7428" max="7428" width="42.6640625" style="80" customWidth="1"/>
    <col min="7429" max="7429" width="15.33203125" style="80" customWidth="1"/>
    <col min="7430" max="7430" width="8.6640625" style="80" customWidth="1"/>
    <col min="7431" max="7431" width="15.33203125" style="80" customWidth="1"/>
    <col min="7432" max="7432" width="8.6640625" style="80" customWidth="1"/>
    <col min="7433" max="7433" width="15.33203125" style="80" customWidth="1"/>
    <col min="7434" max="7434" width="8.6640625" style="80" customWidth="1"/>
    <col min="7435" max="7435" width="15.33203125" style="80" customWidth="1"/>
    <col min="7436" max="7436" width="8.6640625" style="80" customWidth="1"/>
    <col min="7437" max="7437" width="15.33203125" style="80" customWidth="1"/>
    <col min="7438" max="7438" width="8.6640625" style="80" customWidth="1"/>
    <col min="7439" max="7439" width="11.44140625" style="80"/>
    <col min="7440" max="7440" width="12" style="80" bestFit="1" customWidth="1"/>
    <col min="7441" max="7441" width="19.88671875" style="80" bestFit="1" customWidth="1"/>
    <col min="7442" max="7450" width="7.33203125" style="80" customWidth="1"/>
    <col min="7451" max="7452" width="7" style="80" customWidth="1"/>
    <col min="7453" max="7680" width="11.44140625" style="80"/>
    <col min="7681" max="7681" width="3.33203125" style="80" customWidth="1"/>
    <col min="7682" max="7682" width="4.5546875" style="80" customWidth="1"/>
    <col min="7683" max="7683" width="3.109375" style="80" customWidth="1"/>
    <col min="7684" max="7684" width="42.6640625" style="80" customWidth="1"/>
    <col min="7685" max="7685" width="15.33203125" style="80" customWidth="1"/>
    <col min="7686" max="7686" width="8.6640625" style="80" customWidth="1"/>
    <col min="7687" max="7687" width="15.33203125" style="80" customWidth="1"/>
    <col min="7688" max="7688" width="8.6640625" style="80" customWidth="1"/>
    <col min="7689" max="7689" width="15.33203125" style="80" customWidth="1"/>
    <col min="7690" max="7690" width="8.6640625" style="80" customWidth="1"/>
    <col min="7691" max="7691" width="15.33203125" style="80" customWidth="1"/>
    <col min="7692" max="7692" width="8.6640625" style="80" customWidth="1"/>
    <col min="7693" max="7693" width="15.33203125" style="80" customWidth="1"/>
    <col min="7694" max="7694" width="8.6640625" style="80" customWidth="1"/>
    <col min="7695" max="7695" width="11.44140625" style="80"/>
    <col min="7696" max="7696" width="12" style="80" bestFit="1" customWidth="1"/>
    <col min="7697" max="7697" width="19.88671875" style="80" bestFit="1" customWidth="1"/>
    <col min="7698" max="7706" width="7.33203125" style="80" customWidth="1"/>
    <col min="7707" max="7708" width="7" style="80" customWidth="1"/>
    <col min="7709" max="7936" width="11.44140625" style="80"/>
    <col min="7937" max="7937" width="3.33203125" style="80" customWidth="1"/>
    <col min="7938" max="7938" width="4.5546875" style="80" customWidth="1"/>
    <col min="7939" max="7939" width="3.109375" style="80" customWidth="1"/>
    <col min="7940" max="7940" width="42.6640625" style="80" customWidth="1"/>
    <col min="7941" max="7941" width="15.33203125" style="80" customWidth="1"/>
    <col min="7942" max="7942" width="8.6640625" style="80" customWidth="1"/>
    <col min="7943" max="7943" width="15.33203125" style="80" customWidth="1"/>
    <col min="7944" max="7944" width="8.6640625" style="80" customWidth="1"/>
    <col min="7945" max="7945" width="15.33203125" style="80" customWidth="1"/>
    <col min="7946" max="7946" width="8.6640625" style="80" customWidth="1"/>
    <col min="7947" max="7947" width="15.33203125" style="80" customWidth="1"/>
    <col min="7948" max="7948" width="8.6640625" style="80" customWidth="1"/>
    <col min="7949" max="7949" width="15.33203125" style="80" customWidth="1"/>
    <col min="7950" max="7950" width="8.6640625" style="80" customWidth="1"/>
    <col min="7951" max="7951" width="11.44140625" style="80"/>
    <col min="7952" max="7952" width="12" style="80" bestFit="1" customWidth="1"/>
    <col min="7953" max="7953" width="19.88671875" style="80" bestFit="1" customWidth="1"/>
    <col min="7954" max="7962" width="7.33203125" style="80" customWidth="1"/>
    <col min="7963" max="7964" width="7" style="80" customWidth="1"/>
    <col min="7965" max="8192" width="11.44140625" style="80"/>
    <col min="8193" max="8193" width="3.33203125" style="80" customWidth="1"/>
    <col min="8194" max="8194" width="4.5546875" style="80" customWidth="1"/>
    <col min="8195" max="8195" width="3.109375" style="80" customWidth="1"/>
    <col min="8196" max="8196" width="42.6640625" style="80" customWidth="1"/>
    <col min="8197" max="8197" width="15.33203125" style="80" customWidth="1"/>
    <col min="8198" max="8198" width="8.6640625" style="80" customWidth="1"/>
    <col min="8199" max="8199" width="15.33203125" style="80" customWidth="1"/>
    <col min="8200" max="8200" width="8.6640625" style="80" customWidth="1"/>
    <col min="8201" max="8201" width="15.33203125" style="80" customWidth="1"/>
    <col min="8202" max="8202" width="8.6640625" style="80" customWidth="1"/>
    <col min="8203" max="8203" width="15.33203125" style="80" customWidth="1"/>
    <col min="8204" max="8204" width="8.6640625" style="80" customWidth="1"/>
    <col min="8205" max="8205" width="15.33203125" style="80" customWidth="1"/>
    <col min="8206" max="8206" width="8.6640625" style="80" customWidth="1"/>
    <col min="8207" max="8207" width="11.44140625" style="80"/>
    <col min="8208" max="8208" width="12" style="80" bestFit="1" customWidth="1"/>
    <col min="8209" max="8209" width="19.88671875" style="80" bestFit="1" customWidth="1"/>
    <col min="8210" max="8218" width="7.33203125" style="80" customWidth="1"/>
    <col min="8219" max="8220" width="7" style="80" customWidth="1"/>
    <col min="8221" max="8448" width="11.44140625" style="80"/>
    <col min="8449" max="8449" width="3.33203125" style="80" customWidth="1"/>
    <col min="8450" max="8450" width="4.5546875" style="80" customWidth="1"/>
    <col min="8451" max="8451" width="3.109375" style="80" customWidth="1"/>
    <col min="8452" max="8452" width="42.6640625" style="80" customWidth="1"/>
    <col min="8453" max="8453" width="15.33203125" style="80" customWidth="1"/>
    <col min="8454" max="8454" width="8.6640625" style="80" customWidth="1"/>
    <col min="8455" max="8455" width="15.33203125" style="80" customWidth="1"/>
    <col min="8456" max="8456" width="8.6640625" style="80" customWidth="1"/>
    <col min="8457" max="8457" width="15.33203125" style="80" customWidth="1"/>
    <col min="8458" max="8458" width="8.6640625" style="80" customWidth="1"/>
    <col min="8459" max="8459" width="15.33203125" style="80" customWidth="1"/>
    <col min="8460" max="8460" width="8.6640625" style="80" customWidth="1"/>
    <col min="8461" max="8461" width="15.33203125" style="80" customWidth="1"/>
    <col min="8462" max="8462" width="8.6640625" style="80" customWidth="1"/>
    <col min="8463" max="8463" width="11.44140625" style="80"/>
    <col min="8464" max="8464" width="12" style="80" bestFit="1" customWidth="1"/>
    <col min="8465" max="8465" width="19.88671875" style="80" bestFit="1" customWidth="1"/>
    <col min="8466" max="8474" width="7.33203125" style="80" customWidth="1"/>
    <col min="8475" max="8476" width="7" style="80" customWidth="1"/>
    <col min="8477" max="8704" width="11.44140625" style="80"/>
    <col min="8705" max="8705" width="3.33203125" style="80" customWidth="1"/>
    <col min="8706" max="8706" width="4.5546875" style="80" customWidth="1"/>
    <col min="8707" max="8707" width="3.109375" style="80" customWidth="1"/>
    <col min="8708" max="8708" width="42.6640625" style="80" customWidth="1"/>
    <col min="8709" max="8709" width="15.33203125" style="80" customWidth="1"/>
    <col min="8710" max="8710" width="8.6640625" style="80" customWidth="1"/>
    <col min="8711" max="8711" width="15.33203125" style="80" customWidth="1"/>
    <col min="8712" max="8712" width="8.6640625" style="80" customWidth="1"/>
    <col min="8713" max="8713" width="15.33203125" style="80" customWidth="1"/>
    <col min="8714" max="8714" width="8.6640625" style="80" customWidth="1"/>
    <col min="8715" max="8715" width="15.33203125" style="80" customWidth="1"/>
    <col min="8716" max="8716" width="8.6640625" style="80" customWidth="1"/>
    <col min="8717" max="8717" width="15.33203125" style="80" customWidth="1"/>
    <col min="8718" max="8718" width="8.6640625" style="80" customWidth="1"/>
    <col min="8719" max="8719" width="11.44140625" style="80"/>
    <col min="8720" max="8720" width="12" style="80" bestFit="1" customWidth="1"/>
    <col min="8721" max="8721" width="19.88671875" style="80" bestFit="1" customWidth="1"/>
    <col min="8722" max="8730" width="7.33203125" style="80" customWidth="1"/>
    <col min="8731" max="8732" width="7" style="80" customWidth="1"/>
    <col min="8733" max="8960" width="11.44140625" style="80"/>
    <col min="8961" max="8961" width="3.33203125" style="80" customWidth="1"/>
    <col min="8962" max="8962" width="4.5546875" style="80" customWidth="1"/>
    <col min="8963" max="8963" width="3.109375" style="80" customWidth="1"/>
    <col min="8964" max="8964" width="42.6640625" style="80" customWidth="1"/>
    <col min="8965" max="8965" width="15.33203125" style="80" customWidth="1"/>
    <col min="8966" max="8966" width="8.6640625" style="80" customWidth="1"/>
    <col min="8967" max="8967" width="15.33203125" style="80" customWidth="1"/>
    <col min="8968" max="8968" width="8.6640625" style="80" customWidth="1"/>
    <col min="8969" max="8969" width="15.33203125" style="80" customWidth="1"/>
    <col min="8970" max="8970" width="8.6640625" style="80" customWidth="1"/>
    <col min="8971" max="8971" width="15.33203125" style="80" customWidth="1"/>
    <col min="8972" max="8972" width="8.6640625" style="80" customWidth="1"/>
    <col min="8973" max="8973" width="15.33203125" style="80" customWidth="1"/>
    <col min="8974" max="8974" width="8.6640625" style="80" customWidth="1"/>
    <col min="8975" max="8975" width="11.44140625" style="80"/>
    <col min="8976" max="8976" width="12" style="80" bestFit="1" customWidth="1"/>
    <col min="8977" max="8977" width="19.88671875" style="80" bestFit="1" customWidth="1"/>
    <col min="8978" max="8986" width="7.33203125" style="80" customWidth="1"/>
    <col min="8987" max="8988" width="7" style="80" customWidth="1"/>
    <col min="8989" max="9216" width="11.44140625" style="80"/>
    <col min="9217" max="9217" width="3.33203125" style="80" customWidth="1"/>
    <col min="9218" max="9218" width="4.5546875" style="80" customWidth="1"/>
    <col min="9219" max="9219" width="3.109375" style="80" customWidth="1"/>
    <col min="9220" max="9220" width="42.6640625" style="80" customWidth="1"/>
    <col min="9221" max="9221" width="15.33203125" style="80" customWidth="1"/>
    <col min="9222" max="9222" width="8.6640625" style="80" customWidth="1"/>
    <col min="9223" max="9223" width="15.33203125" style="80" customWidth="1"/>
    <col min="9224" max="9224" width="8.6640625" style="80" customWidth="1"/>
    <col min="9225" max="9225" width="15.33203125" style="80" customWidth="1"/>
    <col min="9226" max="9226" width="8.6640625" style="80" customWidth="1"/>
    <col min="9227" max="9227" width="15.33203125" style="80" customWidth="1"/>
    <col min="9228" max="9228" width="8.6640625" style="80" customWidth="1"/>
    <col min="9229" max="9229" width="15.33203125" style="80" customWidth="1"/>
    <col min="9230" max="9230" width="8.6640625" style="80" customWidth="1"/>
    <col min="9231" max="9231" width="11.44140625" style="80"/>
    <col min="9232" max="9232" width="12" style="80" bestFit="1" customWidth="1"/>
    <col min="9233" max="9233" width="19.88671875" style="80" bestFit="1" customWidth="1"/>
    <col min="9234" max="9242" width="7.33203125" style="80" customWidth="1"/>
    <col min="9243" max="9244" width="7" style="80" customWidth="1"/>
    <col min="9245" max="9472" width="11.44140625" style="80"/>
    <col min="9473" max="9473" width="3.33203125" style="80" customWidth="1"/>
    <col min="9474" max="9474" width="4.5546875" style="80" customWidth="1"/>
    <col min="9475" max="9475" width="3.109375" style="80" customWidth="1"/>
    <col min="9476" max="9476" width="42.6640625" style="80" customWidth="1"/>
    <col min="9477" max="9477" width="15.33203125" style="80" customWidth="1"/>
    <col min="9478" max="9478" width="8.6640625" style="80" customWidth="1"/>
    <col min="9479" max="9479" width="15.33203125" style="80" customWidth="1"/>
    <col min="9480" max="9480" width="8.6640625" style="80" customWidth="1"/>
    <col min="9481" max="9481" width="15.33203125" style="80" customWidth="1"/>
    <col min="9482" max="9482" width="8.6640625" style="80" customWidth="1"/>
    <col min="9483" max="9483" width="15.33203125" style="80" customWidth="1"/>
    <col min="9484" max="9484" width="8.6640625" style="80" customWidth="1"/>
    <col min="9485" max="9485" width="15.33203125" style="80" customWidth="1"/>
    <col min="9486" max="9486" width="8.6640625" style="80" customWidth="1"/>
    <col min="9487" max="9487" width="11.44140625" style="80"/>
    <col min="9488" max="9488" width="12" style="80" bestFit="1" customWidth="1"/>
    <col min="9489" max="9489" width="19.88671875" style="80" bestFit="1" customWidth="1"/>
    <col min="9490" max="9498" width="7.33203125" style="80" customWidth="1"/>
    <col min="9499" max="9500" width="7" style="80" customWidth="1"/>
    <col min="9501" max="9728" width="11.44140625" style="80"/>
    <col min="9729" max="9729" width="3.33203125" style="80" customWidth="1"/>
    <col min="9730" max="9730" width="4.5546875" style="80" customWidth="1"/>
    <col min="9731" max="9731" width="3.109375" style="80" customWidth="1"/>
    <col min="9732" max="9732" width="42.6640625" style="80" customWidth="1"/>
    <col min="9733" max="9733" width="15.33203125" style="80" customWidth="1"/>
    <col min="9734" max="9734" width="8.6640625" style="80" customWidth="1"/>
    <col min="9735" max="9735" width="15.33203125" style="80" customWidth="1"/>
    <col min="9736" max="9736" width="8.6640625" style="80" customWidth="1"/>
    <col min="9737" max="9737" width="15.33203125" style="80" customWidth="1"/>
    <col min="9738" max="9738" width="8.6640625" style="80" customWidth="1"/>
    <col min="9739" max="9739" width="15.33203125" style="80" customWidth="1"/>
    <col min="9740" max="9740" width="8.6640625" style="80" customWidth="1"/>
    <col min="9741" max="9741" width="15.33203125" style="80" customWidth="1"/>
    <col min="9742" max="9742" width="8.6640625" style="80" customWidth="1"/>
    <col min="9743" max="9743" width="11.44140625" style="80"/>
    <col min="9744" max="9744" width="12" style="80" bestFit="1" customWidth="1"/>
    <col min="9745" max="9745" width="19.88671875" style="80" bestFit="1" customWidth="1"/>
    <col min="9746" max="9754" width="7.33203125" style="80" customWidth="1"/>
    <col min="9755" max="9756" width="7" style="80" customWidth="1"/>
    <col min="9757" max="9984" width="11.44140625" style="80"/>
    <col min="9985" max="9985" width="3.33203125" style="80" customWidth="1"/>
    <col min="9986" max="9986" width="4.5546875" style="80" customWidth="1"/>
    <col min="9987" max="9987" width="3.109375" style="80" customWidth="1"/>
    <col min="9988" max="9988" width="42.6640625" style="80" customWidth="1"/>
    <col min="9989" max="9989" width="15.33203125" style="80" customWidth="1"/>
    <col min="9990" max="9990" width="8.6640625" style="80" customWidth="1"/>
    <col min="9991" max="9991" width="15.33203125" style="80" customWidth="1"/>
    <col min="9992" max="9992" width="8.6640625" style="80" customWidth="1"/>
    <col min="9993" max="9993" width="15.33203125" style="80" customWidth="1"/>
    <col min="9994" max="9994" width="8.6640625" style="80" customWidth="1"/>
    <col min="9995" max="9995" width="15.33203125" style="80" customWidth="1"/>
    <col min="9996" max="9996" width="8.6640625" style="80" customWidth="1"/>
    <col min="9997" max="9997" width="15.33203125" style="80" customWidth="1"/>
    <col min="9998" max="9998" width="8.6640625" style="80" customWidth="1"/>
    <col min="9999" max="9999" width="11.44140625" style="80"/>
    <col min="10000" max="10000" width="12" style="80" bestFit="1" customWidth="1"/>
    <col min="10001" max="10001" width="19.88671875" style="80" bestFit="1" customWidth="1"/>
    <col min="10002" max="10010" width="7.33203125" style="80" customWidth="1"/>
    <col min="10011" max="10012" width="7" style="80" customWidth="1"/>
    <col min="10013" max="10240" width="11.44140625" style="80"/>
    <col min="10241" max="10241" width="3.33203125" style="80" customWidth="1"/>
    <col min="10242" max="10242" width="4.5546875" style="80" customWidth="1"/>
    <col min="10243" max="10243" width="3.109375" style="80" customWidth="1"/>
    <col min="10244" max="10244" width="42.6640625" style="80" customWidth="1"/>
    <col min="10245" max="10245" width="15.33203125" style="80" customWidth="1"/>
    <col min="10246" max="10246" width="8.6640625" style="80" customWidth="1"/>
    <col min="10247" max="10247" width="15.33203125" style="80" customWidth="1"/>
    <col min="10248" max="10248" width="8.6640625" style="80" customWidth="1"/>
    <col min="10249" max="10249" width="15.33203125" style="80" customWidth="1"/>
    <col min="10250" max="10250" width="8.6640625" style="80" customWidth="1"/>
    <col min="10251" max="10251" width="15.33203125" style="80" customWidth="1"/>
    <col min="10252" max="10252" width="8.6640625" style="80" customWidth="1"/>
    <col min="10253" max="10253" width="15.33203125" style="80" customWidth="1"/>
    <col min="10254" max="10254" width="8.6640625" style="80" customWidth="1"/>
    <col min="10255" max="10255" width="11.44140625" style="80"/>
    <col min="10256" max="10256" width="12" style="80" bestFit="1" customWidth="1"/>
    <col min="10257" max="10257" width="19.88671875" style="80" bestFit="1" customWidth="1"/>
    <col min="10258" max="10266" width="7.33203125" style="80" customWidth="1"/>
    <col min="10267" max="10268" width="7" style="80" customWidth="1"/>
    <col min="10269" max="10496" width="11.44140625" style="80"/>
    <col min="10497" max="10497" width="3.33203125" style="80" customWidth="1"/>
    <col min="10498" max="10498" width="4.5546875" style="80" customWidth="1"/>
    <col min="10499" max="10499" width="3.109375" style="80" customWidth="1"/>
    <col min="10500" max="10500" width="42.6640625" style="80" customWidth="1"/>
    <col min="10501" max="10501" width="15.33203125" style="80" customWidth="1"/>
    <col min="10502" max="10502" width="8.6640625" style="80" customWidth="1"/>
    <col min="10503" max="10503" width="15.33203125" style="80" customWidth="1"/>
    <col min="10504" max="10504" width="8.6640625" style="80" customWidth="1"/>
    <col min="10505" max="10505" width="15.33203125" style="80" customWidth="1"/>
    <col min="10506" max="10506" width="8.6640625" style="80" customWidth="1"/>
    <col min="10507" max="10507" width="15.33203125" style="80" customWidth="1"/>
    <col min="10508" max="10508" width="8.6640625" style="80" customWidth="1"/>
    <col min="10509" max="10509" width="15.33203125" style="80" customWidth="1"/>
    <col min="10510" max="10510" width="8.6640625" style="80" customWidth="1"/>
    <col min="10511" max="10511" width="11.44140625" style="80"/>
    <col min="10512" max="10512" width="12" style="80" bestFit="1" customWidth="1"/>
    <col min="10513" max="10513" width="19.88671875" style="80" bestFit="1" customWidth="1"/>
    <col min="10514" max="10522" width="7.33203125" style="80" customWidth="1"/>
    <col min="10523" max="10524" width="7" style="80" customWidth="1"/>
    <col min="10525" max="10752" width="11.44140625" style="80"/>
    <col min="10753" max="10753" width="3.33203125" style="80" customWidth="1"/>
    <col min="10754" max="10754" width="4.5546875" style="80" customWidth="1"/>
    <col min="10755" max="10755" width="3.109375" style="80" customWidth="1"/>
    <col min="10756" max="10756" width="42.6640625" style="80" customWidth="1"/>
    <col min="10757" max="10757" width="15.33203125" style="80" customWidth="1"/>
    <col min="10758" max="10758" width="8.6640625" style="80" customWidth="1"/>
    <col min="10759" max="10759" width="15.33203125" style="80" customWidth="1"/>
    <col min="10760" max="10760" width="8.6640625" style="80" customWidth="1"/>
    <col min="10761" max="10761" width="15.33203125" style="80" customWidth="1"/>
    <col min="10762" max="10762" width="8.6640625" style="80" customWidth="1"/>
    <col min="10763" max="10763" width="15.33203125" style="80" customWidth="1"/>
    <col min="10764" max="10764" width="8.6640625" style="80" customWidth="1"/>
    <col min="10765" max="10765" width="15.33203125" style="80" customWidth="1"/>
    <col min="10766" max="10766" width="8.6640625" style="80" customWidth="1"/>
    <col min="10767" max="10767" width="11.44140625" style="80"/>
    <col min="10768" max="10768" width="12" style="80" bestFit="1" customWidth="1"/>
    <col min="10769" max="10769" width="19.88671875" style="80" bestFit="1" customWidth="1"/>
    <col min="10770" max="10778" width="7.33203125" style="80" customWidth="1"/>
    <col min="10779" max="10780" width="7" style="80" customWidth="1"/>
    <col min="10781" max="11008" width="11.44140625" style="80"/>
    <col min="11009" max="11009" width="3.33203125" style="80" customWidth="1"/>
    <col min="11010" max="11010" width="4.5546875" style="80" customWidth="1"/>
    <col min="11011" max="11011" width="3.109375" style="80" customWidth="1"/>
    <col min="11012" max="11012" width="42.6640625" style="80" customWidth="1"/>
    <col min="11013" max="11013" width="15.33203125" style="80" customWidth="1"/>
    <col min="11014" max="11014" width="8.6640625" style="80" customWidth="1"/>
    <col min="11015" max="11015" width="15.33203125" style="80" customWidth="1"/>
    <col min="11016" max="11016" width="8.6640625" style="80" customWidth="1"/>
    <col min="11017" max="11017" width="15.33203125" style="80" customWidth="1"/>
    <col min="11018" max="11018" width="8.6640625" style="80" customWidth="1"/>
    <col min="11019" max="11019" width="15.33203125" style="80" customWidth="1"/>
    <col min="11020" max="11020" width="8.6640625" style="80" customWidth="1"/>
    <col min="11021" max="11021" width="15.33203125" style="80" customWidth="1"/>
    <col min="11022" max="11022" width="8.6640625" style="80" customWidth="1"/>
    <col min="11023" max="11023" width="11.44140625" style="80"/>
    <col min="11024" max="11024" width="12" style="80" bestFit="1" customWidth="1"/>
    <col min="11025" max="11025" width="19.88671875" style="80" bestFit="1" customWidth="1"/>
    <col min="11026" max="11034" width="7.33203125" style="80" customWidth="1"/>
    <col min="11035" max="11036" width="7" style="80" customWidth="1"/>
    <col min="11037" max="11264" width="11.44140625" style="80"/>
    <col min="11265" max="11265" width="3.33203125" style="80" customWidth="1"/>
    <col min="11266" max="11266" width="4.5546875" style="80" customWidth="1"/>
    <col min="11267" max="11267" width="3.109375" style="80" customWidth="1"/>
    <col min="11268" max="11268" width="42.6640625" style="80" customWidth="1"/>
    <col min="11269" max="11269" width="15.33203125" style="80" customWidth="1"/>
    <col min="11270" max="11270" width="8.6640625" style="80" customWidth="1"/>
    <col min="11271" max="11271" width="15.33203125" style="80" customWidth="1"/>
    <col min="11272" max="11272" width="8.6640625" style="80" customWidth="1"/>
    <col min="11273" max="11273" width="15.33203125" style="80" customWidth="1"/>
    <col min="11274" max="11274" width="8.6640625" style="80" customWidth="1"/>
    <col min="11275" max="11275" width="15.33203125" style="80" customWidth="1"/>
    <col min="11276" max="11276" width="8.6640625" style="80" customWidth="1"/>
    <col min="11277" max="11277" width="15.33203125" style="80" customWidth="1"/>
    <col min="11278" max="11278" width="8.6640625" style="80" customWidth="1"/>
    <col min="11279" max="11279" width="11.44140625" style="80"/>
    <col min="11280" max="11280" width="12" style="80" bestFit="1" customWidth="1"/>
    <col min="11281" max="11281" width="19.88671875" style="80" bestFit="1" customWidth="1"/>
    <col min="11282" max="11290" width="7.33203125" style="80" customWidth="1"/>
    <col min="11291" max="11292" width="7" style="80" customWidth="1"/>
    <col min="11293" max="11520" width="11.44140625" style="80"/>
    <col min="11521" max="11521" width="3.33203125" style="80" customWidth="1"/>
    <col min="11522" max="11522" width="4.5546875" style="80" customWidth="1"/>
    <col min="11523" max="11523" width="3.109375" style="80" customWidth="1"/>
    <col min="11524" max="11524" width="42.6640625" style="80" customWidth="1"/>
    <col min="11525" max="11525" width="15.33203125" style="80" customWidth="1"/>
    <col min="11526" max="11526" width="8.6640625" style="80" customWidth="1"/>
    <col min="11527" max="11527" width="15.33203125" style="80" customWidth="1"/>
    <col min="11528" max="11528" width="8.6640625" style="80" customWidth="1"/>
    <col min="11529" max="11529" width="15.33203125" style="80" customWidth="1"/>
    <col min="11530" max="11530" width="8.6640625" style="80" customWidth="1"/>
    <col min="11531" max="11531" width="15.33203125" style="80" customWidth="1"/>
    <col min="11532" max="11532" width="8.6640625" style="80" customWidth="1"/>
    <col min="11533" max="11533" width="15.33203125" style="80" customWidth="1"/>
    <col min="11534" max="11534" width="8.6640625" style="80" customWidth="1"/>
    <col min="11535" max="11535" width="11.44140625" style="80"/>
    <col min="11536" max="11536" width="12" style="80" bestFit="1" customWidth="1"/>
    <col min="11537" max="11537" width="19.88671875" style="80" bestFit="1" customWidth="1"/>
    <col min="11538" max="11546" width="7.33203125" style="80" customWidth="1"/>
    <col min="11547" max="11548" width="7" style="80" customWidth="1"/>
    <col min="11549" max="11776" width="11.44140625" style="80"/>
    <col min="11777" max="11777" width="3.33203125" style="80" customWidth="1"/>
    <col min="11778" max="11778" width="4.5546875" style="80" customWidth="1"/>
    <col min="11779" max="11779" width="3.109375" style="80" customWidth="1"/>
    <col min="11780" max="11780" width="42.6640625" style="80" customWidth="1"/>
    <col min="11781" max="11781" width="15.33203125" style="80" customWidth="1"/>
    <col min="11782" max="11782" width="8.6640625" style="80" customWidth="1"/>
    <col min="11783" max="11783" width="15.33203125" style="80" customWidth="1"/>
    <col min="11784" max="11784" width="8.6640625" style="80" customWidth="1"/>
    <col min="11785" max="11785" width="15.33203125" style="80" customWidth="1"/>
    <col min="11786" max="11786" width="8.6640625" style="80" customWidth="1"/>
    <col min="11787" max="11787" width="15.33203125" style="80" customWidth="1"/>
    <col min="11788" max="11788" width="8.6640625" style="80" customWidth="1"/>
    <col min="11789" max="11789" width="15.33203125" style="80" customWidth="1"/>
    <col min="11790" max="11790" width="8.6640625" style="80" customWidth="1"/>
    <col min="11791" max="11791" width="11.44140625" style="80"/>
    <col min="11792" max="11792" width="12" style="80" bestFit="1" customWidth="1"/>
    <col min="11793" max="11793" width="19.88671875" style="80" bestFit="1" customWidth="1"/>
    <col min="11794" max="11802" width="7.33203125" style="80" customWidth="1"/>
    <col min="11803" max="11804" width="7" style="80" customWidth="1"/>
    <col min="11805" max="12032" width="11.44140625" style="80"/>
    <col min="12033" max="12033" width="3.33203125" style="80" customWidth="1"/>
    <col min="12034" max="12034" width="4.5546875" style="80" customWidth="1"/>
    <col min="12035" max="12035" width="3.109375" style="80" customWidth="1"/>
    <col min="12036" max="12036" width="42.6640625" style="80" customWidth="1"/>
    <col min="12037" max="12037" width="15.33203125" style="80" customWidth="1"/>
    <col min="12038" max="12038" width="8.6640625" style="80" customWidth="1"/>
    <col min="12039" max="12039" width="15.33203125" style="80" customWidth="1"/>
    <col min="12040" max="12040" width="8.6640625" style="80" customWidth="1"/>
    <col min="12041" max="12041" width="15.33203125" style="80" customWidth="1"/>
    <col min="12042" max="12042" width="8.6640625" style="80" customWidth="1"/>
    <col min="12043" max="12043" width="15.33203125" style="80" customWidth="1"/>
    <col min="12044" max="12044" width="8.6640625" style="80" customWidth="1"/>
    <col min="12045" max="12045" width="15.33203125" style="80" customWidth="1"/>
    <col min="12046" max="12046" width="8.6640625" style="80" customWidth="1"/>
    <col min="12047" max="12047" width="11.44140625" style="80"/>
    <col min="12048" max="12048" width="12" style="80" bestFit="1" customWidth="1"/>
    <col min="12049" max="12049" width="19.88671875" style="80" bestFit="1" customWidth="1"/>
    <col min="12050" max="12058" width="7.33203125" style="80" customWidth="1"/>
    <col min="12059" max="12060" width="7" style="80" customWidth="1"/>
    <col min="12061" max="12288" width="11.44140625" style="80"/>
    <col min="12289" max="12289" width="3.33203125" style="80" customWidth="1"/>
    <col min="12290" max="12290" width="4.5546875" style="80" customWidth="1"/>
    <col min="12291" max="12291" width="3.109375" style="80" customWidth="1"/>
    <col min="12292" max="12292" width="42.6640625" style="80" customWidth="1"/>
    <col min="12293" max="12293" width="15.33203125" style="80" customWidth="1"/>
    <col min="12294" max="12294" width="8.6640625" style="80" customWidth="1"/>
    <col min="12295" max="12295" width="15.33203125" style="80" customWidth="1"/>
    <col min="12296" max="12296" width="8.6640625" style="80" customWidth="1"/>
    <col min="12297" max="12297" width="15.33203125" style="80" customWidth="1"/>
    <col min="12298" max="12298" width="8.6640625" style="80" customWidth="1"/>
    <col min="12299" max="12299" width="15.33203125" style="80" customWidth="1"/>
    <col min="12300" max="12300" width="8.6640625" style="80" customWidth="1"/>
    <col min="12301" max="12301" width="15.33203125" style="80" customWidth="1"/>
    <col min="12302" max="12302" width="8.6640625" style="80" customWidth="1"/>
    <col min="12303" max="12303" width="11.44140625" style="80"/>
    <col min="12304" max="12304" width="12" style="80" bestFit="1" customWidth="1"/>
    <col min="12305" max="12305" width="19.88671875" style="80" bestFit="1" customWidth="1"/>
    <col min="12306" max="12314" width="7.33203125" style="80" customWidth="1"/>
    <col min="12315" max="12316" width="7" style="80" customWidth="1"/>
    <col min="12317" max="12544" width="11.44140625" style="80"/>
    <col min="12545" max="12545" width="3.33203125" style="80" customWidth="1"/>
    <col min="12546" max="12546" width="4.5546875" style="80" customWidth="1"/>
    <col min="12547" max="12547" width="3.109375" style="80" customWidth="1"/>
    <col min="12548" max="12548" width="42.6640625" style="80" customWidth="1"/>
    <col min="12549" max="12549" width="15.33203125" style="80" customWidth="1"/>
    <col min="12550" max="12550" width="8.6640625" style="80" customWidth="1"/>
    <col min="12551" max="12551" width="15.33203125" style="80" customWidth="1"/>
    <col min="12552" max="12552" width="8.6640625" style="80" customWidth="1"/>
    <col min="12553" max="12553" width="15.33203125" style="80" customWidth="1"/>
    <col min="12554" max="12554" width="8.6640625" style="80" customWidth="1"/>
    <col min="12555" max="12555" width="15.33203125" style="80" customWidth="1"/>
    <col min="12556" max="12556" width="8.6640625" style="80" customWidth="1"/>
    <col min="12557" max="12557" width="15.33203125" style="80" customWidth="1"/>
    <col min="12558" max="12558" width="8.6640625" style="80" customWidth="1"/>
    <col min="12559" max="12559" width="11.44140625" style="80"/>
    <col min="12560" max="12560" width="12" style="80" bestFit="1" customWidth="1"/>
    <col min="12561" max="12561" width="19.88671875" style="80" bestFit="1" customWidth="1"/>
    <col min="12562" max="12570" width="7.33203125" style="80" customWidth="1"/>
    <col min="12571" max="12572" width="7" style="80" customWidth="1"/>
    <col min="12573" max="12800" width="11.44140625" style="80"/>
    <col min="12801" max="12801" width="3.33203125" style="80" customWidth="1"/>
    <col min="12802" max="12802" width="4.5546875" style="80" customWidth="1"/>
    <col min="12803" max="12803" width="3.109375" style="80" customWidth="1"/>
    <col min="12804" max="12804" width="42.6640625" style="80" customWidth="1"/>
    <col min="12805" max="12805" width="15.33203125" style="80" customWidth="1"/>
    <col min="12806" max="12806" width="8.6640625" style="80" customWidth="1"/>
    <col min="12807" max="12807" width="15.33203125" style="80" customWidth="1"/>
    <col min="12808" max="12808" width="8.6640625" style="80" customWidth="1"/>
    <col min="12809" max="12809" width="15.33203125" style="80" customWidth="1"/>
    <col min="12810" max="12810" width="8.6640625" style="80" customWidth="1"/>
    <col min="12811" max="12811" width="15.33203125" style="80" customWidth="1"/>
    <col min="12812" max="12812" width="8.6640625" style="80" customWidth="1"/>
    <col min="12813" max="12813" width="15.33203125" style="80" customWidth="1"/>
    <col min="12814" max="12814" width="8.6640625" style="80" customWidth="1"/>
    <col min="12815" max="12815" width="11.44140625" style="80"/>
    <col min="12816" max="12816" width="12" style="80" bestFit="1" customWidth="1"/>
    <col min="12817" max="12817" width="19.88671875" style="80" bestFit="1" customWidth="1"/>
    <col min="12818" max="12826" width="7.33203125" style="80" customWidth="1"/>
    <col min="12827" max="12828" width="7" style="80" customWidth="1"/>
    <col min="12829" max="13056" width="11.44140625" style="80"/>
    <col min="13057" max="13057" width="3.33203125" style="80" customWidth="1"/>
    <col min="13058" max="13058" width="4.5546875" style="80" customWidth="1"/>
    <col min="13059" max="13059" width="3.109375" style="80" customWidth="1"/>
    <col min="13060" max="13060" width="42.6640625" style="80" customWidth="1"/>
    <col min="13061" max="13061" width="15.33203125" style="80" customWidth="1"/>
    <col min="13062" max="13062" width="8.6640625" style="80" customWidth="1"/>
    <col min="13063" max="13063" width="15.33203125" style="80" customWidth="1"/>
    <col min="13064" max="13064" width="8.6640625" style="80" customWidth="1"/>
    <col min="13065" max="13065" width="15.33203125" style="80" customWidth="1"/>
    <col min="13066" max="13066" width="8.6640625" style="80" customWidth="1"/>
    <col min="13067" max="13067" width="15.33203125" style="80" customWidth="1"/>
    <col min="13068" max="13068" width="8.6640625" style="80" customWidth="1"/>
    <col min="13069" max="13069" width="15.33203125" style="80" customWidth="1"/>
    <col min="13070" max="13070" width="8.6640625" style="80" customWidth="1"/>
    <col min="13071" max="13071" width="11.44140625" style="80"/>
    <col min="13072" max="13072" width="12" style="80" bestFit="1" customWidth="1"/>
    <col min="13073" max="13073" width="19.88671875" style="80" bestFit="1" customWidth="1"/>
    <col min="13074" max="13082" width="7.33203125" style="80" customWidth="1"/>
    <col min="13083" max="13084" width="7" style="80" customWidth="1"/>
    <col min="13085" max="13312" width="11.44140625" style="80"/>
    <col min="13313" max="13313" width="3.33203125" style="80" customWidth="1"/>
    <col min="13314" max="13314" width="4.5546875" style="80" customWidth="1"/>
    <col min="13315" max="13315" width="3.109375" style="80" customWidth="1"/>
    <col min="13316" max="13316" width="42.6640625" style="80" customWidth="1"/>
    <col min="13317" max="13317" width="15.33203125" style="80" customWidth="1"/>
    <col min="13318" max="13318" width="8.6640625" style="80" customWidth="1"/>
    <col min="13319" max="13319" width="15.33203125" style="80" customWidth="1"/>
    <col min="13320" max="13320" width="8.6640625" style="80" customWidth="1"/>
    <col min="13321" max="13321" width="15.33203125" style="80" customWidth="1"/>
    <col min="13322" max="13322" width="8.6640625" style="80" customWidth="1"/>
    <col min="13323" max="13323" width="15.33203125" style="80" customWidth="1"/>
    <col min="13324" max="13324" width="8.6640625" style="80" customWidth="1"/>
    <col min="13325" max="13325" width="15.33203125" style="80" customWidth="1"/>
    <col min="13326" max="13326" width="8.6640625" style="80" customWidth="1"/>
    <col min="13327" max="13327" width="11.44140625" style="80"/>
    <col min="13328" max="13328" width="12" style="80" bestFit="1" customWidth="1"/>
    <col min="13329" max="13329" width="19.88671875" style="80" bestFit="1" customWidth="1"/>
    <col min="13330" max="13338" width="7.33203125" style="80" customWidth="1"/>
    <col min="13339" max="13340" width="7" style="80" customWidth="1"/>
    <col min="13341" max="13568" width="11.44140625" style="80"/>
    <col min="13569" max="13569" width="3.33203125" style="80" customWidth="1"/>
    <col min="13570" max="13570" width="4.5546875" style="80" customWidth="1"/>
    <col min="13571" max="13571" width="3.109375" style="80" customWidth="1"/>
    <col min="13572" max="13572" width="42.6640625" style="80" customWidth="1"/>
    <col min="13573" max="13573" width="15.33203125" style="80" customWidth="1"/>
    <col min="13574" max="13574" width="8.6640625" style="80" customWidth="1"/>
    <col min="13575" max="13575" width="15.33203125" style="80" customWidth="1"/>
    <col min="13576" max="13576" width="8.6640625" style="80" customWidth="1"/>
    <col min="13577" max="13577" width="15.33203125" style="80" customWidth="1"/>
    <col min="13578" max="13578" width="8.6640625" style="80" customWidth="1"/>
    <col min="13579" max="13579" width="15.33203125" style="80" customWidth="1"/>
    <col min="13580" max="13580" width="8.6640625" style="80" customWidth="1"/>
    <col min="13581" max="13581" width="15.33203125" style="80" customWidth="1"/>
    <col min="13582" max="13582" width="8.6640625" style="80" customWidth="1"/>
    <col min="13583" max="13583" width="11.44140625" style="80"/>
    <col min="13584" max="13584" width="12" style="80" bestFit="1" customWidth="1"/>
    <col min="13585" max="13585" width="19.88671875" style="80" bestFit="1" customWidth="1"/>
    <col min="13586" max="13594" width="7.33203125" style="80" customWidth="1"/>
    <col min="13595" max="13596" width="7" style="80" customWidth="1"/>
    <col min="13597" max="13824" width="11.44140625" style="80"/>
    <col min="13825" max="13825" width="3.33203125" style="80" customWidth="1"/>
    <col min="13826" max="13826" width="4.5546875" style="80" customWidth="1"/>
    <col min="13827" max="13827" width="3.109375" style="80" customWidth="1"/>
    <col min="13828" max="13828" width="42.6640625" style="80" customWidth="1"/>
    <col min="13829" max="13829" width="15.33203125" style="80" customWidth="1"/>
    <col min="13830" max="13830" width="8.6640625" style="80" customWidth="1"/>
    <col min="13831" max="13831" width="15.33203125" style="80" customWidth="1"/>
    <col min="13832" max="13832" width="8.6640625" style="80" customWidth="1"/>
    <col min="13833" max="13833" width="15.33203125" style="80" customWidth="1"/>
    <col min="13834" max="13834" width="8.6640625" style="80" customWidth="1"/>
    <col min="13835" max="13835" width="15.33203125" style="80" customWidth="1"/>
    <col min="13836" max="13836" width="8.6640625" style="80" customWidth="1"/>
    <col min="13837" max="13837" width="15.33203125" style="80" customWidth="1"/>
    <col min="13838" max="13838" width="8.6640625" style="80" customWidth="1"/>
    <col min="13839" max="13839" width="11.44140625" style="80"/>
    <col min="13840" max="13840" width="12" style="80" bestFit="1" customWidth="1"/>
    <col min="13841" max="13841" width="19.88671875" style="80" bestFit="1" customWidth="1"/>
    <col min="13842" max="13850" width="7.33203125" style="80" customWidth="1"/>
    <col min="13851" max="13852" width="7" style="80" customWidth="1"/>
    <col min="13853" max="14080" width="11.44140625" style="80"/>
    <col min="14081" max="14081" width="3.33203125" style="80" customWidth="1"/>
    <col min="14082" max="14082" width="4.5546875" style="80" customWidth="1"/>
    <col min="14083" max="14083" width="3.109375" style="80" customWidth="1"/>
    <col min="14084" max="14084" width="42.6640625" style="80" customWidth="1"/>
    <col min="14085" max="14085" width="15.33203125" style="80" customWidth="1"/>
    <col min="14086" max="14086" width="8.6640625" style="80" customWidth="1"/>
    <col min="14087" max="14087" width="15.33203125" style="80" customWidth="1"/>
    <col min="14088" max="14088" width="8.6640625" style="80" customWidth="1"/>
    <col min="14089" max="14089" width="15.33203125" style="80" customWidth="1"/>
    <col min="14090" max="14090" width="8.6640625" style="80" customWidth="1"/>
    <col min="14091" max="14091" width="15.33203125" style="80" customWidth="1"/>
    <col min="14092" max="14092" width="8.6640625" style="80" customWidth="1"/>
    <col min="14093" max="14093" width="15.33203125" style="80" customWidth="1"/>
    <col min="14094" max="14094" width="8.6640625" style="80" customWidth="1"/>
    <col min="14095" max="14095" width="11.44140625" style="80"/>
    <col min="14096" max="14096" width="12" style="80" bestFit="1" customWidth="1"/>
    <col min="14097" max="14097" width="19.88671875" style="80" bestFit="1" customWidth="1"/>
    <col min="14098" max="14106" width="7.33203125" style="80" customWidth="1"/>
    <col min="14107" max="14108" width="7" style="80" customWidth="1"/>
    <col min="14109" max="14336" width="11.44140625" style="80"/>
    <col min="14337" max="14337" width="3.33203125" style="80" customWidth="1"/>
    <col min="14338" max="14338" width="4.5546875" style="80" customWidth="1"/>
    <col min="14339" max="14339" width="3.109375" style="80" customWidth="1"/>
    <col min="14340" max="14340" width="42.6640625" style="80" customWidth="1"/>
    <col min="14341" max="14341" width="15.33203125" style="80" customWidth="1"/>
    <col min="14342" max="14342" width="8.6640625" style="80" customWidth="1"/>
    <col min="14343" max="14343" width="15.33203125" style="80" customWidth="1"/>
    <col min="14344" max="14344" width="8.6640625" style="80" customWidth="1"/>
    <col min="14345" max="14345" width="15.33203125" style="80" customWidth="1"/>
    <col min="14346" max="14346" width="8.6640625" style="80" customWidth="1"/>
    <col min="14347" max="14347" width="15.33203125" style="80" customWidth="1"/>
    <col min="14348" max="14348" width="8.6640625" style="80" customWidth="1"/>
    <col min="14349" max="14349" width="15.33203125" style="80" customWidth="1"/>
    <col min="14350" max="14350" width="8.6640625" style="80" customWidth="1"/>
    <col min="14351" max="14351" width="11.44140625" style="80"/>
    <col min="14352" max="14352" width="12" style="80" bestFit="1" customWidth="1"/>
    <col min="14353" max="14353" width="19.88671875" style="80" bestFit="1" customWidth="1"/>
    <col min="14354" max="14362" width="7.33203125" style="80" customWidth="1"/>
    <col min="14363" max="14364" width="7" style="80" customWidth="1"/>
    <col min="14365" max="14592" width="11.44140625" style="80"/>
    <col min="14593" max="14593" width="3.33203125" style="80" customWidth="1"/>
    <col min="14594" max="14594" width="4.5546875" style="80" customWidth="1"/>
    <col min="14595" max="14595" width="3.109375" style="80" customWidth="1"/>
    <col min="14596" max="14596" width="42.6640625" style="80" customWidth="1"/>
    <col min="14597" max="14597" width="15.33203125" style="80" customWidth="1"/>
    <col min="14598" max="14598" width="8.6640625" style="80" customWidth="1"/>
    <col min="14599" max="14599" width="15.33203125" style="80" customWidth="1"/>
    <col min="14600" max="14600" width="8.6640625" style="80" customWidth="1"/>
    <col min="14601" max="14601" width="15.33203125" style="80" customWidth="1"/>
    <col min="14602" max="14602" width="8.6640625" style="80" customWidth="1"/>
    <col min="14603" max="14603" width="15.33203125" style="80" customWidth="1"/>
    <col min="14604" max="14604" width="8.6640625" style="80" customWidth="1"/>
    <col min="14605" max="14605" width="15.33203125" style="80" customWidth="1"/>
    <col min="14606" max="14606" width="8.6640625" style="80" customWidth="1"/>
    <col min="14607" max="14607" width="11.44140625" style="80"/>
    <col min="14608" max="14608" width="12" style="80" bestFit="1" customWidth="1"/>
    <col min="14609" max="14609" width="19.88671875" style="80" bestFit="1" customWidth="1"/>
    <col min="14610" max="14618" width="7.33203125" style="80" customWidth="1"/>
    <col min="14619" max="14620" width="7" style="80" customWidth="1"/>
    <col min="14621" max="14848" width="11.44140625" style="80"/>
    <col min="14849" max="14849" width="3.33203125" style="80" customWidth="1"/>
    <col min="14850" max="14850" width="4.5546875" style="80" customWidth="1"/>
    <col min="14851" max="14851" width="3.109375" style="80" customWidth="1"/>
    <col min="14852" max="14852" width="42.6640625" style="80" customWidth="1"/>
    <col min="14853" max="14853" width="15.33203125" style="80" customWidth="1"/>
    <col min="14854" max="14854" width="8.6640625" style="80" customWidth="1"/>
    <col min="14855" max="14855" width="15.33203125" style="80" customWidth="1"/>
    <col min="14856" max="14856" width="8.6640625" style="80" customWidth="1"/>
    <col min="14857" max="14857" width="15.33203125" style="80" customWidth="1"/>
    <col min="14858" max="14858" width="8.6640625" style="80" customWidth="1"/>
    <col min="14859" max="14859" width="15.33203125" style="80" customWidth="1"/>
    <col min="14860" max="14860" width="8.6640625" style="80" customWidth="1"/>
    <col min="14861" max="14861" width="15.33203125" style="80" customWidth="1"/>
    <col min="14862" max="14862" width="8.6640625" style="80" customWidth="1"/>
    <col min="14863" max="14863" width="11.44140625" style="80"/>
    <col min="14864" max="14864" width="12" style="80" bestFit="1" customWidth="1"/>
    <col min="14865" max="14865" width="19.88671875" style="80" bestFit="1" customWidth="1"/>
    <col min="14866" max="14874" width="7.33203125" style="80" customWidth="1"/>
    <col min="14875" max="14876" width="7" style="80" customWidth="1"/>
    <col min="14877" max="15104" width="11.44140625" style="80"/>
    <col min="15105" max="15105" width="3.33203125" style="80" customWidth="1"/>
    <col min="15106" max="15106" width="4.5546875" style="80" customWidth="1"/>
    <col min="15107" max="15107" width="3.109375" style="80" customWidth="1"/>
    <col min="15108" max="15108" width="42.6640625" style="80" customWidth="1"/>
    <col min="15109" max="15109" width="15.33203125" style="80" customWidth="1"/>
    <col min="15110" max="15110" width="8.6640625" style="80" customWidth="1"/>
    <col min="15111" max="15111" width="15.33203125" style="80" customWidth="1"/>
    <col min="15112" max="15112" width="8.6640625" style="80" customWidth="1"/>
    <col min="15113" max="15113" width="15.33203125" style="80" customWidth="1"/>
    <col min="15114" max="15114" width="8.6640625" style="80" customWidth="1"/>
    <col min="15115" max="15115" width="15.33203125" style="80" customWidth="1"/>
    <col min="15116" max="15116" width="8.6640625" style="80" customWidth="1"/>
    <col min="15117" max="15117" width="15.33203125" style="80" customWidth="1"/>
    <col min="15118" max="15118" width="8.6640625" style="80" customWidth="1"/>
    <col min="15119" max="15119" width="11.44140625" style="80"/>
    <col min="15120" max="15120" width="12" style="80" bestFit="1" customWidth="1"/>
    <col min="15121" max="15121" width="19.88671875" style="80" bestFit="1" customWidth="1"/>
    <col min="15122" max="15130" width="7.33203125" style="80" customWidth="1"/>
    <col min="15131" max="15132" width="7" style="80" customWidth="1"/>
    <col min="15133" max="15360" width="11.44140625" style="80"/>
    <col min="15361" max="15361" width="3.33203125" style="80" customWidth="1"/>
    <col min="15362" max="15362" width="4.5546875" style="80" customWidth="1"/>
    <col min="15363" max="15363" width="3.109375" style="80" customWidth="1"/>
    <col min="15364" max="15364" width="42.6640625" style="80" customWidth="1"/>
    <col min="15365" max="15365" width="15.33203125" style="80" customWidth="1"/>
    <col min="15366" max="15366" width="8.6640625" style="80" customWidth="1"/>
    <col min="15367" max="15367" width="15.33203125" style="80" customWidth="1"/>
    <col min="15368" max="15368" width="8.6640625" style="80" customWidth="1"/>
    <col min="15369" max="15369" width="15.33203125" style="80" customWidth="1"/>
    <col min="15370" max="15370" width="8.6640625" style="80" customWidth="1"/>
    <col min="15371" max="15371" width="15.33203125" style="80" customWidth="1"/>
    <col min="15372" max="15372" width="8.6640625" style="80" customWidth="1"/>
    <col min="15373" max="15373" width="15.33203125" style="80" customWidth="1"/>
    <col min="15374" max="15374" width="8.6640625" style="80" customWidth="1"/>
    <col min="15375" max="15375" width="11.44140625" style="80"/>
    <col min="15376" max="15376" width="12" style="80" bestFit="1" customWidth="1"/>
    <col min="15377" max="15377" width="19.88671875" style="80" bestFit="1" customWidth="1"/>
    <col min="15378" max="15386" width="7.33203125" style="80" customWidth="1"/>
    <col min="15387" max="15388" width="7" style="80" customWidth="1"/>
    <col min="15389" max="15616" width="11.44140625" style="80"/>
    <col min="15617" max="15617" width="3.33203125" style="80" customWidth="1"/>
    <col min="15618" max="15618" width="4.5546875" style="80" customWidth="1"/>
    <col min="15619" max="15619" width="3.109375" style="80" customWidth="1"/>
    <col min="15620" max="15620" width="42.6640625" style="80" customWidth="1"/>
    <col min="15621" max="15621" width="15.33203125" style="80" customWidth="1"/>
    <col min="15622" max="15622" width="8.6640625" style="80" customWidth="1"/>
    <col min="15623" max="15623" width="15.33203125" style="80" customWidth="1"/>
    <col min="15624" max="15624" width="8.6640625" style="80" customWidth="1"/>
    <col min="15625" max="15625" width="15.33203125" style="80" customWidth="1"/>
    <col min="15626" max="15626" width="8.6640625" style="80" customWidth="1"/>
    <col min="15627" max="15627" width="15.33203125" style="80" customWidth="1"/>
    <col min="15628" max="15628" width="8.6640625" style="80" customWidth="1"/>
    <col min="15629" max="15629" width="15.33203125" style="80" customWidth="1"/>
    <col min="15630" max="15630" width="8.6640625" style="80" customWidth="1"/>
    <col min="15631" max="15631" width="11.44140625" style="80"/>
    <col min="15632" max="15632" width="12" style="80" bestFit="1" customWidth="1"/>
    <col min="15633" max="15633" width="19.88671875" style="80" bestFit="1" customWidth="1"/>
    <col min="15634" max="15642" width="7.33203125" style="80" customWidth="1"/>
    <col min="15643" max="15644" width="7" style="80" customWidth="1"/>
    <col min="15645" max="15872" width="11.44140625" style="80"/>
    <col min="15873" max="15873" width="3.33203125" style="80" customWidth="1"/>
    <col min="15874" max="15874" width="4.5546875" style="80" customWidth="1"/>
    <col min="15875" max="15875" width="3.109375" style="80" customWidth="1"/>
    <col min="15876" max="15876" width="42.6640625" style="80" customWidth="1"/>
    <col min="15877" max="15877" width="15.33203125" style="80" customWidth="1"/>
    <col min="15878" max="15878" width="8.6640625" style="80" customWidth="1"/>
    <col min="15879" max="15879" width="15.33203125" style="80" customWidth="1"/>
    <col min="15880" max="15880" width="8.6640625" style="80" customWidth="1"/>
    <col min="15881" max="15881" width="15.33203125" style="80" customWidth="1"/>
    <col min="15882" max="15882" width="8.6640625" style="80" customWidth="1"/>
    <col min="15883" max="15883" width="15.33203125" style="80" customWidth="1"/>
    <col min="15884" max="15884" width="8.6640625" style="80" customWidth="1"/>
    <col min="15885" max="15885" width="15.33203125" style="80" customWidth="1"/>
    <col min="15886" max="15886" width="8.6640625" style="80" customWidth="1"/>
    <col min="15887" max="15887" width="11.44140625" style="80"/>
    <col min="15888" max="15888" width="12" style="80" bestFit="1" customWidth="1"/>
    <col min="15889" max="15889" width="19.88671875" style="80" bestFit="1" customWidth="1"/>
    <col min="15890" max="15898" width="7.33203125" style="80" customWidth="1"/>
    <col min="15899" max="15900" width="7" style="80" customWidth="1"/>
    <col min="15901" max="16128" width="11.44140625" style="80"/>
    <col min="16129" max="16129" width="3.33203125" style="80" customWidth="1"/>
    <col min="16130" max="16130" width="4.5546875" style="80" customWidth="1"/>
    <col min="16131" max="16131" width="3.109375" style="80" customWidth="1"/>
    <col min="16132" max="16132" width="42.6640625" style="80" customWidth="1"/>
    <col min="16133" max="16133" width="15.33203125" style="80" customWidth="1"/>
    <col min="16134" max="16134" width="8.6640625" style="80" customWidth="1"/>
    <col min="16135" max="16135" width="15.33203125" style="80" customWidth="1"/>
    <col min="16136" max="16136" width="8.6640625" style="80" customWidth="1"/>
    <col min="16137" max="16137" width="15.33203125" style="80" customWidth="1"/>
    <col min="16138" max="16138" width="8.6640625" style="80" customWidth="1"/>
    <col min="16139" max="16139" width="15.33203125" style="80" customWidth="1"/>
    <col min="16140" max="16140" width="8.6640625" style="80" customWidth="1"/>
    <col min="16141" max="16141" width="15.33203125" style="80" customWidth="1"/>
    <col min="16142" max="16142" width="8.6640625" style="80" customWidth="1"/>
    <col min="16143" max="16143" width="11.44140625" style="80"/>
    <col min="16144" max="16144" width="12" style="80" bestFit="1" customWidth="1"/>
    <col min="16145" max="16145" width="19.88671875" style="80" bestFit="1" customWidth="1"/>
    <col min="16146" max="16154" width="7.33203125" style="80" customWidth="1"/>
    <col min="16155" max="16156" width="7" style="80" customWidth="1"/>
    <col min="16157" max="16384" width="11.44140625" style="80"/>
  </cols>
  <sheetData>
    <row r="2" spans="2:27" ht="27.75" customHeight="1">
      <c r="B2" s="1787" t="s">
        <v>42</v>
      </c>
      <c r="C2" s="1787"/>
      <c r="D2" s="1787"/>
      <c r="E2" s="1787"/>
      <c r="F2" s="1787"/>
      <c r="G2" s="1787"/>
      <c r="H2" s="1787"/>
      <c r="I2" s="1787"/>
      <c r="J2" s="1787"/>
      <c r="K2" s="1787"/>
      <c r="L2" s="1787"/>
      <c r="M2" s="1787"/>
      <c r="N2" s="1787"/>
    </row>
    <row r="3" spans="2:27" ht="16.8">
      <c r="B3" s="25">
        <v>45688</v>
      </c>
      <c r="C3" s="667"/>
      <c r="D3" s="614"/>
      <c r="E3" s="614"/>
      <c r="F3" s="614"/>
      <c r="G3" s="619"/>
      <c r="H3" s="619"/>
      <c r="I3" s="619"/>
      <c r="J3" s="668"/>
      <c r="K3" s="619"/>
      <c r="L3" s="668"/>
      <c r="M3" s="619"/>
      <c r="N3" s="614"/>
      <c r="P3" s="376"/>
    </row>
    <row r="4" spans="2:27" ht="15.6">
      <c r="B4" s="295" t="s">
        <v>228</v>
      </c>
      <c r="C4" s="618"/>
      <c r="D4" s="614"/>
      <c r="E4" s="614"/>
      <c r="F4" s="614"/>
      <c r="G4" s="619"/>
      <c r="H4" s="619"/>
      <c r="I4" s="619"/>
      <c r="J4" s="668"/>
      <c r="K4" s="619"/>
      <c r="L4" s="668"/>
      <c r="M4" s="619"/>
      <c r="N4" s="614"/>
    </row>
    <row r="5" spans="2:27" ht="13.8" thickBot="1">
      <c r="B5" s="620"/>
      <c r="C5" s="247"/>
      <c r="D5" s="247"/>
      <c r="E5" s="502"/>
      <c r="F5" s="502"/>
      <c r="G5" s="502"/>
      <c r="H5" s="502"/>
      <c r="I5" s="502"/>
      <c r="J5" s="502"/>
      <c r="K5" s="502"/>
      <c r="L5" s="502"/>
      <c r="M5" s="502"/>
      <c r="N5" s="669"/>
    </row>
    <row r="6" spans="2:27" ht="13.8">
      <c r="B6" s="621"/>
      <c r="C6" s="621"/>
      <c r="D6" s="622"/>
      <c r="E6" s="1832" t="s">
        <v>112</v>
      </c>
      <c r="F6" s="1832"/>
      <c r="G6" s="670" t="s">
        <v>115</v>
      </c>
      <c r="H6" s="670"/>
      <c r="I6" s="670" t="s">
        <v>116</v>
      </c>
      <c r="J6" s="670"/>
      <c r="K6" s="670" t="s">
        <v>117</v>
      </c>
      <c r="L6" s="670"/>
      <c r="M6" s="670" t="s">
        <v>387</v>
      </c>
      <c r="N6" s="670"/>
    </row>
    <row r="7" spans="2:27">
      <c r="B7" s="623"/>
      <c r="C7" s="623"/>
      <c r="D7" s="624"/>
      <c r="E7" s="671" t="s">
        <v>447</v>
      </c>
      <c r="F7" s="671" t="s">
        <v>126</v>
      </c>
      <c r="G7" s="671" t="s">
        <v>447</v>
      </c>
      <c r="H7" s="671" t="s">
        <v>126</v>
      </c>
      <c r="I7" s="671" t="s">
        <v>447</v>
      </c>
      <c r="J7" s="671" t="s">
        <v>126</v>
      </c>
      <c r="K7" s="671" t="s">
        <v>447</v>
      </c>
      <c r="L7" s="671" t="s">
        <v>126</v>
      </c>
      <c r="M7" s="671" t="s">
        <v>447</v>
      </c>
      <c r="N7" s="671" t="s">
        <v>126</v>
      </c>
    </row>
    <row r="8" spans="2:27" ht="6" customHeight="1">
      <c r="B8" s="621"/>
      <c r="C8" s="621"/>
      <c r="D8" s="622"/>
      <c r="E8" s="622"/>
      <c r="F8" s="622"/>
      <c r="G8" s="266"/>
      <c r="H8" s="266"/>
      <c r="I8" s="266"/>
      <c r="J8" s="266"/>
      <c r="K8" s="266"/>
      <c r="L8" s="266"/>
      <c r="M8" s="266"/>
      <c r="N8" s="266"/>
    </row>
    <row r="9" spans="2:27">
      <c r="B9" s="630" t="s">
        <v>448</v>
      </c>
      <c r="C9" s="630"/>
      <c r="D9" s="630"/>
      <c r="E9" s="266">
        <v>212962.216896</v>
      </c>
      <c r="F9" s="631">
        <v>100.48816401726086</v>
      </c>
      <c r="G9" s="266">
        <v>2520311.7463790001</v>
      </c>
      <c r="H9" s="631">
        <v>100.3416945458722</v>
      </c>
      <c r="I9" s="266">
        <v>1830164.388605</v>
      </c>
      <c r="J9" s="631">
        <v>100.14277730803769</v>
      </c>
      <c r="K9" s="266">
        <v>1681452.864569</v>
      </c>
      <c r="L9" s="631">
        <v>99.985523791157249</v>
      </c>
      <c r="M9" s="266">
        <v>6244891.2164489999</v>
      </c>
      <c r="N9" s="631">
        <v>100.19225189962933</v>
      </c>
      <c r="O9" s="672"/>
      <c r="P9" s="113"/>
      <c r="Q9" s="116"/>
      <c r="R9" s="632"/>
      <c r="S9" s="632"/>
      <c r="T9" s="632"/>
      <c r="U9" s="632"/>
      <c r="V9" s="632"/>
      <c r="W9" s="632"/>
      <c r="X9" s="632"/>
      <c r="Y9" s="632"/>
      <c r="Z9" s="632"/>
      <c r="AA9" s="632"/>
    </row>
    <row r="10" spans="2:27">
      <c r="B10" s="70"/>
      <c r="C10" s="633" t="s">
        <v>449</v>
      </c>
      <c r="D10" s="633"/>
      <c r="E10" s="266">
        <v>0</v>
      </c>
      <c r="F10" s="631">
        <v>0</v>
      </c>
      <c r="G10" s="266">
        <v>0</v>
      </c>
      <c r="H10" s="631">
        <v>0</v>
      </c>
      <c r="I10" s="266">
        <v>79859.012472000002</v>
      </c>
      <c r="J10" s="631">
        <v>4.3697185628877078</v>
      </c>
      <c r="K10" s="266">
        <v>452546.58230100002</v>
      </c>
      <c r="L10" s="631">
        <v>26.91012518085769</v>
      </c>
      <c r="M10" s="266">
        <v>532405.59477299999</v>
      </c>
      <c r="N10" s="631">
        <v>8.5418486272048302</v>
      </c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</row>
    <row r="11" spans="2:27">
      <c r="B11" s="70"/>
      <c r="C11" s="627"/>
      <c r="D11" s="627" t="s">
        <v>450</v>
      </c>
      <c r="E11" s="267">
        <v>0</v>
      </c>
      <c r="F11" s="634">
        <v>0</v>
      </c>
      <c r="G11" s="267">
        <v>0</v>
      </c>
      <c r="H11" s="634">
        <v>0</v>
      </c>
      <c r="I11" s="267">
        <v>79859.012472000002</v>
      </c>
      <c r="J11" s="634">
        <v>4.3697185628877078</v>
      </c>
      <c r="K11" s="267">
        <v>452546.58230100002</v>
      </c>
      <c r="L11" s="634">
        <v>26.91012518085769</v>
      </c>
      <c r="M11" s="267">
        <v>532405.59477299999</v>
      </c>
      <c r="N11" s="634">
        <v>8.5418486272048302</v>
      </c>
      <c r="O11" s="673"/>
      <c r="P11" s="113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</row>
    <row r="12" spans="2:27">
      <c r="B12" s="70"/>
      <c r="C12" s="627"/>
      <c r="D12" s="627" t="s">
        <v>451</v>
      </c>
      <c r="E12" s="267">
        <v>0</v>
      </c>
      <c r="F12" s="634">
        <v>0</v>
      </c>
      <c r="G12" s="267">
        <v>0</v>
      </c>
      <c r="H12" s="634">
        <v>0</v>
      </c>
      <c r="I12" s="267">
        <v>0</v>
      </c>
      <c r="J12" s="634">
        <v>0</v>
      </c>
      <c r="K12" s="267">
        <v>0</v>
      </c>
      <c r="L12" s="634">
        <v>0</v>
      </c>
      <c r="M12" s="267">
        <v>0</v>
      </c>
      <c r="N12" s="634">
        <v>0</v>
      </c>
      <c r="P12" s="113"/>
      <c r="Q12" s="116"/>
      <c r="R12" s="211"/>
      <c r="S12" s="211"/>
      <c r="T12" s="211"/>
      <c r="U12" s="211"/>
      <c r="V12" s="211"/>
      <c r="W12" s="211"/>
      <c r="X12" s="211"/>
      <c r="Y12" s="211"/>
      <c r="Z12" s="211"/>
      <c r="AA12" s="211"/>
    </row>
    <row r="13" spans="2:27">
      <c r="B13" s="70"/>
      <c r="C13" s="627"/>
      <c r="D13" s="627" t="s">
        <v>452</v>
      </c>
      <c r="E13" s="267">
        <v>0</v>
      </c>
      <c r="F13" s="635">
        <v>0</v>
      </c>
      <c r="G13" s="267">
        <v>0</v>
      </c>
      <c r="H13" s="635">
        <v>0</v>
      </c>
      <c r="I13" s="267">
        <v>0</v>
      </c>
      <c r="J13" s="635">
        <v>0</v>
      </c>
      <c r="K13" s="267">
        <v>0</v>
      </c>
      <c r="L13" s="635">
        <v>0</v>
      </c>
      <c r="M13" s="267">
        <v>0</v>
      </c>
      <c r="N13" s="635">
        <v>0</v>
      </c>
      <c r="P13" s="113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</row>
    <row r="14" spans="2:27">
      <c r="B14" s="70"/>
      <c r="C14" s="627"/>
      <c r="D14" s="627" t="s">
        <v>453</v>
      </c>
      <c r="E14" s="267">
        <v>0</v>
      </c>
      <c r="F14" s="635">
        <v>0</v>
      </c>
      <c r="G14" s="267">
        <v>0</v>
      </c>
      <c r="H14" s="635">
        <v>0</v>
      </c>
      <c r="I14" s="267">
        <v>0</v>
      </c>
      <c r="J14" s="635">
        <v>0</v>
      </c>
      <c r="K14" s="267">
        <v>0</v>
      </c>
      <c r="L14" s="635">
        <v>0</v>
      </c>
      <c r="M14" s="267">
        <v>0</v>
      </c>
      <c r="N14" s="635">
        <v>0</v>
      </c>
      <c r="P14" s="113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</row>
    <row r="15" spans="2:27">
      <c r="B15" s="70"/>
      <c r="C15" s="633" t="s">
        <v>454</v>
      </c>
      <c r="D15" s="633"/>
      <c r="E15" s="266">
        <v>188329.57109499999</v>
      </c>
      <c r="F15" s="631">
        <v>88.865025474151167</v>
      </c>
      <c r="G15" s="266">
        <v>2483067.9065530002</v>
      </c>
      <c r="H15" s="631">
        <v>98.858897822448967</v>
      </c>
      <c r="I15" s="266">
        <v>1644272.0313540001</v>
      </c>
      <c r="J15" s="631">
        <v>89.97113532256418</v>
      </c>
      <c r="K15" s="266">
        <v>1210004.1972680001</v>
      </c>
      <c r="L15" s="631">
        <v>71.951409404717879</v>
      </c>
      <c r="M15" s="266">
        <v>5525673.70627</v>
      </c>
      <c r="N15" s="631">
        <v>88.653216317924873</v>
      </c>
      <c r="P15" s="113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</row>
    <row r="16" spans="2:27">
      <c r="B16" s="70"/>
      <c r="C16" s="633"/>
      <c r="D16" s="627" t="s">
        <v>455</v>
      </c>
      <c r="E16" s="267">
        <v>164468.30724600001</v>
      </c>
      <c r="F16" s="634">
        <v>77.605870539224867</v>
      </c>
      <c r="G16" s="267">
        <v>2270327.4488059999</v>
      </c>
      <c r="H16" s="634">
        <v>90.389017832615181</v>
      </c>
      <c r="I16" s="267">
        <v>1597758.4265940001</v>
      </c>
      <c r="J16" s="634">
        <v>87.426007905444436</v>
      </c>
      <c r="K16" s="267">
        <v>1123261.0182040001</v>
      </c>
      <c r="L16" s="634">
        <v>66.793333090608826</v>
      </c>
      <c r="M16" s="267">
        <v>5155815.2008499997</v>
      </c>
      <c r="N16" s="634">
        <v>82.719252817543421</v>
      </c>
      <c r="P16" s="113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</row>
    <row r="17" spans="2:27">
      <c r="B17" s="70"/>
      <c r="C17" s="633"/>
      <c r="D17" s="627" t="s">
        <v>456</v>
      </c>
      <c r="E17" s="267">
        <v>23861.263849999999</v>
      </c>
      <c r="F17" s="634">
        <v>11.259154935398184</v>
      </c>
      <c r="G17" s="267">
        <v>212740.45774700001</v>
      </c>
      <c r="H17" s="634">
        <v>8.4698799898337747</v>
      </c>
      <c r="I17" s="267">
        <v>46513.604760000002</v>
      </c>
      <c r="J17" s="635">
        <v>2.5451274171197342</v>
      </c>
      <c r="K17" s="267">
        <v>86743.179063999996</v>
      </c>
      <c r="L17" s="634">
        <v>5.1580763141090582</v>
      </c>
      <c r="M17" s="267">
        <v>369858.50542</v>
      </c>
      <c r="N17" s="634">
        <v>5.9339635003814468</v>
      </c>
      <c r="P17" s="113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</row>
    <row r="18" spans="2:27">
      <c r="B18" s="70"/>
      <c r="C18" s="633"/>
      <c r="D18" s="627" t="s">
        <v>457</v>
      </c>
      <c r="E18" s="267">
        <v>0</v>
      </c>
      <c r="F18" s="634">
        <v>0</v>
      </c>
      <c r="G18" s="267">
        <v>0</v>
      </c>
      <c r="H18" s="634">
        <v>0</v>
      </c>
      <c r="I18" s="267">
        <v>0</v>
      </c>
      <c r="J18" s="635">
        <v>0</v>
      </c>
      <c r="K18" s="267">
        <v>0</v>
      </c>
      <c r="L18" s="634">
        <v>0</v>
      </c>
      <c r="M18" s="267">
        <v>0</v>
      </c>
      <c r="N18" s="634">
        <v>0</v>
      </c>
      <c r="P18" s="113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</row>
    <row r="19" spans="2:27">
      <c r="B19" s="70"/>
      <c r="C19" s="633"/>
      <c r="D19" s="627" t="s">
        <v>458</v>
      </c>
      <c r="E19" s="267">
        <v>0</v>
      </c>
      <c r="F19" s="634">
        <v>0</v>
      </c>
      <c r="G19" s="267">
        <v>0</v>
      </c>
      <c r="H19" s="634">
        <v>0</v>
      </c>
      <c r="I19" s="267">
        <v>0</v>
      </c>
      <c r="J19" s="635">
        <v>0</v>
      </c>
      <c r="K19" s="267">
        <v>0</v>
      </c>
      <c r="L19" s="634">
        <v>0</v>
      </c>
      <c r="M19" s="267">
        <v>0</v>
      </c>
      <c r="N19" s="634">
        <v>0</v>
      </c>
      <c r="P19" s="113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</row>
    <row r="20" spans="2:27">
      <c r="B20" s="70"/>
      <c r="C20" s="627"/>
      <c r="D20" s="627" t="s">
        <v>459</v>
      </c>
      <c r="E20" s="267">
        <v>0</v>
      </c>
      <c r="F20" s="634">
        <v>0</v>
      </c>
      <c r="G20" s="267">
        <v>0</v>
      </c>
      <c r="H20" s="634">
        <v>0</v>
      </c>
      <c r="I20" s="267">
        <v>0</v>
      </c>
      <c r="J20" s="634">
        <v>0</v>
      </c>
      <c r="K20" s="267">
        <v>0</v>
      </c>
      <c r="L20" s="634">
        <v>0</v>
      </c>
      <c r="M20" s="267">
        <v>0</v>
      </c>
      <c r="N20" s="634">
        <v>0</v>
      </c>
      <c r="P20" s="113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</row>
    <row r="21" spans="2:27">
      <c r="B21" s="70"/>
      <c r="C21" s="627"/>
      <c r="D21" s="627" t="s">
        <v>460</v>
      </c>
      <c r="E21" s="267">
        <v>0</v>
      </c>
      <c r="F21" s="634">
        <v>0</v>
      </c>
      <c r="G21" s="267">
        <v>0</v>
      </c>
      <c r="H21" s="634">
        <v>0</v>
      </c>
      <c r="I21" s="267">
        <v>0</v>
      </c>
      <c r="J21" s="634">
        <v>0</v>
      </c>
      <c r="K21" s="267">
        <v>0</v>
      </c>
      <c r="L21" s="634">
        <v>0</v>
      </c>
      <c r="M21" s="267">
        <v>0</v>
      </c>
      <c r="N21" s="634">
        <v>0</v>
      </c>
      <c r="P21" s="113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</row>
    <row r="22" spans="2:27">
      <c r="B22" s="70"/>
      <c r="C22" s="627"/>
      <c r="D22" s="627" t="s">
        <v>461</v>
      </c>
      <c r="E22" s="267">
        <v>0</v>
      </c>
      <c r="F22" s="634">
        <v>0</v>
      </c>
      <c r="G22" s="267">
        <v>0</v>
      </c>
      <c r="H22" s="634">
        <v>0</v>
      </c>
      <c r="I22" s="267">
        <v>0</v>
      </c>
      <c r="J22" s="634">
        <v>0</v>
      </c>
      <c r="K22" s="267">
        <v>0</v>
      </c>
      <c r="L22" s="634">
        <v>0</v>
      </c>
      <c r="M22" s="267">
        <v>0</v>
      </c>
      <c r="N22" s="634">
        <v>0</v>
      </c>
      <c r="P22" s="113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</row>
    <row r="23" spans="2:27">
      <c r="B23" s="70"/>
      <c r="C23" s="627"/>
      <c r="D23" s="627" t="s">
        <v>462</v>
      </c>
      <c r="E23" s="267">
        <v>0</v>
      </c>
      <c r="F23" s="635">
        <v>0</v>
      </c>
      <c r="G23" s="267">
        <v>0</v>
      </c>
      <c r="H23" s="635">
        <v>0</v>
      </c>
      <c r="I23" s="267">
        <v>0</v>
      </c>
      <c r="J23" s="634">
        <v>0</v>
      </c>
      <c r="K23" s="267">
        <v>0</v>
      </c>
      <c r="L23" s="635">
        <v>0</v>
      </c>
      <c r="M23" s="267">
        <v>0</v>
      </c>
      <c r="N23" s="634">
        <v>0</v>
      </c>
      <c r="P23" s="113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</row>
    <row r="24" spans="2:27">
      <c r="B24" s="70"/>
      <c r="C24" s="627"/>
      <c r="D24" s="627" t="s">
        <v>463</v>
      </c>
      <c r="E24" s="267">
        <v>0</v>
      </c>
      <c r="F24" s="634">
        <v>0</v>
      </c>
      <c r="G24" s="267">
        <v>0</v>
      </c>
      <c r="H24" s="634">
        <v>0</v>
      </c>
      <c r="I24" s="267">
        <v>0</v>
      </c>
      <c r="J24" s="634">
        <v>0</v>
      </c>
      <c r="K24" s="267">
        <v>0</v>
      </c>
      <c r="L24" s="635">
        <v>0</v>
      </c>
      <c r="M24" s="267">
        <v>0</v>
      </c>
      <c r="N24" s="634">
        <v>0</v>
      </c>
      <c r="P24" s="113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</row>
    <row r="25" spans="2:27">
      <c r="B25" s="70"/>
      <c r="C25" s="627"/>
      <c r="D25" s="637" t="s">
        <v>464</v>
      </c>
      <c r="E25" s="267">
        <v>0</v>
      </c>
      <c r="F25" s="634">
        <v>0</v>
      </c>
      <c r="G25" s="267">
        <v>0</v>
      </c>
      <c r="H25" s="634">
        <v>0</v>
      </c>
      <c r="I25" s="267">
        <v>0</v>
      </c>
      <c r="J25" s="634">
        <v>0</v>
      </c>
      <c r="K25" s="267">
        <v>0</v>
      </c>
      <c r="L25" s="634">
        <v>0</v>
      </c>
      <c r="M25" s="267">
        <v>0</v>
      </c>
      <c r="N25" s="634">
        <v>0</v>
      </c>
      <c r="P25" s="113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</row>
    <row r="26" spans="2:27">
      <c r="B26" s="70"/>
      <c r="C26" s="627"/>
      <c r="D26" s="637" t="s">
        <v>364</v>
      </c>
      <c r="E26" s="266">
        <v>0</v>
      </c>
      <c r="F26" s="634">
        <v>0</v>
      </c>
      <c r="G26" s="266">
        <v>0</v>
      </c>
      <c r="H26" s="634">
        <v>0</v>
      </c>
      <c r="I26" s="266">
        <v>0</v>
      </c>
      <c r="J26" s="634">
        <v>0</v>
      </c>
      <c r="K26" s="266">
        <v>0</v>
      </c>
      <c r="L26" s="634">
        <v>0</v>
      </c>
      <c r="M26" s="266">
        <v>0</v>
      </c>
      <c r="N26" s="634">
        <v>0</v>
      </c>
      <c r="P26" s="113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</row>
    <row r="27" spans="2:27">
      <c r="B27" s="70"/>
      <c r="C27" s="633" t="s">
        <v>465</v>
      </c>
      <c r="D27" s="633"/>
      <c r="E27" s="266">
        <v>7910.7680250000003</v>
      </c>
      <c r="F27" s="631">
        <v>3.7327680298656483</v>
      </c>
      <c r="G27" s="266">
        <v>33244.994752999999</v>
      </c>
      <c r="H27" s="631">
        <v>1.3235898747356825</v>
      </c>
      <c r="I27" s="266">
        <v>26035.642809000001</v>
      </c>
      <c r="J27" s="631">
        <v>1.4246160596975876</v>
      </c>
      <c r="K27" s="266">
        <v>0</v>
      </c>
      <c r="L27" s="631">
        <v>0</v>
      </c>
      <c r="M27" s="266">
        <v>67191.405587000001</v>
      </c>
      <c r="N27" s="631">
        <v>1.0780104890107085</v>
      </c>
      <c r="O27" s="378"/>
      <c r="P27" s="113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</row>
    <row r="28" spans="2:27">
      <c r="B28" s="70"/>
      <c r="C28" s="627"/>
      <c r="D28" s="627" t="s">
        <v>456</v>
      </c>
      <c r="E28" s="267">
        <v>7910.7680250000003</v>
      </c>
      <c r="F28" s="634">
        <v>3.7327680298656483</v>
      </c>
      <c r="G28" s="267">
        <v>33244.994752999999</v>
      </c>
      <c r="H28" s="634">
        <v>1.3235898747356825</v>
      </c>
      <c r="I28" s="267">
        <v>26035.642809000001</v>
      </c>
      <c r="J28" s="634">
        <v>1.4246160596975876</v>
      </c>
      <c r="K28" s="267">
        <v>0</v>
      </c>
      <c r="L28" s="634">
        <v>0</v>
      </c>
      <c r="M28" s="267">
        <v>67191.405587000001</v>
      </c>
      <c r="N28" s="634">
        <v>1.0780104890107085</v>
      </c>
      <c r="P28" s="113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</row>
    <row r="29" spans="2:27">
      <c r="B29" s="70"/>
      <c r="C29" s="627"/>
      <c r="D29" s="627" t="s">
        <v>466</v>
      </c>
      <c r="E29" s="267">
        <v>0</v>
      </c>
      <c r="F29" s="634">
        <v>0</v>
      </c>
      <c r="G29" s="267">
        <v>0</v>
      </c>
      <c r="H29" s="634">
        <v>0</v>
      </c>
      <c r="I29" s="267">
        <v>0</v>
      </c>
      <c r="J29" s="634">
        <v>0</v>
      </c>
      <c r="K29" s="267">
        <v>0</v>
      </c>
      <c r="L29" s="634">
        <v>0</v>
      </c>
      <c r="M29" s="267">
        <v>0</v>
      </c>
      <c r="N29" s="634">
        <v>0</v>
      </c>
      <c r="P29" s="113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</row>
    <row r="30" spans="2:27">
      <c r="B30" s="70"/>
      <c r="C30" s="627"/>
      <c r="D30" s="627" t="s">
        <v>467</v>
      </c>
      <c r="E30" s="267">
        <v>0</v>
      </c>
      <c r="F30" s="634">
        <v>0</v>
      </c>
      <c r="G30" s="267">
        <v>0</v>
      </c>
      <c r="H30" s="634">
        <v>0</v>
      </c>
      <c r="I30" s="267">
        <v>0</v>
      </c>
      <c r="J30" s="634">
        <v>0</v>
      </c>
      <c r="K30" s="267">
        <v>0</v>
      </c>
      <c r="L30" s="634">
        <v>0</v>
      </c>
      <c r="M30" s="267">
        <v>0</v>
      </c>
      <c r="N30" s="634">
        <v>0</v>
      </c>
      <c r="P30" s="113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</row>
    <row r="31" spans="2:27">
      <c r="B31" s="70"/>
      <c r="C31" s="627"/>
      <c r="D31" s="627" t="s">
        <v>468</v>
      </c>
      <c r="E31" s="267">
        <v>0</v>
      </c>
      <c r="F31" s="634">
        <v>0</v>
      </c>
      <c r="G31" s="267">
        <v>0</v>
      </c>
      <c r="H31" s="634">
        <v>0</v>
      </c>
      <c r="I31" s="267">
        <v>0</v>
      </c>
      <c r="J31" s="634">
        <v>0</v>
      </c>
      <c r="K31" s="267">
        <v>0</v>
      </c>
      <c r="L31" s="634">
        <v>0</v>
      </c>
      <c r="M31" s="267">
        <v>0</v>
      </c>
      <c r="N31" s="634">
        <v>0</v>
      </c>
      <c r="P31" s="113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</row>
    <row r="32" spans="2:27">
      <c r="B32" s="70"/>
      <c r="C32" s="627"/>
      <c r="D32" s="627" t="s">
        <v>469</v>
      </c>
      <c r="E32" s="267">
        <v>0</v>
      </c>
      <c r="F32" s="634">
        <v>0</v>
      </c>
      <c r="G32" s="267">
        <v>0</v>
      </c>
      <c r="H32" s="634">
        <v>0</v>
      </c>
      <c r="I32" s="267">
        <v>0</v>
      </c>
      <c r="J32" s="634">
        <v>0</v>
      </c>
      <c r="K32" s="267">
        <v>0</v>
      </c>
      <c r="L32" s="634">
        <v>0</v>
      </c>
      <c r="M32" s="267">
        <v>0</v>
      </c>
      <c r="N32" s="634">
        <v>0</v>
      </c>
      <c r="P32" s="113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</row>
    <row r="33" spans="2:27">
      <c r="B33" s="70"/>
      <c r="C33" s="627"/>
      <c r="D33" s="627" t="s">
        <v>470</v>
      </c>
      <c r="E33" s="267">
        <v>0</v>
      </c>
      <c r="F33" s="634">
        <v>0</v>
      </c>
      <c r="G33" s="267">
        <v>0</v>
      </c>
      <c r="H33" s="634">
        <v>0</v>
      </c>
      <c r="I33" s="267">
        <v>0</v>
      </c>
      <c r="J33" s="634">
        <v>0</v>
      </c>
      <c r="K33" s="267">
        <v>0</v>
      </c>
      <c r="L33" s="634">
        <v>0</v>
      </c>
      <c r="M33" s="267">
        <v>0</v>
      </c>
      <c r="N33" s="634">
        <v>0</v>
      </c>
      <c r="P33" s="113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</row>
    <row r="34" spans="2:27">
      <c r="B34" s="70"/>
      <c r="C34" s="627"/>
      <c r="D34" s="627" t="s">
        <v>471</v>
      </c>
      <c r="E34" s="267">
        <v>0</v>
      </c>
      <c r="F34" s="634">
        <v>0</v>
      </c>
      <c r="G34" s="267">
        <v>0</v>
      </c>
      <c r="H34" s="634">
        <v>0</v>
      </c>
      <c r="I34" s="267">
        <v>0</v>
      </c>
      <c r="J34" s="634">
        <v>0</v>
      </c>
      <c r="K34" s="267">
        <v>0</v>
      </c>
      <c r="L34" s="634">
        <v>0</v>
      </c>
      <c r="M34" s="267">
        <v>0</v>
      </c>
      <c r="N34" s="634">
        <v>0</v>
      </c>
      <c r="P34" s="113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</row>
    <row r="35" spans="2:27">
      <c r="B35" s="70"/>
      <c r="C35" s="627"/>
      <c r="D35" s="627" t="s">
        <v>472</v>
      </c>
      <c r="E35" s="267">
        <v>0</v>
      </c>
      <c r="F35" s="634">
        <v>0</v>
      </c>
      <c r="G35" s="267">
        <v>0</v>
      </c>
      <c r="H35" s="634">
        <v>0</v>
      </c>
      <c r="I35" s="267">
        <v>0</v>
      </c>
      <c r="J35" s="634">
        <v>0</v>
      </c>
      <c r="K35" s="267">
        <v>0</v>
      </c>
      <c r="L35" s="634">
        <v>0</v>
      </c>
      <c r="M35" s="267">
        <v>0</v>
      </c>
      <c r="N35" s="634">
        <v>0</v>
      </c>
      <c r="P35" s="113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</row>
    <row r="36" spans="2:27">
      <c r="B36" s="70"/>
      <c r="C36" s="627"/>
      <c r="D36" s="637" t="s">
        <v>464</v>
      </c>
      <c r="E36" s="267">
        <v>0</v>
      </c>
      <c r="F36" s="634">
        <v>0</v>
      </c>
      <c r="G36" s="267">
        <v>0</v>
      </c>
      <c r="H36" s="634">
        <v>0</v>
      </c>
      <c r="I36" s="267">
        <v>0</v>
      </c>
      <c r="J36" s="634">
        <v>0</v>
      </c>
      <c r="K36" s="267">
        <v>0</v>
      </c>
      <c r="L36" s="634">
        <v>0</v>
      </c>
      <c r="M36" s="267">
        <v>0</v>
      </c>
      <c r="N36" s="634">
        <v>0</v>
      </c>
      <c r="P36" s="113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</row>
    <row r="37" spans="2:27">
      <c r="B37" s="70"/>
      <c r="C37" s="627"/>
      <c r="D37" s="637" t="s">
        <v>473</v>
      </c>
      <c r="E37" s="266">
        <v>0</v>
      </c>
      <c r="F37" s="634">
        <v>0</v>
      </c>
      <c r="G37" s="266">
        <v>0</v>
      </c>
      <c r="H37" s="634">
        <v>0</v>
      </c>
      <c r="I37" s="266">
        <v>0</v>
      </c>
      <c r="J37" s="634">
        <v>0</v>
      </c>
      <c r="K37" s="266">
        <v>0</v>
      </c>
      <c r="L37" s="634">
        <v>0</v>
      </c>
      <c r="M37" s="266">
        <v>0</v>
      </c>
      <c r="N37" s="634">
        <v>0</v>
      </c>
      <c r="P37" s="113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</row>
    <row r="38" spans="2:27">
      <c r="B38" s="70"/>
      <c r="C38" s="627"/>
      <c r="D38" s="637" t="s">
        <v>474</v>
      </c>
      <c r="E38" s="266">
        <v>0</v>
      </c>
      <c r="F38" s="634">
        <v>0</v>
      </c>
      <c r="G38" s="266">
        <v>0</v>
      </c>
      <c r="H38" s="634">
        <v>0</v>
      </c>
      <c r="I38" s="266">
        <v>0</v>
      </c>
      <c r="J38" s="634">
        <v>0</v>
      </c>
      <c r="K38" s="266">
        <v>0</v>
      </c>
      <c r="L38" s="634">
        <v>0</v>
      </c>
      <c r="M38" s="266">
        <v>0</v>
      </c>
      <c r="N38" s="634">
        <v>0</v>
      </c>
      <c r="P38" s="113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</row>
    <row r="39" spans="2:27">
      <c r="B39" s="70"/>
      <c r="C39" s="627"/>
      <c r="D39" s="637" t="s">
        <v>475</v>
      </c>
      <c r="E39" s="267">
        <v>0</v>
      </c>
      <c r="F39" s="634">
        <v>0</v>
      </c>
      <c r="G39" s="267">
        <v>0</v>
      </c>
      <c r="H39" s="634">
        <v>0</v>
      </c>
      <c r="I39" s="267">
        <v>0</v>
      </c>
      <c r="J39" s="634">
        <v>0</v>
      </c>
      <c r="K39" s="267">
        <v>0</v>
      </c>
      <c r="L39" s="634">
        <v>0</v>
      </c>
      <c r="M39" s="267">
        <v>0</v>
      </c>
      <c r="N39" s="634">
        <v>0</v>
      </c>
      <c r="P39" s="113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</row>
    <row r="40" spans="2:27">
      <c r="B40" s="70"/>
      <c r="C40" s="633" t="s">
        <v>476</v>
      </c>
      <c r="D40" s="633"/>
      <c r="E40" s="266">
        <v>9124.0721360000007</v>
      </c>
      <c r="F40" s="634">
        <v>4.3052766386040977</v>
      </c>
      <c r="G40" s="266">
        <v>0</v>
      </c>
      <c r="H40" s="631">
        <v>0</v>
      </c>
      <c r="I40" s="266">
        <v>0</v>
      </c>
      <c r="J40" s="631">
        <v>0</v>
      </c>
      <c r="K40" s="266">
        <v>0</v>
      </c>
      <c r="L40" s="631">
        <v>0</v>
      </c>
      <c r="M40" s="266">
        <v>9124.0721360000007</v>
      </c>
      <c r="N40" s="631">
        <v>0.14638546967681462</v>
      </c>
      <c r="P40" s="113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</row>
    <row r="41" spans="2:27">
      <c r="B41" s="70"/>
      <c r="C41" s="627"/>
      <c r="D41" s="637" t="s">
        <v>477</v>
      </c>
      <c r="E41" s="267">
        <v>0</v>
      </c>
      <c r="F41" s="634">
        <v>0</v>
      </c>
      <c r="G41" s="267">
        <v>0</v>
      </c>
      <c r="H41" s="634">
        <v>0</v>
      </c>
      <c r="I41" s="267">
        <v>0</v>
      </c>
      <c r="J41" s="634">
        <v>0</v>
      </c>
      <c r="K41" s="267">
        <v>0</v>
      </c>
      <c r="L41" s="634">
        <v>0</v>
      </c>
      <c r="M41" s="267">
        <v>0</v>
      </c>
      <c r="N41" s="634">
        <v>0</v>
      </c>
      <c r="P41" s="113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</row>
    <row r="42" spans="2:27">
      <c r="B42" s="203"/>
      <c r="C42" s="627"/>
      <c r="D42" s="637" t="s">
        <v>478</v>
      </c>
      <c r="E42" s="267">
        <v>0</v>
      </c>
      <c r="F42" s="634">
        <v>0</v>
      </c>
      <c r="G42" s="267">
        <v>0</v>
      </c>
      <c r="H42" s="635">
        <v>0</v>
      </c>
      <c r="I42" s="267">
        <v>0</v>
      </c>
      <c r="J42" s="635">
        <v>0</v>
      </c>
      <c r="K42" s="267">
        <v>0</v>
      </c>
      <c r="L42" s="635">
        <v>0</v>
      </c>
      <c r="M42" s="267">
        <v>0</v>
      </c>
      <c r="N42" s="635">
        <v>0</v>
      </c>
      <c r="P42" s="113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</row>
    <row r="43" spans="2:27">
      <c r="B43" s="203"/>
      <c r="C43" s="627"/>
      <c r="D43" s="637" t="s">
        <v>479</v>
      </c>
      <c r="E43" s="267">
        <v>0</v>
      </c>
      <c r="F43" s="634">
        <v>0</v>
      </c>
      <c r="G43" s="267">
        <v>0</v>
      </c>
      <c r="H43" s="635">
        <v>0</v>
      </c>
      <c r="I43" s="267">
        <v>0</v>
      </c>
      <c r="J43" s="635">
        <v>0</v>
      </c>
      <c r="K43" s="267">
        <v>0</v>
      </c>
      <c r="L43" s="635">
        <v>0</v>
      </c>
      <c r="M43" s="267">
        <v>0</v>
      </c>
      <c r="N43" s="635">
        <v>0</v>
      </c>
      <c r="P43" s="113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</row>
    <row r="44" spans="2:27">
      <c r="B44" s="203"/>
      <c r="C44" s="627"/>
      <c r="D44" s="637" t="s">
        <v>480</v>
      </c>
      <c r="E44" s="267">
        <v>9124.0721360000007</v>
      </c>
      <c r="F44" s="634">
        <v>4.3052766386040977</v>
      </c>
      <c r="G44" s="267">
        <v>0</v>
      </c>
      <c r="H44" s="635">
        <v>0</v>
      </c>
      <c r="I44" s="267">
        <v>0</v>
      </c>
      <c r="J44" s="635">
        <v>0</v>
      </c>
      <c r="K44" s="267">
        <v>0</v>
      </c>
      <c r="L44" s="635">
        <v>0</v>
      </c>
      <c r="M44" s="267">
        <v>9124.0721360000007</v>
      </c>
      <c r="N44" s="635">
        <v>0.14638546967681462</v>
      </c>
      <c r="P44" s="113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</row>
    <row r="45" spans="2:27">
      <c r="B45" s="203"/>
      <c r="C45" s="627"/>
      <c r="D45" s="637" t="s">
        <v>481</v>
      </c>
      <c r="E45" s="267">
        <v>0</v>
      </c>
      <c r="F45" s="634">
        <v>0</v>
      </c>
      <c r="G45" s="267">
        <v>0</v>
      </c>
      <c r="H45" s="635">
        <v>0</v>
      </c>
      <c r="I45" s="267">
        <v>0</v>
      </c>
      <c r="J45" s="635">
        <v>0</v>
      </c>
      <c r="K45" s="267">
        <v>0</v>
      </c>
      <c r="L45" s="635">
        <v>0</v>
      </c>
      <c r="M45" s="267">
        <v>0</v>
      </c>
      <c r="N45" s="635">
        <v>0</v>
      </c>
      <c r="P45" s="113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</row>
    <row r="46" spans="2:27">
      <c r="B46" s="70"/>
      <c r="C46" s="633" t="s">
        <v>482</v>
      </c>
      <c r="D46" s="633"/>
      <c r="E46" s="266">
        <v>7597.8056399999996</v>
      </c>
      <c r="F46" s="634">
        <v>3.585093874639929</v>
      </c>
      <c r="G46" s="266">
        <v>3998.8450739999998</v>
      </c>
      <c r="H46" s="631">
        <v>0.15920684872736943</v>
      </c>
      <c r="I46" s="266">
        <v>79997.701969999995</v>
      </c>
      <c r="J46" s="631">
        <v>4.3773073628882155</v>
      </c>
      <c r="K46" s="266">
        <v>18902.084999999999</v>
      </c>
      <c r="L46" s="631">
        <v>1.1239892055816956</v>
      </c>
      <c r="M46" s="266">
        <v>110496.437683</v>
      </c>
      <c r="N46" s="631">
        <v>1.7727909958120953</v>
      </c>
      <c r="P46" s="113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</row>
    <row r="47" spans="2:27">
      <c r="B47" s="70"/>
      <c r="C47" s="627"/>
      <c r="D47" s="627" t="s">
        <v>483</v>
      </c>
      <c r="E47" s="267">
        <v>0</v>
      </c>
      <c r="F47" s="634">
        <v>0</v>
      </c>
      <c r="G47" s="267">
        <v>0</v>
      </c>
      <c r="H47" s="634">
        <v>0</v>
      </c>
      <c r="I47" s="267">
        <v>0</v>
      </c>
      <c r="J47" s="634">
        <v>0</v>
      </c>
      <c r="K47" s="267">
        <v>0</v>
      </c>
      <c r="L47" s="634">
        <v>0</v>
      </c>
      <c r="M47" s="267">
        <v>0</v>
      </c>
      <c r="N47" s="634">
        <v>0</v>
      </c>
      <c r="P47" s="113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</row>
    <row r="48" spans="2:27">
      <c r="B48" s="70"/>
      <c r="C48" s="627"/>
      <c r="D48" s="627" t="s">
        <v>484</v>
      </c>
      <c r="E48" s="267">
        <v>0</v>
      </c>
      <c r="F48" s="634">
        <v>0</v>
      </c>
      <c r="G48" s="267">
        <v>0</v>
      </c>
      <c r="H48" s="634">
        <v>0</v>
      </c>
      <c r="I48" s="267">
        <v>0</v>
      </c>
      <c r="J48" s="634">
        <v>0</v>
      </c>
      <c r="K48" s="267">
        <v>0</v>
      </c>
      <c r="L48" s="634">
        <v>0</v>
      </c>
      <c r="M48" s="267">
        <v>0</v>
      </c>
      <c r="N48" s="634">
        <v>0</v>
      </c>
      <c r="P48" s="113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</row>
    <row r="49" spans="2:27" ht="13.5" customHeight="1">
      <c r="B49" s="70"/>
      <c r="C49" s="70"/>
      <c r="D49" s="627" t="s">
        <v>485</v>
      </c>
      <c r="E49" s="267">
        <v>0</v>
      </c>
      <c r="F49" s="634">
        <v>0</v>
      </c>
      <c r="G49" s="267">
        <v>0</v>
      </c>
      <c r="H49" s="634">
        <v>0</v>
      </c>
      <c r="I49" s="267">
        <v>0</v>
      </c>
      <c r="J49" s="634">
        <v>0</v>
      </c>
      <c r="K49" s="267">
        <v>0</v>
      </c>
      <c r="L49" s="634">
        <v>0</v>
      </c>
      <c r="M49" s="267">
        <v>0</v>
      </c>
      <c r="N49" s="634">
        <v>0</v>
      </c>
      <c r="P49" s="113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</row>
    <row r="50" spans="2:27" ht="13.5" customHeight="1">
      <c r="B50" s="70"/>
      <c r="C50" s="70"/>
      <c r="D50" s="627" t="s">
        <v>486</v>
      </c>
      <c r="E50" s="267">
        <v>7597.8056399999996</v>
      </c>
      <c r="F50" s="634">
        <v>3.585093874639929</v>
      </c>
      <c r="G50" s="267">
        <v>3998.8450739999998</v>
      </c>
      <c r="H50" s="634">
        <v>0.15920684872736943</v>
      </c>
      <c r="I50" s="267">
        <v>79997.701969999995</v>
      </c>
      <c r="J50" s="634">
        <v>4.3773073628882155</v>
      </c>
      <c r="K50" s="267">
        <v>18902.084999999999</v>
      </c>
      <c r="L50" s="634">
        <v>1.1239892055816956</v>
      </c>
      <c r="M50" s="267">
        <v>110496.437683</v>
      </c>
      <c r="N50" s="634">
        <v>1.7727909958120953</v>
      </c>
      <c r="P50" s="113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</row>
    <row r="51" spans="2:27">
      <c r="B51" s="630" t="s">
        <v>487</v>
      </c>
      <c r="C51" s="630"/>
      <c r="D51" s="633"/>
      <c r="E51" s="266">
        <v>0</v>
      </c>
      <c r="F51" s="631">
        <v>0</v>
      </c>
      <c r="G51" s="266">
        <v>0</v>
      </c>
      <c r="H51" s="631">
        <v>0</v>
      </c>
      <c r="I51" s="266">
        <v>0</v>
      </c>
      <c r="J51" s="631">
        <v>0</v>
      </c>
      <c r="K51" s="266">
        <v>0</v>
      </c>
      <c r="L51" s="631">
        <v>0</v>
      </c>
      <c r="M51" s="266">
        <v>0</v>
      </c>
      <c r="N51" s="631">
        <v>0</v>
      </c>
      <c r="P51" s="113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</row>
    <row r="52" spans="2:27">
      <c r="B52" s="630"/>
      <c r="C52" s="630" t="s">
        <v>449</v>
      </c>
      <c r="D52" s="633"/>
      <c r="E52" s="266">
        <v>0</v>
      </c>
      <c r="F52" s="631">
        <v>0</v>
      </c>
      <c r="G52" s="266">
        <v>0</v>
      </c>
      <c r="H52" s="631">
        <v>0</v>
      </c>
      <c r="I52" s="266">
        <v>0</v>
      </c>
      <c r="J52" s="631">
        <v>0</v>
      </c>
      <c r="K52" s="266">
        <v>0</v>
      </c>
      <c r="L52" s="631">
        <v>0</v>
      </c>
      <c r="M52" s="266">
        <v>0</v>
      </c>
      <c r="N52" s="631">
        <v>0</v>
      </c>
      <c r="P52" s="113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</row>
    <row r="53" spans="2:27">
      <c r="B53" s="630"/>
      <c r="C53" s="630"/>
      <c r="D53" s="627" t="s">
        <v>488</v>
      </c>
      <c r="E53" s="267">
        <v>0</v>
      </c>
      <c r="F53" s="634">
        <v>0</v>
      </c>
      <c r="G53" s="267">
        <v>0</v>
      </c>
      <c r="H53" s="634">
        <v>0</v>
      </c>
      <c r="I53" s="267">
        <v>0</v>
      </c>
      <c r="J53" s="634">
        <v>0</v>
      </c>
      <c r="K53" s="267">
        <v>0</v>
      </c>
      <c r="L53" s="634">
        <v>0</v>
      </c>
      <c r="M53" s="267">
        <v>0</v>
      </c>
      <c r="N53" s="634">
        <v>0</v>
      </c>
      <c r="P53" s="113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</row>
    <row r="54" spans="2:27">
      <c r="B54" s="630"/>
      <c r="C54" s="630" t="s">
        <v>454</v>
      </c>
      <c r="D54" s="633"/>
      <c r="E54" s="266">
        <v>0</v>
      </c>
      <c r="F54" s="631">
        <v>0</v>
      </c>
      <c r="G54" s="266">
        <v>0</v>
      </c>
      <c r="H54" s="631">
        <v>0</v>
      </c>
      <c r="I54" s="266">
        <v>0</v>
      </c>
      <c r="J54" s="631">
        <v>0</v>
      </c>
      <c r="K54" s="266">
        <v>0</v>
      </c>
      <c r="L54" s="631">
        <v>0</v>
      </c>
      <c r="M54" s="266">
        <v>0</v>
      </c>
      <c r="N54" s="631">
        <v>0</v>
      </c>
      <c r="P54" s="113"/>
      <c r="Q54" s="116"/>
      <c r="R54" s="116"/>
      <c r="S54" s="116"/>
      <c r="T54" s="116"/>
      <c r="U54" s="116"/>
      <c r="V54" s="116"/>
      <c r="W54" s="116"/>
      <c r="X54" s="116"/>
      <c r="Y54" s="116"/>
      <c r="Z54" s="116"/>
      <c r="AA54" s="116"/>
    </row>
    <row r="55" spans="2:27">
      <c r="B55" s="630"/>
      <c r="C55" s="630"/>
      <c r="D55" s="627" t="s">
        <v>489</v>
      </c>
      <c r="E55" s="267">
        <v>0</v>
      </c>
      <c r="F55" s="635">
        <v>0</v>
      </c>
      <c r="G55" s="267">
        <v>0</v>
      </c>
      <c r="H55" s="635">
        <v>0</v>
      </c>
      <c r="I55" s="267">
        <v>0</v>
      </c>
      <c r="J55" s="634">
        <v>0</v>
      </c>
      <c r="K55" s="267">
        <v>0</v>
      </c>
      <c r="L55" s="635">
        <v>0</v>
      </c>
      <c r="M55" s="267">
        <v>0</v>
      </c>
      <c r="N55" s="634">
        <v>0</v>
      </c>
      <c r="P55" s="113"/>
      <c r="Q55" s="116"/>
      <c r="R55" s="211"/>
      <c r="S55" s="211"/>
      <c r="T55" s="211"/>
      <c r="U55" s="211"/>
      <c r="V55" s="211"/>
      <c r="W55" s="211"/>
      <c r="X55" s="211"/>
      <c r="Y55" s="211"/>
      <c r="Z55" s="211"/>
      <c r="AA55" s="211"/>
    </row>
    <row r="56" spans="2:27">
      <c r="B56" s="630"/>
      <c r="C56" s="630"/>
      <c r="D56" s="627" t="s">
        <v>490</v>
      </c>
      <c r="E56" s="267">
        <v>0</v>
      </c>
      <c r="F56" s="635">
        <v>0</v>
      </c>
      <c r="G56" s="267">
        <v>0</v>
      </c>
      <c r="H56" s="635">
        <v>0</v>
      </c>
      <c r="I56" s="267">
        <v>0</v>
      </c>
      <c r="J56" s="635">
        <v>0</v>
      </c>
      <c r="K56" s="267">
        <v>0</v>
      </c>
      <c r="L56" s="635">
        <v>0</v>
      </c>
      <c r="M56" s="267">
        <v>0</v>
      </c>
      <c r="N56" s="635">
        <v>0</v>
      </c>
      <c r="P56" s="113"/>
      <c r="Q56" s="116"/>
      <c r="R56" s="211"/>
      <c r="S56" s="211"/>
      <c r="T56" s="211"/>
      <c r="U56" s="211"/>
      <c r="V56" s="211"/>
      <c r="W56" s="211"/>
      <c r="X56" s="211"/>
      <c r="Y56" s="211"/>
      <c r="Z56" s="211"/>
      <c r="AA56" s="211"/>
    </row>
    <row r="57" spans="2:27">
      <c r="B57" s="630"/>
      <c r="C57" s="630"/>
      <c r="D57" s="627" t="s">
        <v>491</v>
      </c>
      <c r="E57" s="267">
        <v>0</v>
      </c>
      <c r="F57" s="635">
        <v>0</v>
      </c>
      <c r="G57" s="267">
        <v>0</v>
      </c>
      <c r="H57" s="635">
        <v>0</v>
      </c>
      <c r="I57" s="267">
        <v>0</v>
      </c>
      <c r="J57" s="635">
        <v>0</v>
      </c>
      <c r="K57" s="267">
        <v>0</v>
      </c>
      <c r="L57" s="635">
        <v>0</v>
      </c>
      <c r="M57" s="267">
        <v>0</v>
      </c>
      <c r="N57" s="635">
        <v>0</v>
      </c>
      <c r="P57" s="113"/>
      <c r="Q57" s="116"/>
      <c r="R57" s="211"/>
      <c r="S57" s="211"/>
      <c r="T57" s="211"/>
      <c r="U57" s="211"/>
      <c r="V57" s="211"/>
      <c r="W57" s="211"/>
      <c r="X57" s="211"/>
      <c r="Y57" s="211"/>
      <c r="Z57" s="211"/>
      <c r="AA57" s="211"/>
    </row>
    <row r="58" spans="2:27">
      <c r="B58" s="630"/>
      <c r="C58" s="630"/>
      <c r="D58" s="627" t="s">
        <v>492</v>
      </c>
      <c r="E58" s="267">
        <v>0</v>
      </c>
      <c r="F58" s="635">
        <v>0</v>
      </c>
      <c r="G58" s="267">
        <v>0</v>
      </c>
      <c r="H58" s="635">
        <v>0</v>
      </c>
      <c r="I58" s="267">
        <v>0</v>
      </c>
      <c r="J58" s="635">
        <v>0</v>
      </c>
      <c r="K58" s="267">
        <v>0</v>
      </c>
      <c r="L58" s="635">
        <v>0</v>
      </c>
      <c r="M58" s="267">
        <v>0</v>
      </c>
      <c r="N58" s="635">
        <v>0</v>
      </c>
      <c r="P58" s="113"/>
      <c r="Q58" s="116"/>
      <c r="R58" s="211"/>
      <c r="S58" s="211"/>
      <c r="T58" s="211"/>
      <c r="U58" s="211"/>
      <c r="V58" s="211"/>
      <c r="W58" s="211"/>
      <c r="X58" s="211"/>
      <c r="Y58" s="211"/>
      <c r="Z58" s="211"/>
      <c r="AA58" s="211"/>
    </row>
    <row r="59" spans="2:27">
      <c r="B59" s="630"/>
      <c r="C59" s="630"/>
      <c r="D59" s="637" t="s">
        <v>464</v>
      </c>
      <c r="E59" s="267">
        <v>0</v>
      </c>
      <c r="F59" s="635">
        <v>0</v>
      </c>
      <c r="G59" s="267">
        <v>0</v>
      </c>
      <c r="H59" s="635">
        <v>0</v>
      </c>
      <c r="I59" s="267">
        <v>0</v>
      </c>
      <c r="J59" s="635">
        <v>0</v>
      </c>
      <c r="K59" s="267">
        <v>0</v>
      </c>
      <c r="L59" s="635">
        <v>0</v>
      </c>
      <c r="M59" s="267">
        <v>0</v>
      </c>
      <c r="N59" s="635">
        <v>0</v>
      </c>
      <c r="P59" s="113"/>
      <c r="Q59" s="116"/>
      <c r="R59" s="211"/>
      <c r="S59" s="211"/>
      <c r="T59" s="211"/>
      <c r="U59" s="211"/>
      <c r="V59" s="211"/>
      <c r="W59" s="211"/>
      <c r="X59" s="211"/>
      <c r="Y59" s="211"/>
      <c r="Z59" s="211"/>
      <c r="AA59" s="211"/>
    </row>
    <row r="60" spans="2:27">
      <c r="B60" s="630"/>
      <c r="C60" s="630" t="s">
        <v>493</v>
      </c>
      <c r="D60" s="633"/>
      <c r="E60" s="267">
        <v>0</v>
      </c>
      <c r="F60" s="628">
        <v>0</v>
      </c>
      <c r="G60" s="266">
        <v>0</v>
      </c>
      <c r="H60" s="628">
        <v>0</v>
      </c>
      <c r="I60" s="266">
        <v>0</v>
      </c>
      <c r="J60" s="628">
        <v>0</v>
      </c>
      <c r="K60" s="266">
        <v>0</v>
      </c>
      <c r="L60" s="628">
        <v>0</v>
      </c>
      <c r="M60" s="266">
        <v>0</v>
      </c>
      <c r="N60" s="628">
        <v>0</v>
      </c>
      <c r="O60" s="378"/>
      <c r="P60" s="579"/>
      <c r="Q60" s="211"/>
      <c r="R60" s="116"/>
      <c r="S60" s="116"/>
      <c r="T60" s="116"/>
      <c r="U60" s="116"/>
      <c r="V60" s="116"/>
      <c r="W60" s="116"/>
      <c r="X60" s="116"/>
      <c r="Y60" s="116"/>
      <c r="Z60" s="116"/>
      <c r="AA60" s="116"/>
    </row>
    <row r="61" spans="2:27">
      <c r="B61" s="630"/>
      <c r="C61" s="630"/>
      <c r="D61" s="637" t="s">
        <v>494</v>
      </c>
      <c r="E61" s="267">
        <v>0</v>
      </c>
      <c r="F61" s="634">
        <v>0</v>
      </c>
      <c r="G61" s="267">
        <v>0</v>
      </c>
      <c r="H61" s="634">
        <v>0</v>
      </c>
      <c r="I61" s="267">
        <v>0</v>
      </c>
      <c r="J61" s="634">
        <v>0</v>
      </c>
      <c r="K61" s="267">
        <v>0</v>
      </c>
      <c r="L61" s="635">
        <v>0</v>
      </c>
      <c r="M61" s="267">
        <v>0</v>
      </c>
      <c r="N61" s="634">
        <v>0</v>
      </c>
      <c r="P61" s="113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</row>
    <row r="62" spans="2:27">
      <c r="B62" s="630"/>
      <c r="C62" s="630"/>
      <c r="D62" s="637" t="s">
        <v>468</v>
      </c>
      <c r="E62" s="266"/>
      <c r="F62" s="634">
        <v>0</v>
      </c>
      <c r="G62" s="267">
        <v>0</v>
      </c>
      <c r="H62" s="634">
        <v>0</v>
      </c>
      <c r="I62" s="267">
        <v>0</v>
      </c>
      <c r="J62" s="634">
        <v>0</v>
      </c>
      <c r="K62" s="267">
        <v>0</v>
      </c>
      <c r="L62" s="635">
        <v>0</v>
      </c>
      <c r="M62" s="267">
        <v>0</v>
      </c>
      <c r="N62" s="634">
        <v>0</v>
      </c>
      <c r="P62" s="113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</row>
    <row r="63" spans="2:27">
      <c r="B63" s="630"/>
      <c r="C63" s="639"/>
      <c r="D63" s="637" t="s">
        <v>495</v>
      </c>
      <c r="E63" s="267">
        <v>0</v>
      </c>
      <c r="F63" s="634">
        <v>0</v>
      </c>
      <c r="G63" s="267">
        <v>0</v>
      </c>
      <c r="H63" s="634">
        <v>0</v>
      </c>
      <c r="I63" s="267">
        <v>0</v>
      </c>
      <c r="J63" s="634">
        <v>0</v>
      </c>
      <c r="K63" s="267">
        <v>0</v>
      </c>
      <c r="L63" s="635">
        <v>0</v>
      </c>
      <c r="M63" s="267">
        <v>0</v>
      </c>
      <c r="N63" s="634">
        <v>0</v>
      </c>
      <c r="P63" s="113"/>
      <c r="Q63" s="116"/>
      <c r="R63" s="211"/>
      <c r="S63" s="211"/>
      <c r="T63" s="211"/>
      <c r="U63" s="211"/>
      <c r="V63" s="211"/>
      <c r="W63" s="211"/>
      <c r="X63" s="211"/>
      <c r="Y63" s="211"/>
      <c r="Z63" s="211"/>
      <c r="AA63" s="211"/>
    </row>
    <row r="64" spans="2:27">
      <c r="B64" s="630"/>
      <c r="C64" s="639"/>
      <c r="D64" s="637" t="s">
        <v>464</v>
      </c>
      <c r="E64" s="267">
        <v>0</v>
      </c>
      <c r="F64" s="634">
        <v>0</v>
      </c>
      <c r="G64" s="267">
        <v>0</v>
      </c>
      <c r="H64" s="634">
        <v>0</v>
      </c>
      <c r="I64" s="267">
        <v>0</v>
      </c>
      <c r="J64" s="634">
        <v>0</v>
      </c>
      <c r="K64" s="267">
        <v>0</v>
      </c>
      <c r="L64" s="635">
        <v>0</v>
      </c>
      <c r="M64" s="267">
        <v>0</v>
      </c>
      <c r="N64" s="634">
        <v>0</v>
      </c>
      <c r="P64" s="113"/>
      <c r="Q64" s="116"/>
      <c r="R64" s="211"/>
      <c r="S64" s="211"/>
      <c r="T64" s="211"/>
      <c r="U64" s="211"/>
      <c r="V64" s="211"/>
      <c r="W64" s="211"/>
      <c r="X64" s="211"/>
      <c r="Y64" s="211"/>
      <c r="Z64" s="211"/>
      <c r="AA64" s="211"/>
    </row>
    <row r="65" spans="2:27">
      <c r="B65" s="630"/>
      <c r="C65" s="630" t="s">
        <v>476</v>
      </c>
      <c r="D65" s="633"/>
      <c r="E65" s="266">
        <v>0</v>
      </c>
      <c r="F65" s="631">
        <v>0</v>
      </c>
      <c r="G65" s="266">
        <v>0</v>
      </c>
      <c r="H65" s="631">
        <v>0</v>
      </c>
      <c r="I65" s="266">
        <v>0</v>
      </c>
      <c r="J65" s="631">
        <v>0</v>
      </c>
      <c r="K65" s="266">
        <v>0</v>
      </c>
      <c r="L65" s="631">
        <v>0</v>
      </c>
      <c r="M65" s="266">
        <v>0</v>
      </c>
      <c r="N65" s="631">
        <v>0</v>
      </c>
      <c r="O65" s="378"/>
      <c r="P65" s="113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</row>
    <row r="66" spans="2:27">
      <c r="B66" s="630"/>
      <c r="C66" s="639"/>
      <c r="D66" s="637" t="s">
        <v>496</v>
      </c>
      <c r="E66" s="267">
        <v>0</v>
      </c>
      <c r="F66" s="634">
        <v>0</v>
      </c>
      <c r="G66" s="267">
        <v>0</v>
      </c>
      <c r="H66" s="634">
        <v>0</v>
      </c>
      <c r="I66" s="267">
        <v>0</v>
      </c>
      <c r="J66" s="634">
        <v>0</v>
      </c>
      <c r="K66" s="267">
        <v>0</v>
      </c>
      <c r="L66" s="634">
        <v>0</v>
      </c>
      <c r="M66" s="267">
        <v>0</v>
      </c>
      <c r="N66" s="634">
        <v>0</v>
      </c>
      <c r="P66" s="113"/>
      <c r="Q66" s="116"/>
      <c r="R66" s="211"/>
      <c r="S66" s="211"/>
      <c r="T66" s="211"/>
      <c r="U66" s="211"/>
      <c r="V66" s="211"/>
      <c r="W66" s="211"/>
      <c r="X66" s="211"/>
      <c r="Y66" s="211"/>
      <c r="Z66" s="211"/>
      <c r="AA66" s="211"/>
    </row>
    <row r="67" spans="2:27">
      <c r="B67" s="630"/>
      <c r="C67" s="639"/>
      <c r="D67" s="637" t="s">
        <v>497</v>
      </c>
      <c r="E67" s="266">
        <v>0</v>
      </c>
      <c r="F67" s="634">
        <v>0</v>
      </c>
      <c r="G67" s="266">
        <v>0</v>
      </c>
      <c r="H67" s="634">
        <v>0</v>
      </c>
      <c r="I67" s="266">
        <v>0</v>
      </c>
      <c r="J67" s="634">
        <v>0</v>
      </c>
      <c r="K67" s="266">
        <v>0</v>
      </c>
      <c r="L67" s="634">
        <v>0</v>
      </c>
      <c r="M67" s="266">
        <v>0</v>
      </c>
      <c r="N67" s="634">
        <v>0</v>
      </c>
      <c r="P67" s="113"/>
      <c r="Q67" s="116"/>
      <c r="R67" s="211"/>
      <c r="S67" s="211"/>
      <c r="T67" s="211"/>
      <c r="U67" s="211"/>
      <c r="V67" s="211"/>
      <c r="W67" s="211"/>
      <c r="X67" s="211"/>
      <c r="Y67" s="211"/>
      <c r="Z67" s="211"/>
      <c r="AA67" s="211"/>
    </row>
    <row r="68" spans="2:27">
      <c r="B68" s="630"/>
      <c r="C68" s="639"/>
      <c r="D68" s="637" t="s">
        <v>498</v>
      </c>
      <c r="E68" s="267">
        <v>0</v>
      </c>
      <c r="F68" s="634">
        <v>0</v>
      </c>
      <c r="G68" s="267">
        <v>0</v>
      </c>
      <c r="H68" s="634">
        <v>0</v>
      </c>
      <c r="I68" s="267">
        <v>0</v>
      </c>
      <c r="J68" s="634">
        <v>0</v>
      </c>
      <c r="K68" s="267">
        <v>0</v>
      </c>
      <c r="L68" s="634">
        <v>0</v>
      </c>
      <c r="M68" s="267">
        <v>0</v>
      </c>
      <c r="N68" s="634">
        <v>0</v>
      </c>
      <c r="P68" s="113"/>
      <c r="Q68" s="116"/>
      <c r="R68" s="211"/>
      <c r="S68" s="211"/>
      <c r="T68" s="211"/>
      <c r="U68" s="211"/>
      <c r="V68" s="211"/>
      <c r="W68" s="211"/>
      <c r="X68" s="211"/>
      <c r="Y68" s="211"/>
      <c r="Z68" s="211"/>
      <c r="AA68" s="211"/>
    </row>
    <row r="69" spans="2:27">
      <c r="B69" s="630"/>
      <c r="C69" s="630" t="s">
        <v>482</v>
      </c>
      <c r="D69" s="633"/>
      <c r="E69" s="266">
        <v>0</v>
      </c>
      <c r="F69" s="631">
        <v>0</v>
      </c>
      <c r="G69" s="266">
        <v>0</v>
      </c>
      <c r="H69" s="631">
        <v>0</v>
      </c>
      <c r="I69" s="266">
        <v>0</v>
      </c>
      <c r="J69" s="631">
        <v>0</v>
      </c>
      <c r="K69" s="266">
        <v>0</v>
      </c>
      <c r="L69" s="631">
        <v>0</v>
      </c>
      <c r="M69" s="266">
        <v>0</v>
      </c>
      <c r="N69" s="631">
        <v>0</v>
      </c>
      <c r="P69" s="113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</row>
    <row r="70" spans="2:27">
      <c r="B70" s="630"/>
      <c r="C70" s="639"/>
      <c r="D70" s="627" t="s">
        <v>499</v>
      </c>
      <c r="E70" s="266">
        <v>0</v>
      </c>
      <c r="F70" s="634">
        <v>0</v>
      </c>
      <c r="G70" s="266">
        <v>0</v>
      </c>
      <c r="H70" s="634">
        <v>0</v>
      </c>
      <c r="I70" s="266">
        <v>0</v>
      </c>
      <c r="J70" s="634">
        <v>0</v>
      </c>
      <c r="K70" s="266">
        <v>0</v>
      </c>
      <c r="L70" s="634">
        <v>0</v>
      </c>
      <c r="M70" s="266">
        <v>0</v>
      </c>
      <c r="N70" s="634">
        <v>0</v>
      </c>
      <c r="P70" s="113"/>
      <c r="Q70" s="116"/>
      <c r="R70" s="211"/>
      <c r="S70" s="211"/>
      <c r="T70" s="211"/>
      <c r="U70" s="211"/>
      <c r="V70" s="211"/>
      <c r="W70" s="211"/>
      <c r="X70" s="211"/>
      <c r="Y70" s="211"/>
      <c r="Z70" s="211"/>
      <c r="AA70" s="211"/>
    </row>
    <row r="71" spans="2:27" ht="11.25" customHeight="1">
      <c r="B71" s="70"/>
      <c r="C71" s="70"/>
      <c r="D71" s="627"/>
      <c r="E71" s="266"/>
      <c r="F71" s="628"/>
      <c r="G71" s="266"/>
      <c r="H71" s="628"/>
      <c r="I71" s="266"/>
      <c r="J71" s="628"/>
      <c r="K71" s="266"/>
      <c r="L71" s="628"/>
      <c r="M71" s="266"/>
      <c r="N71" s="629"/>
      <c r="Q71" s="116"/>
      <c r="R71" s="211"/>
      <c r="S71" s="211"/>
      <c r="T71" s="211"/>
      <c r="U71" s="211"/>
      <c r="V71" s="211"/>
      <c r="W71" s="211"/>
      <c r="X71" s="211"/>
      <c r="Y71" s="211"/>
      <c r="Z71" s="211"/>
      <c r="AA71" s="211"/>
    </row>
    <row r="72" spans="2:27">
      <c r="B72" s="640" t="s">
        <v>386</v>
      </c>
      <c r="C72" s="640"/>
      <c r="D72" s="641"/>
      <c r="E72" s="266">
        <v>-1034.55459</v>
      </c>
      <c r="F72" s="235">
        <v>-0.48816401726086051</v>
      </c>
      <c r="G72" s="266">
        <v>-8582.4420399999999</v>
      </c>
      <c r="H72" s="235">
        <v>-0.34169454587219544</v>
      </c>
      <c r="I72" s="266">
        <v>-2609.3339099999998</v>
      </c>
      <c r="J72" s="235">
        <v>-0.14277730803767608</v>
      </c>
      <c r="K72" s="266">
        <v>243.44587000000001</v>
      </c>
      <c r="L72" s="235">
        <v>1.4476208842751725E-2</v>
      </c>
      <c r="M72" s="642">
        <v>-11982.884669999999</v>
      </c>
      <c r="N72" s="235">
        <v>-0.19225189962933142</v>
      </c>
      <c r="P72" s="113"/>
      <c r="Q72" s="116"/>
      <c r="R72" s="211"/>
      <c r="S72" s="211"/>
      <c r="T72" s="211"/>
      <c r="U72" s="211"/>
      <c r="V72" s="211"/>
      <c r="W72" s="211"/>
      <c r="X72" s="211"/>
      <c r="Y72" s="211"/>
      <c r="Z72" s="211"/>
      <c r="AA72" s="211"/>
    </row>
    <row r="73" spans="2:27">
      <c r="B73" s="630" t="s">
        <v>387</v>
      </c>
      <c r="C73" s="630"/>
      <c r="D73" s="630"/>
      <c r="E73" s="643">
        <v>211927.66230600001</v>
      </c>
      <c r="F73" s="644">
        <v>100</v>
      </c>
      <c r="G73" s="643">
        <v>2511729.304339</v>
      </c>
      <c r="H73" s="644">
        <v>100</v>
      </c>
      <c r="I73" s="643">
        <v>1827555.0546949999</v>
      </c>
      <c r="J73" s="644">
        <v>100</v>
      </c>
      <c r="K73" s="643">
        <v>1681696.3104389999</v>
      </c>
      <c r="L73" s="644">
        <v>100</v>
      </c>
      <c r="M73" s="643">
        <v>6232908.3317790003</v>
      </c>
      <c r="N73" s="644">
        <v>100</v>
      </c>
      <c r="P73" s="113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</row>
    <row r="74" spans="2:27">
      <c r="B74" s="645"/>
      <c r="C74" s="645"/>
      <c r="D74" s="639" t="s">
        <v>500</v>
      </c>
      <c r="E74" s="267">
        <v>210439.824899</v>
      </c>
      <c r="F74" s="634">
        <v>99.297950352110362</v>
      </c>
      <c r="G74" s="267">
        <v>2493604.7901550001</v>
      </c>
      <c r="H74" s="634">
        <v>99.278404955793206</v>
      </c>
      <c r="I74" s="267">
        <v>1815044.6453770001</v>
      </c>
      <c r="J74" s="634">
        <v>99.315456500975969</v>
      </c>
      <c r="K74" s="267">
        <v>1669381.4270520001</v>
      </c>
      <c r="L74" s="634">
        <v>99.267710625839158</v>
      </c>
      <c r="M74" s="267">
        <v>6188470.6874839999</v>
      </c>
      <c r="N74" s="634">
        <v>99.287048005047154</v>
      </c>
      <c r="P74" s="113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</row>
    <row r="75" spans="2:27">
      <c r="B75" s="645"/>
      <c r="C75" s="645"/>
      <c r="D75" s="639" t="s">
        <v>501</v>
      </c>
      <c r="E75" s="267">
        <v>1487.837407</v>
      </c>
      <c r="F75" s="634">
        <v>0.70204964788963131</v>
      </c>
      <c r="G75" s="267">
        <v>18124.514184</v>
      </c>
      <c r="H75" s="634">
        <v>0.72159504420679377</v>
      </c>
      <c r="I75" s="267">
        <v>12510.409318</v>
      </c>
      <c r="J75" s="634">
        <v>0.68454349902404765</v>
      </c>
      <c r="K75" s="267">
        <v>12314.883386</v>
      </c>
      <c r="L75" s="634">
        <v>0.73228937410139472</v>
      </c>
      <c r="M75" s="267">
        <v>44437.644293999998</v>
      </c>
      <c r="N75" s="634">
        <v>0.71295199493679351</v>
      </c>
      <c r="P75" s="113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</row>
    <row r="76" spans="2:27" ht="6" customHeight="1" thickBot="1">
      <c r="B76" s="646"/>
      <c r="C76" s="646"/>
      <c r="D76" s="647"/>
      <c r="E76" s="647"/>
      <c r="F76" s="647"/>
      <c r="G76" s="649"/>
      <c r="H76" s="233"/>
      <c r="I76" s="649"/>
      <c r="J76" s="233"/>
      <c r="K76" s="649"/>
      <c r="L76" s="233"/>
      <c r="M76" s="649"/>
      <c r="N76" s="649"/>
      <c r="Q76" s="674"/>
    </row>
    <row r="77" spans="2:27">
      <c r="B77" s="650" t="s">
        <v>507</v>
      </c>
      <c r="C77" s="675"/>
      <c r="D77" s="651"/>
      <c r="E77" s="651"/>
      <c r="F77" s="651"/>
      <c r="G77" s="656"/>
      <c r="H77" s="652"/>
      <c r="I77" s="656"/>
      <c r="J77" s="652"/>
      <c r="K77" s="652"/>
      <c r="L77" s="652"/>
      <c r="M77" s="654"/>
      <c r="N77" s="676"/>
      <c r="Q77" s="674"/>
    </row>
    <row r="78" spans="2:27">
      <c r="B78" s="650" t="s">
        <v>503</v>
      </c>
      <c r="C78" s="675"/>
      <c r="D78" s="651"/>
      <c r="E78" s="651"/>
      <c r="F78" s="651"/>
      <c r="G78" s="656"/>
      <c r="H78" s="652"/>
      <c r="I78" s="656"/>
      <c r="J78" s="652"/>
      <c r="K78" s="652"/>
      <c r="L78" s="652"/>
      <c r="N78" s="654"/>
    </row>
    <row r="79" spans="2:27">
      <c r="B79" s="650" t="s">
        <v>508</v>
      </c>
      <c r="C79" s="675"/>
      <c r="D79" s="651"/>
      <c r="E79" s="651"/>
      <c r="F79" s="651"/>
      <c r="G79" s="656"/>
      <c r="H79" s="652"/>
      <c r="I79" s="656"/>
      <c r="J79" s="652"/>
      <c r="K79" s="652"/>
      <c r="L79" s="652"/>
      <c r="M79" s="654"/>
      <c r="N79" s="654"/>
    </row>
    <row r="80" spans="2:27">
      <c r="B80" s="650" t="s">
        <v>509</v>
      </c>
      <c r="C80" s="650"/>
      <c r="D80" s="650"/>
      <c r="E80" s="650"/>
      <c r="F80" s="650"/>
      <c r="G80" s="116"/>
      <c r="H80" s="116"/>
      <c r="I80" s="116"/>
      <c r="J80" s="655"/>
      <c r="K80" s="116"/>
      <c r="L80" s="116"/>
      <c r="M80" s="677"/>
      <c r="N80" s="650"/>
    </row>
    <row r="81" spans="2:14" ht="13.8">
      <c r="B81" s="650" t="s">
        <v>506</v>
      </c>
      <c r="C81" s="659"/>
      <c r="D81" s="659"/>
      <c r="E81" s="659"/>
      <c r="F81" s="659"/>
      <c r="G81" s="662"/>
      <c r="H81" s="662"/>
      <c r="I81" s="662"/>
      <c r="J81" s="662"/>
      <c r="K81" s="662"/>
      <c r="L81" s="662"/>
      <c r="M81" s="662"/>
      <c r="N81" s="666"/>
    </row>
    <row r="204" spans="3:3">
      <c r="C204" s="80" t="s">
        <v>190</v>
      </c>
    </row>
    <row r="206" spans="3:3">
      <c r="C206" s="80" t="s">
        <v>190</v>
      </c>
    </row>
  </sheetData>
  <mergeCells count="2">
    <mergeCell ref="B2:N2"/>
    <mergeCell ref="E6:F6"/>
  </mergeCells>
  <pageMargins left="0.7" right="0.7" top="0.75" bottom="0.75" header="0.3" footer="0.3"/>
  <pageSetup paperSize="9" scale="51" orientation="portrait" r:id="rId1"/>
  <colBreaks count="1" manualBreakCount="1">
    <brk id="14" max="1048575" man="1"/>
  </colBreak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41774-0EF9-4111-8C89-937A9D8A4CBE}">
  <sheetPr codeName="Hoja36"/>
  <dimension ref="B2:N81"/>
  <sheetViews>
    <sheetView topLeftCell="A17" zoomScale="70" zoomScaleNormal="70" workbookViewId="0"/>
  </sheetViews>
  <sheetFormatPr baseColWidth="10" defaultColWidth="11.44140625" defaultRowHeight="13.2"/>
  <cols>
    <col min="1" max="1" width="5.44140625" style="80" customWidth="1"/>
    <col min="2" max="3" width="5.109375" style="80" customWidth="1"/>
    <col min="4" max="4" width="45.44140625" style="80" customWidth="1"/>
    <col min="5" max="5" width="13.33203125" style="80" customWidth="1"/>
    <col min="6" max="6" width="8.6640625" style="80" customWidth="1"/>
    <col min="7" max="7" width="12.44140625" style="80" customWidth="1"/>
    <col min="8" max="8" width="8.6640625" style="80" customWidth="1"/>
    <col min="9" max="9" width="13.44140625" style="80" customWidth="1"/>
    <col min="10" max="10" width="8.6640625" style="80" customWidth="1"/>
    <col min="11" max="11" width="14.109375" style="80" customWidth="1"/>
    <col min="12" max="12" width="8.6640625" style="80" customWidth="1"/>
    <col min="13" max="13" width="12.109375" style="80" customWidth="1"/>
    <col min="14" max="14" width="8.6640625" style="80" customWidth="1"/>
    <col min="15" max="15" width="6.44140625" style="80" customWidth="1"/>
    <col min="16" max="256" width="11.44140625" style="80"/>
    <col min="257" max="257" width="5.44140625" style="80" customWidth="1"/>
    <col min="258" max="259" width="5.109375" style="80" customWidth="1"/>
    <col min="260" max="260" width="45.44140625" style="80" customWidth="1"/>
    <col min="261" max="261" width="13.33203125" style="80" customWidth="1"/>
    <col min="262" max="262" width="8.6640625" style="80" customWidth="1"/>
    <col min="263" max="263" width="12.44140625" style="80" customWidth="1"/>
    <col min="264" max="264" width="8.6640625" style="80" customWidth="1"/>
    <col min="265" max="265" width="13.44140625" style="80" customWidth="1"/>
    <col min="266" max="266" width="8.6640625" style="80" customWidth="1"/>
    <col min="267" max="267" width="14.109375" style="80" customWidth="1"/>
    <col min="268" max="268" width="8.6640625" style="80" customWidth="1"/>
    <col min="269" max="269" width="12.109375" style="80" customWidth="1"/>
    <col min="270" max="270" width="8.6640625" style="80" customWidth="1"/>
    <col min="271" max="271" width="6.44140625" style="80" customWidth="1"/>
    <col min="272" max="512" width="11.44140625" style="80"/>
    <col min="513" max="513" width="5.44140625" style="80" customWidth="1"/>
    <col min="514" max="515" width="5.109375" style="80" customWidth="1"/>
    <col min="516" max="516" width="45.44140625" style="80" customWidth="1"/>
    <col min="517" max="517" width="13.33203125" style="80" customWidth="1"/>
    <col min="518" max="518" width="8.6640625" style="80" customWidth="1"/>
    <col min="519" max="519" width="12.44140625" style="80" customWidth="1"/>
    <col min="520" max="520" width="8.6640625" style="80" customWidth="1"/>
    <col min="521" max="521" width="13.44140625" style="80" customWidth="1"/>
    <col min="522" max="522" width="8.6640625" style="80" customWidth="1"/>
    <col min="523" max="523" width="14.109375" style="80" customWidth="1"/>
    <col min="524" max="524" width="8.6640625" style="80" customWidth="1"/>
    <col min="525" max="525" width="12.109375" style="80" customWidth="1"/>
    <col min="526" max="526" width="8.6640625" style="80" customWidth="1"/>
    <col min="527" max="527" width="6.44140625" style="80" customWidth="1"/>
    <col min="528" max="768" width="11.44140625" style="80"/>
    <col min="769" max="769" width="5.44140625" style="80" customWidth="1"/>
    <col min="770" max="771" width="5.109375" style="80" customWidth="1"/>
    <col min="772" max="772" width="45.44140625" style="80" customWidth="1"/>
    <col min="773" max="773" width="13.33203125" style="80" customWidth="1"/>
    <col min="774" max="774" width="8.6640625" style="80" customWidth="1"/>
    <col min="775" max="775" width="12.44140625" style="80" customWidth="1"/>
    <col min="776" max="776" width="8.6640625" style="80" customWidth="1"/>
    <col min="777" max="777" width="13.44140625" style="80" customWidth="1"/>
    <col min="778" max="778" width="8.6640625" style="80" customWidth="1"/>
    <col min="779" max="779" width="14.109375" style="80" customWidth="1"/>
    <col min="780" max="780" width="8.6640625" style="80" customWidth="1"/>
    <col min="781" max="781" width="12.109375" style="80" customWidth="1"/>
    <col min="782" max="782" width="8.6640625" style="80" customWidth="1"/>
    <col min="783" max="783" width="6.44140625" style="80" customWidth="1"/>
    <col min="784" max="1024" width="11.44140625" style="80"/>
    <col min="1025" max="1025" width="5.44140625" style="80" customWidth="1"/>
    <col min="1026" max="1027" width="5.109375" style="80" customWidth="1"/>
    <col min="1028" max="1028" width="45.44140625" style="80" customWidth="1"/>
    <col min="1029" max="1029" width="13.33203125" style="80" customWidth="1"/>
    <col min="1030" max="1030" width="8.6640625" style="80" customWidth="1"/>
    <col min="1031" max="1031" width="12.44140625" style="80" customWidth="1"/>
    <col min="1032" max="1032" width="8.6640625" style="80" customWidth="1"/>
    <col min="1033" max="1033" width="13.44140625" style="80" customWidth="1"/>
    <col min="1034" max="1034" width="8.6640625" style="80" customWidth="1"/>
    <col min="1035" max="1035" width="14.109375" style="80" customWidth="1"/>
    <col min="1036" max="1036" width="8.6640625" style="80" customWidth="1"/>
    <col min="1037" max="1037" width="12.109375" style="80" customWidth="1"/>
    <col min="1038" max="1038" width="8.6640625" style="80" customWidth="1"/>
    <col min="1039" max="1039" width="6.44140625" style="80" customWidth="1"/>
    <col min="1040" max="1280" width="11.44140625" style="80"/>
    <col min="1281" max="1281" width="5.44140625" style="80" customWidth="1"/>
    <col min="1282" max="1283" width="5.109375" style="80" customWidth="1"/>
    <col min="1284" max="1284" width="45.44140625" style="80" customWidth="1"/>
    <col min="1285" max="1285" width="13.33203125" style="80" customWidth="1"/>
    <col min="1286" max="1286" width="8.6640625" style="80" customWidth="1"/>
    <col min="1287" max="1287" width="12.44140625" style="80" customWidth="1"/>
    <col min="1288" max="1288" width="8.6640625" style="80" customWidth="1"/>
    <col min="1289" max="1289" width="13.44140625" style="80" customWidth="1"/>
    <col min="1290" max="1290" width="8.6640625" style="80" customWidth="1"/>
    <col min="1291" max="1291" width="14.109375" style="80" customWidth="1"/>
    <col min="1292" max="1292" width="8.6640625" style="80" customWidth="1"/>
    <col min="1293" max="1293" width="12.109375" style="80" customWidth="1"/>
    <col min="1294" max="1294" width="8.6640625" style="80" customWidth="1"/>
    <col min="1295" max="1295" width="6.44140625" style="80" customWidth="1"/>
    <col min="1296" max="1536" width="11.44140625" style="80"/>
    <col min="1537" max="1537" width="5.44140625" style="80" customWidth="1"/>
    <col min="1538" max="1539" width="5.109375" style="80" customWidth="1"/>
    <col min="1540" max="1540" width="45.44140625" style="80" customWidth="1"/>
    <col min="1541" max="1541" width="13.33203125" style="80" customWidth="1"/>
    <col min="1542" max="1542" width="8.6640625" style="80" customWidth="1"/>
    <col min="1543" max="1543" width="12.44140625" style="80" customWidth="1"/>
    <col min="1544" max="1544" width="8.6640625" style="80" customWidth="1"/>
    <col min="1545" max="1545" width="13.44140625" style="80" customWidth="1"/>
    <col min="1546" max="1546" width="8.6640625" style="80" customWidth="1"/>
    <col min="1547" max="1547" width="14.109375" style="80" customWidth="1"/>
    <col min="1548" max="1548" width="8.6640625" style="80" customWidth="1"/>
    <col min="1549" max="1549" width="12.109375" style="80" customWidth="1"/>
    <col min="1550" max="1550" width="8.6640625" style="80" customWidth="1"/>
    <col min="1551" max="1551" width="6.44140625" style="80" customWidth="1"/>
    <col min="1552" max="1792" width="11.44140625" style="80"/>
    <col min="1793" max="1793" width="5.44140625" style="80" customWidth="1"/>
    <col min="1794" max="1795" width="5.109375" style="80" customWidth="1"/>
    <col min="1796" max="1796" width="45.44140625" style="80" customWidth="1"/>
    <col min="1797" max="1797" width="13.33203125" style="80" customWidth="1"/>
    <col min="1798" max="1798" width="8.6640625" style="80" customWidth="1"/>
    <col min="1799" max="1799" width="12.44140625" style="80" customWidth="1"/>
    <col min="1800" max="1800" width="8.6640625" style="80" customWidth="1"/>
    <col min="1801" max="1801" width="13.44140625" style="80" customWidth="1"/>
    <col min="1802" max="1802" width="8.6640625" style="80" customWidth="1"/>
    <col min="1803" max="1803" width="14.109375" style="80" customWidth="1"/>
    <col min="1804" max="1804" width="8.6640625" style="80" customWidth="1"/>
    <col min="1805" max="1805" width="12.109375" style="80" customWidth="1"/>
    <col min="1806" max="1806" width="8.6640625" style="80" customWidth="1"/>
    <col min="1807" max="1807" width="6.44140625" style="80" customWidth="1"/>
    <col min="1808" max="2048" width="11.44140625" style="80"/>
    <col min="2049" max="2049" width="5.44140625" style="80" customWidth="1"/>
    <col min="2050" max="2051" width="5.109375" style="80" customWidth="1"/>
    <col min="2052" max="2052" width="45.44140625" style="80" customWidth="1"/>
    <col min="2053" max="2053" width="13.33203125" style="80" customWidth="1"/>
    <col min="2054" max="2054" width="8.6640625" style="80" customWidth="1"/>
    <col min="2055" max="2055" width="12.44140625" style="80" customWidth="1"/>
    <col min="2056" max="2056" width="8.6640625" style="80" customWidth="1"/>
    <col min="2057" max="2057" width="13.44140625" style="80" customWidth="1"/>
    <col min="2058" max="2058" width="8.6640625" style="80" customWidth="1"/>
    <col min="2059" max="2059" width="14.109375" style="80" customWidth="1"/>
    <col min="2060" max="2060" width="8.6640625" style="80" customWidth="1"/>
    <col min="2061" max="2061" width="12.109375" style="80" customWidth="1"/>
    <col min="2062" max="2062" width="8.6640625" style="80" customWidth="1"/>
    <col min="2063" max="2063" width="6.44140625" style="80" customWidth="1"/>
    <col min="2064" max="2304" width="11.44140625" style="80"/>
    <col min="2305" max="2305" width="5.44140625" style="80" customWidth="1"/>
    <col min="2306" max="2307" width="5.109375" style="80" customWidth="1"/>
    <col min="2308" max="2308" width="45.44140625" style="80" customWidth="1"/>
    <col min="2309" max="2309" width="13.33203125" style="80" customWidth="1"/>
    <col min="2310" max="2310" width="8.6640625" style="80" customWidth="1"/>
    <col min="2311" max="2311" width="12.44140625" style="80" customWidth="1"/>
    <col min="2312" max="2312" width="8.6640625" style="80" customWidth="1"/>
    <col min="2313" max="2313" width="13.44140625" style="80" customWidth="1"/>
    <col min="2314" max="2314" width="8.6640625" style="80" customWidth="1"/>
    <col min="2315" max="2315" width="14.109375" style="80" customWidth="1"/>
    <col min="2316" max="2316" width="8.6640625" style="80" customWidth="1"/>
    <col min="2317" max="2317" width="12.109375" style="80" customWidth="1"/>
    <col min="2318" max="2318" width="8.6640625" style="80" customWidth="1"/>
    <col min="2319" max="2319" width="6.44140625" style="80" customWidth="1"/>
    <col min="2320" max="2560" width="11.44140625" style="80"/>
    <col min="2561" max="2561" width="5.44140625" style="80" customWidth="1"/>
    <col min="2562" max="2563" width="5.109375" style="80" customWidth="1"/>
    <col min="2564" max="2564" width="45.44140625" style="80" customWidth="1"/>
    <col min="2565" max="2565" width="13.33203125" style="80" customWidth="1"/>
    <col min="2566" max="2566" width="8.6640625" style="80" customWidth="1"/>
    <col min="2567" max="2567" width="12.44140625" style="80" customWidth="1"/>
    <col min="2568" max="2568" width="8.6640625" style="80" customWidth="1"/>
    <col min="2569" max="2569" width="13.44140625" style="80" customWidth="1"/>
    <col min="2570" max="2570" width="8.6640625" style="80" customWidth="1"/>
    <col min="2571" max="2571" width="14.109375" style="80" customWidth="1"/>
    <col min="2572" max="2572" width="8.6640625" style="80" customWidth="1"/>
    <col min="2573" max="2573" width="12.109375" style="80" customWidth="1"/>
    <col min="2574" max="2574" width="8.6640625" style="80" customWidth="1"/>
    <col min="2575" max="2575" width="6.44140625" style="80" customWidth="1"/>
    <col min="2576" max="2816" width="11.44140625" style="80"/>
    <col min="2817" max="2817" width="5.44140625" style="80" customWidth="1"/>
    <col min="2818" max="2819" width="5.109375" style="80" customWidth="1"/>
    <col min="2820" max="2820" width="45.44140625" style="80" customWidth="1"/>
    <col min="2821" max="2821" width="13.33203125" style="80" customWidth="1"/>
    <col min="2822" max="2822" width="8.6640625" style="80" customWidth="1"/>
    <col min="2823" max="2823" width="12.44140625" style="80" customWidth="1"/>
    <col min="2824" max="2824" width="8.6640625" style="80" customWidth="1"/>
    <col min="2825" max="2825" width="13.44140625" style="80" customWidth="1"/>
    <col min="2826" max="2826" width="8.6640625" style="80" customWidth="1"/>
    <col min="2827" max="2827" width="14.109375" style="80" customWidth="1"/>
    <col min="2828" max="2828" width="8.6640625" style="80" customWidth="1"/>
    <col min="2829" max="2829" width="12.109375" style="80" customWidth="1"/>
    <col min="2830" max="2830" width="8.6640625" style="80" customWidth="1"/>
    <col min="2831" max="2831" width="6.44140625" style="80" customWidth="1"/>
    <col min="2832" max="3072" width="11.44140625" style="80"/>
    <col min="3073" max="3073" width="5.44140625" style="80" customWidth="1"/>
    <col min="3074" max="3075" width="5.109375" style="80" customWidth="1"/>
    <col min="3076" max="3076" width="45.44140625" style="80" customWidth="1"/>
    <col min="3077" max="3077" width="13.33203125" style="80" customWidth="1"/>
    <col min="3078" max="3078" width="8.6640625" style="80" customWidth="1"/>
    <col min="3079" max="3079" width="12.44140625" style="80" customWidth="1"/>
    <col min="3080" max="3080" width="8.6640625" style="80" customWidth="1"/>
    <col min="3081" max="3081" width="13.44140625" style="80" customWidth="1"/>
    <col min="3082" max="3082" width="8.6640625" style="80" customWidth="1"/>
    <col min="3083" max="3083" width="14.109375" style="80" customWidth="1"/>
    <col min="3084" max="3084" width="8.6640625" style="80" customWidth="1"/>
    <col min="3085" max="3085" width="12.109375" style="80" customWidth="1"/>
    <col min="3086" max="3086" width="8.6640625" style="80" customWidth="1"/>
    <col min="3087" max="3087" width="6.44140625" style="80" customWidth="1"/>
    <col min="3088" max="3328" width="11.44140625" style="80"/>
    <col min="3329" max="3329" width="5.44140625" style="80" customWidth="1"/>
    <col min="3330" max="3331" width="5.109375" style="80" customWidth="1"/>
    <col min="3332" max="3332" width="45.44140625" style="80" customWidth="1"/>
    <col min="3333" max="3333" width="13.33203125" style="80" customWidth="1"/>
    <col min="3334" max="3334" width="8.6640625" style="80" customWidth="1"/>
    <col min="3335" max="3335" width="12.44140625" style="80" customWidth="1"/>
    <col min="3336" max="3336" width="8.6640625" style="80" customWidth="1"/>
    <col min="3337" max="3337" width="13.44140625" style="80" customWidth="1"/>
    <col min="3338" max="3338" width="8.6640625" style="80" customWidth="1"/>
    <col min="3339" max="3339" width="14.109375" style="80" customWidth="1"/>
    <col min="3340" max="3340" width="8.6640625" style="80" customWidth="1"/>
    <col min="3341" max="3341" width="12.109375" style="80" customWidth="1"/>
    <col min="3342" max="3342" width="8.6640625" style="80" customWidth="1"/>
    <col min="3343" max="3343" width="6.44140625" style="80" customWidth="1"/>
    <col min="3344" max="3584" width="11.44140625" style="80"/>
    <col min="3585" max="3585" width="5.44140625" style="80" customWidth="1"/>
    <col min="3586" max="3587" width="5.109375" style="80" customWidth="1"/>
    <col min="3588" max="3588" width="45.44140625" style="80" customWidth="1"/>
    <col min="3589" max="3589" width="13.33203125" style="80" customWidth="1"/>
    <col min="3590" max="3590" width="8.6640625" style="80" customWidth="1"/>
    <col min="3591" max="3591" width="12.44140625" style="80" customWidth="1"/>
    <col min="3592" max="3592" width="8.6640625" style="80" customWidth="1"/>
    <col min="3593" max="3593" width="13.44140625" style="80" customWidth="1"/>
    <col min="3594" max="3594" width="8.6640625" style="80" customWidth="1"/>
    <col min="3595" max="3595" width="14.109375" style="80" customWidth="1"/>
    <col min="3596" max="3596" width="8.6640625" style="80" customWidth="1"/>
    <col min="3597" max="3597" width="12.109375" style="80" customWidth="1"/>
    <col min="3598" max="3598" width="8.6640625" style="80" customWidth="1"/>
    <col min="3599" max="3599" width="6.44140625" style="80" customWidth="1"/>
    <col min="3600" max="3840" width="11.44140625" style="80"/>
    <col min="3841" max="3841" width="5.44140625" style="80" customWidth="1"/>
    <col min="3842" max="3843" width="5.109375" style="80" customWidth="1"/>
    <col min="3844" max="3844" width="45.44140625" style="80" customWidth="1"/>
    <col min="3845" max="3845" width="13.33203125" style="80" customWidth="1"/>
    <col min="3846" max="3846" width="8.6640625" style="80" customWidth="1"/>
    <col min="3847" max="3847" width="12.44140625" style="80" customWidth="1"/>
    <col min="3848" max="3848" width="8.6640625" style="80" customWidth="1"/>
    <col min="3849" max="3849" width="13.44140625" style="80" customWidth="1"/>
    <col min="3850" max="3850" width="8.6640625" style="80" customWidth="1"/>
    <col min="3851" max="3851" width="14.109375" style="80" customWidth="1"/>
    <col min="3852" max="3852" width="8.6640625" style="80" customWidth="1"/>
    <col min="3853" max="3853" width="12.109375" style="80" customWidth="1"/>
    <col min="3854" max="3854" width="8.6640625" style="80" customWidth="1"/>
    <col min="3855" max="3855" width="6.44140625" style="80" customWidth="1"/>
    <col min="3856" max="4096" width="11.44140625" style="80"/>
    <col min="4097" max="4097" width="5.44140625" style="80" customWidth="1"/>
    <col min="4098" max="4099" width="5.109375" style="80" customWidth="1"/>
    <col min="4100" max="4100" width="45.44140625" style="80" customWidth="1"/>
    <col min="4101" max="4101" width="13.33203125" style="80" customWidth="1"/>
    <col min="4102" max="4102" width="8.6640625" style="80" customWidth="1"/>
    <col min="4103" max="4103" width="12.44140625" style="80" customWidth="1"/>
    <col min="4104" max="4104" width="8.6640625" style="80" customWidth="1"/>
    <col min="4105" max="4105" width="13.44140625" style="80" customWidth="1"/>
    <col min="4106" max="4106" width="8.6640625" style="80" customWidth="1"/>
    <col min="4107" max="4107" width="14.109375" style="80" customWidth="1"/>
    <col min="4108" max="4108" width="8.6640625" style="80" customWidth="1"/>
    <col min="4109" max="4109" width="12.109375" style="80" customWidth="1"/>
    <col min="4110" max="4110" width="8.6640625" style="80" customWidth="1"/>
    <col min="4111" max="4111" width="6.44140625" style="80" customWidth="1"/>
    <col min="4112" max="4352" width="11.44140625" style="80"/>
    <col min="4353" max="4353" width="5.44140625" style="80" customWidth="1"/>
    <col min="4354" max="4355" width="5.109375" style="80" customWidth="1"/>
    <col min="4356" max="4356" width="45.44140625" style="80" customWidth="1"/>
    <col min="4357" max="4357" width="13.33203125" style="80" customWidth="1"/>
    <col min="4358" max="4358" width="8.6640625" style="80" customWidth="1"/>
    <col min="4359" max="4359" width="12.44140625" style="80" customWidth="1"/>
    <col min="4360" max="4360" width="8.6640625" style="80" customWidth="1"/>
    <col min="4361" max="4361" width="13.44140625" style="80" customWidth="1"/>
    <col min="4362" max="4362" width="8.6640625" style="80" customWidth="1"/>
    <col min="4363" max="4363" width="14.109375" style="80" customWidth="1"/>
    <col min="4364" max="4364" width="8.6640625" style="80" customWidth="1"/>
    <col min="4365" max="4365" width="12.109375" style="80" customWidth="1"/>
    <col min="4366" max="4366" width="8.6640625" style="80" customWidth="1"/>
    <col min="4367" max="4367" width="6.44140625" style="80" customWidth="1"/>
    <col min="4368" max="4608" width="11.44140625" style="80"/>
    <col min="4609" max="4609" width="5.44140625" style="80" customWidth="1"/>
    <col min="4610" max="4611" width="5.109375" style="80" customWidth="1"/>
    <col min="4612" max="4612" width="45.44140625" style="80" customWidth="1"/>
    <col min="4613" max="4613" width="13.33203125" style="80" customWidth="1"/>
    <col min="4614" max="4614" width="8.6640625" style="80" customWidth="1"/>
    <col min="4615" max="4615" width="12.44140625" style="80" customWidth="1"/>
    <col min="4616" max="4616" width="8.6640625" style="80" customWidth="1"/>
    <col min="4617" max="4617" width="13.44140625" style="80" customWidth="1"/>
    <col min="4618" max="4618" width="8.6640625" style="80" customWidth="1"/>
    <col min="4619" max="4619" width="14.109375" style="80" customWidth="1"/>
    <col min="4620" max="4620" width="8.6640625" style="80" customWidth="1"/>
    <col min="4621" max="4621" width="12.109375" style="80" customWidth="1"/>
    <col min="4622" max="4622" width="8.6640625" style="80" customWidth="1"/>
    <col min="4623" max="4623" width="6.44140625" style="80" customWidth="1"/>
    <col min="4624" max="4864" width="11.44140625" style="80"/>
    <col min="4865" max="4865" width="5.44140625" style="80" customWidth="1"/>
    <col min="4866" max="4867" width="5.109375" style="80" customWidth="1"/>
    <col min="4868" max="4868" width="45.44140625" style="80" customWidth="1"/>
    <col min="4869" max="4869" width="13.33203125" style="80" customWidth="1"/>
    <col min="4870" max="4870" width="8.6640625" style="80" customWidth="1"/>
    <col min="4871" max="4871" width="12.44140625" style="80" customWidth="1"/>
    <col min="4872" max="4872" width="8.6640625" style="80" customWidth="1"/>
    <col min="4873" max="4873" width="13.44140625" style="80" customWidth="1"/>
    <col min="4874" max="4874" width="8.6640625" style="80" customWidth="1"/>
    <col min="4875" max="4875" width="14.109375" style="80" customWidth="1"/>
    <col min="4876" max="4876" width="8.6640625" style="80" customWidth="1"/>
    <col min="4877" max="4877" width="12.109375" style="80" customWidth="1"/>
    <col min="4878" max="4878" width="8.6640625" style="80" customWidth="1"/>
    <col min="4879" max="4879" width="6.44140625" style="80" customWidth="1"/>
    <col min="4880" max="5120" width="11.44140625" style="80"/>
    <col min="5121" max="5121" width="5.44140625" style="80" customWidth="1"/>
    <col min="5122" max="5123" width="5.109375" style="80" customWidth="1"/>
    <col min="5124" max="5124" width="45.44140625" style="80" customWidth="1"/>
    <col min="5125" max="5125" width="13.33203125" style="80" customWidth="1"/>
    <col min="5126" max="5126" width="8.6640625" style="80" customWidth="1"/>
    <col min="5127" max="5127" width="12.44140625" style="80" customWidth="1"/>
    <col min="5128" max="5128" width="8.6640625" style="80" customWidth="1"/>
    <col min="5129" max="5129" width="13.44140625" style="80" customWidth="1"/>
    <col min="5130" max="5130" width="8.6640625" style="80" customWidth="1"/>
    <col min="5131" max="5131" width="14.109375" style="80" customWidth="1"/>
    <col min="5132" max="5132" width="8.6640625" style="80" customWidth="1"/>
    <col min="5133" max="5133" width="12.109375" style="80" customWidth="1"/>
    <col min="5134" max="5134" width="8.6640625" style="80" customWidth="1"/>
    <col min="5135" max="5135" width="6.44140625" style="80" customWidth="1"/>
    <col min="5136" max="5376" width="11.44140625" style="80"/>
    <col min="5377" max="5377" width="5.44140625" style="80" customWidth="1"/>
    <col min="5378" max="5379" width="5.109375" style="80" customWidth="1"/>
    <col min="5380" max="5380" width="45.44140625" style="80" customWidth="1"/>
    <col min="5381" max="5381" width="13.33203125" style="80" customWidth="1"/>
    <col min="5382" max="5382" width="8.6640625" style="80" customWidth="1"/>
    <col min="5383" max="5383" width="12.44140625" style="80" customWidth="1"/>
    <col min="5384" max="5384" width="8.6640625" style="80" customWidth="1"/>
    <col min="5385" max="5385" width="13.44140625" style="80" customWidth="1"/>
    <col min="5386" max="5386" width="8.6640625" style="80" customWidth="1"/>
    <col min="5387" max="5387" width="14.109375" style="80" customWidth="1"/>
    <col min="5388" max="5388" width="8.6640625" style="80" customWidth="1"/>
    <col min="5389" max="5389" width="12.109375" style="80" customWidth="1"/>
    <col min="5390" max="5390" width="8.6640625" style="80" customWidth="1"/>
    <col min="5391" max="5391" width="6.44140625" style="80" customWidth="1"/>
    <col min="5392" max="5632" width="11.44140625" style="80"/>
    <col min="5633" max="5633" width="5.44140625" style="80" customWidth="1"/>
    <col min="5634" max="5635" width="5.109375" style="80" customWidth="1"/>
    <col min="5636" max="5636" width="45.44140625" style="80" customWidth="1"/>
    <col min="5637" max="5637" width="13.33203125" style="80" customWidth="1"/>
    <col min="5638" max="5638" width="8.6640625" style="80" customWidth="1"/>
    <col min="5639" max="5639" width="12.44140625" style="80" customWidth="1"/>
    <col min="5640" max="5640" width="8.6640625" style="80" customWidth="1"/>
    <col min="5641" max="5641" width="13.44140625" style="80" customWidth="1"/>
    <col min="5642" max="5642" width="8.6640625" style="80" customWidth="1"/>
    <col min="5643" max="5643" width="14.109375" style="80" customWidth="1"/>
    <col min="5644" max="5644" width="8.6640625" style="80" customWidth="1"/>
    <col min="5645" max="5645" width="12.109375" style="80" customWidth="1"/>
    <col min="5646" max="5646" width="8.6640625" style="80" customWidth="1"/>
    <col min="5647" max="5647" width="6.44140625" style="80" customWidth="1"/>
    <col min="5648" max="5888" width="11.44140625" style="80"/>
    <col min="5889" max="5889" width="5.44140625" style="80" customWidth="1"/>
    <col min="5890" max="5891" width="5.109375" style="80" customWidth="1"/>
    <col min="5892" max="5892" width="45.44140625" style="80" customWidth="1"/>
    <col min="5893" max="5893" width="13.33203125" style="80" customWidth="1"/>
    <col min="5894" max="5894" width="8.6640625" style="80" customWidth="1"/>
    <col min="5895" max="5895" width="12.44140625" style="80" customWidth="1"/>
    <col min="5896" max="5896" width="8.6640625" style="80" customWidth="1"/>
    <col min="5897" max="5897" width="13.44140625" style="80" customWidth="1"/>
    <col min="5898" max="5898" width="8.6640625" style="80" customWidth="1"/>
    <col min="5899" max="5899" width="14.109375" style="80" customWidth="1"/>
    <col min="5900" max="5900" width="8.6640625" style="80" customWidth="1"/>
    <col min="5901" max="5901" width="12.109375" style="80" customWidth="1"/>
    <col min="5902" max="5902" width="8.6640625" style="80" customWidth="1"/>
    <col min="5903" max="5903" width="6.44140625" style="80" customWidth="1"/>
    <col min="5904" max="6144" width="11.44140625" style="80"/>
    <col min="6145" max="6145" width="5.44140625" style="80" customWidth="1"/>
    <col min="6146" max="6147" width="5.109375" style="80" customWidth="1"/>
    <col min="6148" max="6148" width="45.44140625" style="80" customWidth="1"/>
    <col min="6149" max="6149" width="13.33203125" style="80" customWidth="1"/>
    <col min="6150" max="6150" width="8.6640625" style="80" customWidth="1"/>
    <col min="6151" max="6151" width="12.44140625" style="80" customWidth="1"/>
    <col min="6152" max="6152" width="8.6640625" style="80" customWidth="1"/>
    <col min="6153" max="6153" width="13.44140625" style="80" customWidth="1"/>
    <col min="6154" max="6154" width="8.6640625" style="80" customWidth="1"/>
    <col min="6155" max="6155" width="14.109375" style="80" customWidth="1"/>
    <col min="6156" max="6156" width="8.6640625" style="80" customWidth="1"/>
    <col min="6157" max="6157" width="12.109375" style="80" customWidth="1"/>
    <col min="6158" max="6158" width="8.6640625" style="80" customWidth="1"/>
    <col min="6159" max="6159" width="6.44140625" style="80" customWidth="1"/>
    <col min="6160" max="6400" width="11.44140625" style="80"/>
    <col min="6401" max="6401" width="5.44140625" style="80" customWidth="1"/>
    <col min="6402" max="6403" width="5.109375" style="80" customWidth="1"/>
    <col min="6404" max="6404" width="45.44140625" style="80" customWidth="1"/>
    <col min="6405" max="6405" width="13.33203125" style="80" customWidth="1"/>
    <col min="6406" max="6406" width="8.6640625" style="80" customWidth="1"/>
    <col min="6407" max="6407" width="12.44140625" style="80" customWidth="1"/>
    <col min="6408" max="6408" width="8.6640625" style="80" customWidth="1"/>
    <col min="6409" max="6409" width="13.44140625" style="80" customWidth="1"/>
    <col min="6410" max="6410" width="8.6640625" style="80" customWidth="1"/>
    <col min="6411" max="6411" width="14.109375" style="80" customWidth="1"/>
    <col min="6412" max="6412" width="8.6640625" style="80" customWidth="1"/>
    <col min="6413" max="6413" width="12.109375" style="80" customWidth="1"/>
    <col min="6414" max="6414" width="8.6640625" style="80" customWidth="1"/>
    <col min="6415" max="6415" width="6.44140625" style="80" customWidth="1"/>
    <col min="6416" max="6656" width="11.44140625" style="80"/>
    <col min="6657" max="6657" width="5.44140625" style="80" customWidth="1"/>
    <col min="6658" max="6659" width="5.109375" style="80" customWidth="1"/>
    <col min="6660" max="6660" width="45.44140625" style="80" customWidth="1"/>
    <col min="6661" max="6661" width="13.33203125" style="80" customWidth="1"/>
    <col min="6662" max="6662" width="8.6640625" style="80" customWidth="1"/>
    <col min="6663" max="6663" width="12.44140625" style="80" customWidth="1"/>
    <col min="6664" max="6664" width="8.6640625" style="80" customWidth="1"/>
    <col min="6665" max="6665" width="13.44140625" style="80" customWidth="1"/>
    <col min="6666" max="6666" width="8.6640625" style="80" customWidth="1"/>
    <col min="6667" max="6667" width="14.109375" style="80" customWidth="1"/>
    <col min="6668" max="6668" width="8.6640625" style="80" customWidth="1"/>
    <col min="6669" max="6669" width="12.109375" style="80" customWidth="1"/>
    <col min="6670" max="6670" width="8.6640625" style="80" customWidth="1"/>
    <col min="6671" max="6671" width="6.44140625" style="80" customWidth="1"/>
    <col min="6672" max="6912" width="11.44140625" style="80"/>
    <col min="6913" max="6913" width="5.44140625" style="80" customWidth="1"/>
    <col min="6914" max="6915" width="5.109375" style="80" customWidth="1"/>
    <col min="6916" max="6916" width="45.44140625" style="80" customWidth="1"/>
    <col min="6917" max="6917" width="13.33203125" style="80" customWidth="1"/>
    <col min="6918" max="6918" width="8.6640625" style="80" customWidth="1"/>
    <col min="6919" max="6919" width="12.44140625" style="80" customWidth="1"/>
    <col min="6920" max="6920" width="8.6640625" style="80" customWidth="1"/>
    <col min="6921" max="6921" width="13.44140625" style="80" customWidth="1"/>
    <col min="6922" max="6922" width="8.6640625" style="80" customWidth="1"/>
    <col min="6923" max="6923" width="14.109375" style="80" customWidth="1"/>
    <col min="6924" max="6924" width="8.6640625" style="80" customWidth="1"/>
    <col min="6925" max="6925" width="12.109375" style="80" customWidth="1"/>
    <col min="6926" max="6926" width="8.6640625" style="80" customWidth="1"/>
    <col min="6927" max="6927" width="6.44140625" style="80" customWidth="1"/>
    <col min="6928" max="7168" width="11.44140625" style="80"/>
    <col min="7169" max="7169" width="5.44140625" style="80" customWidth="1"/>
    <col min="7170" max="7171" width="5.109375" style="80" customWidth="1"/>
    <col min="7172" max="7172" width="45.44140625" style="80" customWidth="1"/>
    <col min="7173" max="7173" width="13.33203125" style="80" customWidth="1"/>
    <col min="7174" max="7174" width="8.6640625" style="80" customWidth="1"/>
    <col min="7175" max="7175" width="12.44140625" style="80" customWidth="1"/>
    <col min="7176" max="7176" width="8.6640625" style="80" customWidth="1"/>
    <col min="7177" max="7177" width="13.44140625" style="80" customWidth="1"/>
    <col min="7178" max="7178" width="8.6640625" style="80" customWidth="1"/>
    <col min="7179" max="7179" width="14.109375" style="80" customWidth="1"/>
    <col min="7180" max="7180" width="8.6640625" style="80" customWidth="1"/>
    <col min="7181" max="7181" width="12.109375" style="80" customWidth="1"/>
    <col min="7182" max="7182" width="8.6640625" style="80" customWidth="1"/>
    <col min="7183" max="7183" width="6.44140625" style="80" customWidth="1"/>
    <col min="7184" max="7424" width="11.44140625" style="80"/>
    <col min="7425" max="7425" width="5.44140625" style="80" customWidth="1"/>
    <col min="7426" max="7427" width="5.109375" style="80" customWidth="1"/>
    <col min="7428" max="7428" width="45.44140625" style="80" customWidth="1"/>
    <col min="7429" max="7429" width="13.33203125" style="80" customWidth="1"/>
    <col min="7430" max="7430" width="8.6640625" style="80" customWidth="1"/>
    <col min="7431" max="7431" width="12.44140625" style="80" customWidth="1"/>
    <col min="7432" max="7432" width="8.6640625" style="80" customWidth="1"/>
    <col min="7433" max="7433" width="13.44140625" style="80" customWidth="1"/>
    <col min="7434" max="7434" width="8.6640625" style="80" customWidth="1"/>
    <col min="7435" max="7435" width="14.109375" style="80" customWidth="1"/>
    <col min="7436" max="7436" width="8.6640625" style="80" customWidth="1"/>
    <col min="7437" max="7437" width="12.109375" style="80" customWidth="1"/>
    <col min="7438" max="7438" width="8.6640625" style="80" customWidth="1"/>
    <col min="7439" max="7439" width="6.44140625" style="80" customWidth="1"/>
    <col min="7440" max="7680" width="11.44140625" style="80"/>
    <col min="7681" max="7681" width="5.44140625" style="80" customWidth="1"/>
    <col min="7682" max="7683" width="5.109375" style="80" customWidth="1"/>
    <col min="7684" max="7684" width="45.44140625" style="80" customWidth="1"/>
    <col min="7685" max="7685" width="13.33203125" style="80" customWidth="1"/>
    <col min="7686" max="7686" width="8.6640625" style="80" customWidth="1"/>
    <col min="7687" max="7687" width="12.44140625" style="80" customWidth="1"/>
    <col min="7688" max="7688" width="8.6640625" style="80" customWidth="1"/>
    <col min="7689" max="7689" width="13.44140625" style="80" customWidth="1"/>
    <col min="7690" max="7690" width="8.6640625" style="80" customWidth="1"/>
    <col min="7691" max="7691" width="14.109375" style="80" customWidth="1"/>
    <col min="7692" max="7692" width="8.6640625" style="80" customWidth="1"/>
    <col min="7693" max="7693" width="12.109375" style="80" customWidth="1"/>
    <col min="7694" max="7694" width="8.6640625" style="80" customWidth="1"/>
    <col min="7695" max="7695" width="6.44140625" style="80" customWidth="1"/>
    <col min="7696" max="7936" width="11.44140625" style="80"/>
    <col min="7937" max="7937" width="5.44140625" style="80" customWidth="1"/>
    <col min="7938" max="7939" width="5.109375" style="80" customWidth="1"/>
    <col min="7940" max="7940" width="45.44140625" style="80" customWidth="1"/>
    <col min="7941" max="7941" width="13.33203125" style="80" customWidth="1"/>
    <col min="7942" max="7942" width="8.6640625" style="80" customWidth="1"/>
    <col min="7943" max="7943" width="12.44140625" style="80" customWidth="1"/>
    <col min="7944" max="7944" width="8.6640625" style="80" customWidth="1"/>
    <col min="7945" max="7945" width="13.44140625" style="80" customWidth="1"/>
    <col min="7946" max="7946" width="8.6640625" style="80" customWidth="1"/>
    <col min="7947" max="7947" width="14.109375" style="80" customWidth="1"/>
    <col min="7948" max="7948" width="8.6640625" style="80" customWidth="1"/>
    <col min="7949" max="7949" width="12.109375" style="80" customWidth="1"/>
    <col min="7950" max="7950" width="8.6640625" style="80" customWidth="1"/>
    <col min="7951" max="7951" width="6.44140625" style="80" customWidth="1"/>
    <col min="7952" max="8192" width="11.44140625" style="80"/>
    <col min="8193" max="8193" width="5.44140625" style="80" customWidth="1"/>
    <col min="8194" max="8195" width="5.109375" style="80" customWidth="1"/>
    <col min="8196" max="8196" width="45.44140625" style="80" customWidth="1"/>
    <col min="8197" max="8197" width="13.33203125" style="80" customWidth="1"/>
    <col min="8198" max="8198" width="8.6640625" style="80" customWidth="1"/>
    <col min="8199" max="8199" width="12.44140625" style="80" customWidth="1"/>
    <col min="8200" max="8200" width="8.6640625" style="80" customWidth="1"/>
    <col min="8201" max="8201" width="13.44140625" style="80" customWidth="1"/>
    <col min="8202" max="8202" width="8.6640625" style="80" customWidth="1"/>
    <col min="8203" max="8203" width="14.109375" style="80" customWidth="1"/>
    <col min="8204" max="8204" width="8.6640625" style="80" customWidth="1"/>
    <col min="8205" max="8205" width="12.109375" style="80" customWidth="1"/>
    <col min="8206" max="8206" width="8.6640625" style="80" customWidth="1"/>
    <col min="8207" max="8207" width="6.44140625" style="80" customWidth="1"/>
    <col min="8208" max="8448" width="11.44140625" style="80"/>
    <col min="8449" max="8449" width="5.44140625" style="80" customWidth="1"/>
    <col min="8450" max="8451" width="5.109375" style="80" customWidth="1"/>
    <col min="8452" max="8452" width="45.44140625" style="80" customWidth="1"/>
    <col min="8453" max="8453" width="13.33203125" style="80" customWidth="1"/>
    <col min="8454" max="8454" width="8.6640625" style="80" customWidth="1"/>
    <col min="8455" max="8455" width="12.44140625" style="80" customWidth="1"/>
    <col min="8456" max="8456" width="8.6640625" style="80" customWidth="1"/>
    <col min="8457" max="8457" width="13.44140625" style="80" customWidth="1"/>
    <col min="8458" max="8458" width="8.6640625" style="80" customWidth="1"/>
    <col min="8459" max="8459" width="14.109375" style="80" customWidth="1"/>
    <col min="8460" max="8460" width="8.6640625" style="80" customWidth="1"/>
    <col min="8461" max="8461" width="12.109375" style="80" customWidth="1"/>
    <col min="8462" max="8462" width="8.6640625" style="80" customWidth="1"/>
    <col min="8463" max="8463" width="6.44140625" style="80" customWidth="1"/>
    <col min="8464" max="8704" width="11.44140625" style="80"/>
    <col min="8705" max="8705" width="5.44140625" style="80" customWidth="1"/>
    <col min="8706" max="8707" width="5.109375" style="80" customWidth="1"/>
    <col min="8708" max="8708" width="45.44140625" style="80" customWidth="1"/>
    <col min="8709" max="8709" width="13.33203125" style="80" customWidth="1"/>
    <col min="8710" max="8710" width="8.6640625" style="80" customWidth="1"/>
    <col min="8711" max="8711" width="12.44140625" style="80" customWidth="1"/>
    <col min="8712" max="8712" width="8.6640625" style="80" customWidth="1"/>
    <col min="8713" max="8713" width="13.44140625" style="80" customWidth="1"/>
    <col min="8714" max="8714" width="8.6640625" style="80" customWidth="1"/>
    <col min="8715" max="8715" width="14.109375" style="80" customWidth="1"/>
    <col min="8716" max="8716" width="8.6640625" style="80" customWidth="1"/>
    <col min="8717" max="8717" width="12.109375" style="80" customWidth="1"/>
    <col min="8718" max="8718" width="8.6640625" style="80" customWidth="1"/>
    <col min="8719" max="8719" width="6.44140625" style="80" customWidth="1"/>
    <col min="8720" max="8960" width="11.44140625" style="80"/>
    <col min="8961" max="8961" width="5.44140625" style="80" customWidth="1"/>
    <col min="8962" max="8963" width="5.109375" style="80" customWidth="1"/>
    <col min="8964" max="8964" width="45.44140625" style="80" customWidth="1"/>
    <col min="8965" max="8965" width="13.33203125" style="80" customWidth="1"/>
    <col min="8966" max="8966" width="8.6640625" style="80" customWidth="1"/>
    <col min="8967" max="8967" width="12.44140625" style="80" customWidth="1"/>
    <col min="8968" max="8968" width="8.6640625" style="80" customWidth="1"/>
    <col min="8969" max="8969" width="13.44140625" style="80" customWidth="1"/>
    <col min="8970" max="8970" width="8.6640625" style="80" customWidth="1"/>
    <col min="8971" max="8971" width="14.109375" style="80" customWidth="1"/>
    <col min="8972" max="8972" width="8.6640625" style="80" customWidth="1"/>
    <col min="8973" max="8973" width="12.109375" style="80" customWidth="1"/>
    <col min="8974" max="8974" width="8.6640625" style="80" customWidth="1"/>
    <col min="8975" max="8975" width="6.44140625" style="80" customWidth="1"/>
    <col min="8976" max="9216" width="11.44140625" style="80"/>
    <col min="9217" max="9217" width="5.44140625" style="80" customWidth="1"/>
    <col min="9218" max="9219" width="5.109375" style="80" customWidth="1"/>
    <col min="9220" max="9220" width="45.44140625" style="80" customWidth="1"/>
    <col min="9221" max="9221" width="13.33203125" style="80" customWidth="1"/>
    <col min="9222" max="9222" width="8.6640625" style="80" customWidth="1"/>
    <col min="9223" max="9223" width="12.44140625" style="80" customWidth="1"/>
    <col min="9224" max="9224" width="8.6640625" style="80" customWidth="1"/>
    <col min="9225" max="9225" width="13.44140625" style="80" customWidth="1"/>
    <col min="9226" max="9226" width="8.6640625" style="80" customWidth="1"/>
    <col min="9227" max="9227" width="14.109375" style="80" customWidth="1"/>
    <col min="9228" max="9228" width="8.6640625" style="80" customWidth="1"/>
    <col min="9229" max="9229" width="12.109375" style="80" customWidth="1"/>
    <col min="9230" max="9230" width="8.6640625" style="80" customWidth="1"/>
    <col min="9231" max="9231" width="6.44140625" style="80" customWidth="1"/>
    <col min="9232" max="9472" width="11.44140625" style="80"/>
    <col min="9473" max="9473" width="5.44140625" style="80" customWidth="1"/>
    <col min="9474" max="9475" width="5.109375" style="80" customWidth="1"/>
    <col min="9476" max="9476" width="45.44140625" style="80" customWidth="1"/>
    <col min="9477" max="9477" width="13.33203125" style="80" customWidth="1"/>
    <col min="9478" max="9478" width="8.6640625" style="80" customWidth="1"/>
    <col min="9479" max="9479" width="12.44140625" style="80" customWidth="1"/>
    <col min="9480" max="9480" width="8.6640625" style="80" customWidth="1"/>
    <col min="9481" max="9481" width="13.44140625" style="80" customWidth="1"/>
    <col min="9482" max="9482" width="8.6640625" style="80" customWidth="1"/>
    <col min="9483" max="9483" width="14.109375" style="80" customWidth="1"/>
    <col min="9484" max="9484" width="8.6640625" style="80" customWidth="1"/>
    <col min="9485" max="9485" width="12.109375" style="80" customWidth="1"/>
    <col min="9486" max="9486" width="8.6640625" style="80" customWidth="1"/>
    <col min="9487" max="9487" width="6.44140625" style="80" customWidth="1"/>
    <col min="9488" max="9728" width="11.44140625" style="80"/>
    <col min="9729" max="9729" width="5.44140625" style="80" customWidth="1"/>
    <col min="9730" max="9731" width="5.109375" style="80" customWidth="1"/>
    <col min="9732" max="9732" width="45.44140625" style="80" customWidth="1"/>
    <col min="9733" max="9733" width="13.33203125" style="80" customWidth="1"/>
    <col min="9734" max="9734" width="8.6640625" style="80" customWidth="1"/>
    <col min="9735" max="9735" width="12.44140625" style="80" customWidth="1"/>
    <col min="9736" max="9736" width="8.6640625" style="80" customWidth="1"/>
    <col min="9737" max="9737" width="13.44140625" style="80" customWidth="1"/>
    <col min="9738" max="9738" width="8.6640625" style="80" customWidth="1"/>
    <col min="9739" max="9739" width="14.109375" style="80" customWidth="1"/>
    <col min="9740" max="9740" width="8.6640625" style="80" customWidth="1"/>
    <col min="9741" max="9741" width="12.109375" style="80" customWidth="1"/>
    <col min="9742" max="9742" width="8.6640625" style="80" customWidth="1"/>
    <col min="9743" max="9743" width="6.44140625" style="80" customWidth="1"/>
    <col min="9744" max="9984" width="11.44140625" style="80"/>
    <col min="9985" max="9985" width="5.44140625" style="80" customWidth="1"/>
    <col min="9986" max="9987" width="5.109375" style="80" customWidth="1"/>
    <col min="9988" max="9988" width="45.44140625" style="80" customWidth="1"/>
    <col min="9989" max="9989" width="13.33203125" style="80" customWidth="1"/>
    <col min="9990" max="9990" width="8.6640625" style="80" customWidth="1"/>
    <col min="9991" max="9991" width="12.44140625" style="80" customWidth="1"/>
    <col min="9992" max="9992" width="8.6640625" style="80" customWidth="1"/>
    <col min="9993" max="9993" width="13.44140625" style="80" customWidth="1"/>
    <col min="9994" max="9994" width="8.6640625" style="80" customWidth="1"/>
    <col min="9995" max="9995" width="14.109375" style="80" customWidth="1"/>
    <col min="9996" max="9996" width="8.6640625" style="80" customWidth="1"/>
    <col min="9997" max="9997" width="12.109375" style="80" customWidth="1"/>
    <col min="9998" max="9998" width="8.6640625" style="80" customWidth="1"/>
    <col min="9999" max="9999" width="6.44140625" style="80" customWidth="1"/>
    <col min="10000" max="10240" width="11.44140625" style="80"/>
    <col min="10241" max="10241" width="5.44140625" style="80" customWidth="1"/>
    <col min="10242" max="10243" width="5.109375" style="80" customWidth="1"/>
    <col min="10244" max="10244" width="45.44140625" style="80" customWidth="1"/>
    <col min="10245" max="10245" width="13.33203125" style="80" customWidth="1"/>
    <col min="10246" max="10246" width="8.6640625" style="80" customWidth="1"/>
    <col min="10247" max="10247" width="12.44140625" style="80" customWidth="1"/>
    <col min="10248" max="10248" width="8.6640625" style="80" customWidth="1"/>
    <col min="10249" max="10249" width="13.44140625" style="80" customWidth="1"/>
    <col min="10250" max="10250" width="8.6640625" style="80" customWidth="1"/>
    <col min="10251" max="10251" width="14.109375" style="80" customWidth="1"/>
    <col min="10252" max="10252" width="8.6640625" style="80" customWidth="1"/>
    <col min="10253" max="10253" width="12.109375" style="80" customWidth="1"/>
    <col min="10254" max="10254" width="8.6640625" style="80" customWidth="1"/>
    <col min="10255" max="10255" width="6.44140625" style="80" customWidth="1"/>
    <col min="10256" max="10496" width="11.44140625" style="80"/>
    <col min="10497" max="10497" width="5.44140625" style="80" customWidth="1"/>
    <col min="10498" max="10499" width="5.109375" style="80" customWidth="1"/>
    <col min="10500" max="10500" width="45.44140625" style="80" customWidth="1"/>
    <col min="10501" max="10501" width="13.33203125" style="80" customWidth="1"/>
    <col min="10502" max="10502" width="8.6640625" style="80" customWidth="1"/>
    <col min="10503" max="10503" width="12.44140625" style="80" customWidth="1"/>
    <col min="10504" max="10504" width="8.6640625" style="80" customWidth="1"/>
    <col min="10505" max="10505" width="13.44140625" style="80" customWidth="1"/>
    <col min="10506" max="10506" width="8.6640625" style="80" customWidth="1"/>
    <col min="10507" max="10507" width="14.109375" style="80" customWidth="1"/>
    <col min="10508" max="10508" width="8.6640625" style="80" customWidth="1"/>
    <col min="10509" max="10509" width="12.109375" style="80" customWidth="1"/>
    <col min="10510" max="10510" width="8.6640625" style="80" customWidth="1"/>
    <col min="10511" max="10511" width="6.44140625" style="80" customWidth="1"/>
    <col min="10512" max="10752" width="11.44140625" style="80"/>
    <col min="10753" max="10753" width="5.44140625" style="80" customWidth="1"/>
    <col min="10754" max="10755" width="5.109375" style="80" customWidth="1"/>
    <col min="10756" max="10756" width="45.44140625" style="80" customWidth="1"/>
    <col min="10757" max="10757" width="13.33203125" style="80" customWidth="1"/>
    <col min="10758" max="10758" width="8.6640625" style="80" customWidth="1"/>
    <col min="10759" max="10759" width="12.44140625" style="80" customWidth="1"/>
    <col min="10760" max="10760" width="8.6640625" style="80" customWidth="1"/>
    <col min="10761" max="10761" width="13.44140625" style="80" customWidth="1"/>
    <col min="10762" max="10762" width="8.6640625" style="80" customWidth="1"/>
    <col min="10763" max="10763" width="14.109375" style="80" customWidth="1"/>
    <col min="10764" max="10764" width="8.6640625" style="80" customWidth="1"/>
    <col min="10765" max="10765" width="12.109375" style="80" customWidth="1"/>
    <col min="10766" max="10766" width="8.6640625" style="80" customWidth="1"/>
    <col min="10767" max="10767" width="6.44140625" style="80" customWidth="1"/>
    <col min="10768" max="11008" width="11.44140625" style="80"/>
    <col min="11009" max="11009" width="5.44140625" style="80" customWidth="1"/>
    <col min="11010" max="11011" width="5.109375" style="80" customWidth="1"/>
    <col min="11012" max="11012" width="45.44140625" style="80" customWidth="1"/>
    <col min="11013" max="11013" width="13.33203125" style="80" customWidth="1"/>
    <col min="11014" max="11014" width="8.6640625" style="80" customWidth="1"/>
    <col min="11015" max="11015" width="12.44140625" style="80" customWidth="1"/>
    <col min="11016" max="11016" width="8.6640625" style="80" customWidth="1"/>
    <col min="11017" max="11017" width="13.44140625" style="80" customWidth="1"/>
    <col min="11018" max="11018" width="8.6640625" style="80" customWidth="1"/>
    <col min="11019" max="11019" width="14.109375" style="80" customWidth="1"/>
    <col min="11020" max="11020" width="8.6640625" style="80" customWidth="1"/>
    <col min="11021" max="11021" width="12.109375" style="80" customWidth="1"/>
    <col min="11022" max="11022" width="8.6640625" style="80" customWidth="1"/>
    <col min="11023" max="11023" width="6.44140625" style="80" customWidth="1"/>
    <col min="11024" max="11264" width="11.44140625" style="80"/>
    <col min="11265" max="11265" width="5.44140625" style="80" customWidth="1"/>
    <col min="11266" max="11267" width="5.109375" style="80" customWidth="1"/>
    <col min="11268" max="11268" width="45.44140625" style="80" customWidth="1"/>
    <col min="11269" max="11269" width="13.33203125" style="80" customWidth="1"/>
    <col min="11270" max="11270" width="8.6640625" style="80" customWidth="1"/>
    <col min="11271" max="11271" width="12.44140625" style="80" customWidth="1"/>
    <col min="11272" max="11272" width="8.6640625" style="80" customWidth="1"/>
    <col min="11273" max="11273" width="13.44140625" style="80" customWidth="1"/>
    <col min="11274" max="11274" width="8.6640625" style="80" customWidth="1"/>
    <col min="11275" max="11275" width="14.109375" style="80" customWidth="1"/>
    <col min="11276" max="11276" width="8.6640625" style="80" customWidth="1"/>
    <col min="11277" max="11277" width="12.109375" style="80" customWidth="1"/>
    <col min="11278" max="11278" width="8.6640625" style="80" customWidth="1"/>
    <col min="11279" max="11279" width="6.44140625" style="80" customWidth="1"/>
    <col min="11280" max="11520" width="11.44140625" style="80"/>
    <col min="11521" max="11521" width="5.44140625" style="80" customWidth="1"/>
    <col min="11522" max="11523" width="5.109375" style="80" customWidth="1"/>
    <col min="11524" max="11524" width="45.44140625" style="80" customWidth="1"/>
    <col min="11525" max="11525" width="13.33203125" style="80" customWidth="1"/>
    <col min="11526" max="11526" width="8.6640625" style="80" customWidth="1"/>
    <col min="11527" max="11527" width="12.44140625" style="80" customWidth="1"/>
    <col min="11528" max="11528" width="8.6640625" style="80" customWidth="1"/>
    <col min="11529" max="11529" width="13.44140625" style="80" customWidth="1"/>
    <col min="11530" max="11530" width="8.6640625" style="80" customWidth="1"/>
    <col min="11531" max="11531" width="14.109375" style="80" customWidth="1"/>
    <col min="11532" max="11532" width="8.6640625" style="80" customWidth="1"/>
    <col min="11533" max="11533" width="12.109375" style="80" customWidth="1"/>
    <col min="11534" max="11534" width="8.6640625" style="80" customWidth="1"/>
    <col min="11535" max="11535" width="6.44140625" style="80" customWidth="1"/>
    <col min="11536" max="11776" width="11.44140625" style="80"/>
    <col min="11777" max="11777" width="5.44140625" style="80" customWidth="1"/>
    <col min="11778" max="11779" width="5.109375" style="80" customWidth="1"/>
    <col min="11780" max="11780" width="45.44140625" style="80" customWidth="1"/>
    <col min="11781" max="11781" width="13.33203125" style="80" customWidth="1"/>
    <col min="11782" max="11782" width="8.6640625" style="80" customWidth="1"/>
    <col min="11783" max="11783" width="12.44140625" style="80" customWidth="1"/>
    <col min="11784" max="11784" width="8.6640625" style="80" customWidth="1"/>
    <col min="11785" max="11785" width="13.44140625" style="80" customWidth="1"/>
    <col min="11786" max="11786" width="8.6640625" style="80" customWidth="1"/>
    <col min="11787" max="11787" width="14.109375" style="80" customWidth="1"/>
    <col min="11788" max="11788" width="8.6640625" style="80" customWidth="1"/>
    <col min="11789" max="11789" width="12.109375" style="80" customWidth="1"/>
    <col min="11790" max="11790" width="8.6640625" style="80" customWidth="1"/>
    <col min="11791" max="11791" width="6.44140625" style="80" customWidth="1"/>
    <col min="11792" max="12032" width="11.44140625" style="80"/>
    <col min="12033" max="12033" width="5.44140625" style="80" customWidth="1"/>
    <col min="12034" max="12035" width="5.109375" style="80" customWidth="1"/>
    <col min="12036" max="12036" width="45.44140625" style="80" customWidth="1"/>
    <col min="12037" max="12037" width="13.33203125" style="80" customWidth="1"/>
    <col min="12038" max="12038" width="8.6640625" style="80" customWidth="1"/>
    <col min="12039" max="12039" width="12.44140625" style="80" customWidth="1"/>
    <col min="12040" max="12040" width="8.6640625" style="80" customWidth="1"/>
    <col min="12041" max="12041" width="13.44140625" style="80" customWidth="1"/>
    <col min="12042" max="12042" width="8.6640625" style="80" customWidth="1"/>
    <col min="12043" max="12043" width="14.109375" style="80" customWidth="1"/>
    <col min="12044" max="12044" width="8.6640625" style="80" customWidth="1"/>
    <col min="12045" max="12045" width="12.109375" style="80" customWidth="1"/>
    <col min="12046" max="12046" width="8.6640625" style="80" customWidth="1"/>
    <col min="12047" max="12047" width="6.44140625" style="80" customWidth="1"/>
    <col min="12048" max="12288" width="11.44140625" style="80"/>
    <col min="12289" max="12289" width="5.44140625" style="80" customWidth="1"/>
    <col min="12290" max="12291" width="5.109375" style="80" customWidth="1"/>
    <col min="12292" max="12292" width="45.44140625" style="80" customWidth="1"/>
    <col min="12293" max="12293" width="13.33203125" style="80" customWidth="1"/>
    <col min="12294" max="12294" width="8.6640625" style="80" customWidth="1"/>
    <col min="12295" max="12295" width="12.44140625" style="80" customWidth="1"/>
    <col min="12296" max="12296" width="8.6640625" style="80" customWidth="1"/>
    <col min="12297" max="12297" width="13.44140625" style="80" customWidth="1"/>
    <col min="12298" max="12298" width="8.6640625" style="80" customWidth="1"/>
    <col min="12299" max="12299" width="14.109375" style="80" customWidth="1"/>
    <col min="12300" max="12300" width="8.6640625" style="80" customWidth="1"/>
    <col min="12301" max="12301" width="12.109375" style="80" customWidth="1"/>
    <col min="12302" max="12302" width="8.6640625" style="80" customWidth="1"/>
    <col min="12303" max="12303" width="6.44140625" style="80" customWidth="1"/>
    <col min="12304" max="12544" width="11.44140625" style="80"/>
    <col min="12545" max="12545" width="5.44140625" style="80" customWidth="1"/>
    <col min="12546" max="12547" width="5.109375" style="80" customWidth="1"/>
    <col min="12548" max="12548" width="45.44140625" style="80" customWidth="1"/>
    <col min="12549" max="12549" width="13.33203125" style="80" customWidth="1"/>
    <col min="12550" max="12550" width="8.6640625" style="80" customWidth="1"/>
    <col min="12551" max="12551" width="12.44140625" style="80" customWidth="1"/>
    <col min="12552" max="12552" width="8.6640625" style="80" customWidth="1"/>
    <col min="12553" max="12553" width="13.44140625" style="80" customWidth="1"/>
    <col min="12554" max="12554" width="8.6640625" style="80" customWidth="1"/>
    <col min="12555" max="12555" width="14.109375" style="80" customWidth="1"/>
    <col min="12556" max="12556" width="8.6640625" style="80" customWidth="1"/>
    <col min="12557" max="12557" width="12.109375" style="80" customWidth="1"/>
    <col min="12558" max="12558" width="8.6640625" style="80" customWidth="1"/>
    <col min="12559" max="12559" width="6.44140625" style="80" customWidth="1"/>
    <col min="12560" max="12800" width="11.44140625" style="80"/>
    <col min="12801" max="12801" width="5.44140625" style="80" customWidth="1"/>
    <col min="12802" max="12803" width="5.109375" style="80" customWidth="1"/>
    <col min="12804" max="12804" width="45.44140625" style="80" customWidth="1"/>
    <col min="12805" max="12805" width="13.33203125" style="80" customWidth="1"/>
    <col min="12806" max="12806" width="8.6640625" style="80" customWidth="1"/>
    <col min="12807" max="12807" width="12.44140625" style="80" customWidth="1"/>
    <col min="12808" max="12808" width="8.6640625" style="80" customWidth="1"/>
    <col min="12809" max="12809" width="13.44140625" style="80" customWidth="1"/>
    <col min="12810" max="12810" width="8.6640625" style="80" customWidth="1"/>
    <col min="12811" max="12811" width="14.109375" style="80" customWidth="1"/>
    <col min="12812" max="12812" width="8.6640625" style="80" customWidth="1"/>
    <col min="12813" max="12813" width="12.109375" style="80" customWidth="1"/>
    <col min="12814" max="12814" width="8.6640625" style="80" customWidth="1"/>
    <col min="12815" max="12815" width="6.44140625" style="80" customWidth="1"/>
    <col min="12816" max="13056" width="11.44140625" style="80"/>
    <col min="13057" max="13057" width="5.44140625" style="80" customWidth="1"/>
    <col min="13058" max="13059" width="5.109375" style="80" customWidth="1"/>
    <col min="13060" max="13060" width="45.44140625" style="80" customWidth="1"/>
    <col min="13061" max="13061" width="13.33203125" style="80" customWidth="1"/>
    <col min="13062" max="13062" width="8.6640625" style="80" customWidth="1"/>
    <col min="13063" max="13063" width="12.44140625" style="80" customWidth="1"/>
    <col min="13064" max="13064" width="8.6640625" style="80" customWidth="1"/>
    <col min="13065" max="13065" width="13.44140625" style="80" customWidth="1"/>
    <col min="13066" max="13066" width="8.6640625" style="80" customWidth="1"/>
    <col min="13067" max="13067" width="14.109375" style="80" customWidth="1"/>
    <col min="13068" max="13068" width="8.6640625" style="80" customWidth="1"/>
    <col min="13069" max="13069" width="12.109375" style="80" customWidth="1"/>
    <col min="13070" max="13070" width="8.6640625" style="80" customWidth="1"/>
    <col min="13071" max="13071" width="6.44140625" style="80" customWidth="1"/>
    <col min="13072" max="13312" width="11.44140625" style="80"/>
    <col min="13313" max="13313" width="5.44140625" style="80" customWidth="1"/>
    <col min="13314" max="13315" width="5.109375" style="80" customWidth="1"/>
    <col min="13316" max="13316" width="45.44140625" style="80" customWidth="1"/>
    <col min="13317" max="13317" width="13.33203125" style="80" customWidth="1"/>
    <col min="13318" max="13318" width="8.6640625" style="80" customWidth="1"/>
    <col min="13319" max="13319" width="12.44140625" style="80" customWidth="1"/>
    <col min="13320" max="13320" width="8.6640625" style="80" customWidth="1"/>
    <col min="13321" max="13321" width="13.44140625" style="80" customWidth="1"/>
    <col min="13322" max="13322" width="8.6640625" style="80" customWidth="1"/>
    <col min="13323" max="13323" width="14.109375" style="80" customWidth="1"/>
    <col min="13324" max="13324" width="8.6640625" style="80" customWidth="1"/>
    <col min="13325" max="13325" width="12.109375" style="80" customWidth="1"/>
    <col min="13326" max="13326" width="8.6640625" style="80" customWidth="1"/>
    <col min="13327" max="13327" width="6.44140625" style="80" customWidth="1"/>
    <col min="13328" max="13568" width="11.44140625" style="80"/>
    <col min="13569" max="13569" width="5.44140625" style="80" customWidth="1"/>
    <col min="13570" max="13571" width="5.109375" style="80" customWidth="1"/>
    <col min="13572" max="13572" width="45.44140625" style="80" customWidth="1"/>
    <col min="13573" max="13573" width="13.33203125" style="80" customWidth="1"/>
    <col min="13574" max="13574" width="8.6640625" style="80" customWidth="1"/>
    <col min="13575" max="13575" width="12.44140625" style="80" customWidth="1"/>
    <col min="13576" max="13576" width="8.6640625" style="80" customWidth="1"/>
    <col min="13577" max="13577" width="13.44140625" style="80" customWidth="1"/>
    <col min="13578" max="13578" width="8.6640625" style="80" customWidth="1"/>
    <col min="13579" max="13579" width="14.109375" style="80" customWidth="1"/>
    <col min="13580" max="13580" width="8.6640625" style="80" customWidth="1"/>
    <col min="13581" max="13581" width="12.109375" style="80" customWidth="1"/>
    <col min="13582" max="13582" width="8.6640625" style="80" customWidth="1"/>
    <col min="13583" max="13583" width="6.44140625" style="80" customWidth="1"/>
    <col min="13584" max="13824" width="11.44140625" style="80"/>
    <col min="13825" max="13825" width="5.44140625" style="80" customWidth="1"/>
    <col min="13826" max="13827" width="5.109375" style="80" customWidth="1"/>
    <col min="13828" max="13828" width="45.44140625" style="80" customWidth="1"/>
    <col min="13829" max="13829" width="13.33203125" style="80" customWidth="1"/>
    <col min="13830" max="13830" width="8.6640625" style="80" customWidth="1"/>
    <col min="13831" max="13831" width="12.44140625" style="80" customWidth="1"/>
    <col min="13832" max="13832" width="8.6640625" style="80" customWidth="1"/>
    <col min="13833" max="13833" width="13.44140625" style="80" customWidth="1"/>
    <col min="13834" max="13834" width="8.6640625" style="80" customWidth="1"/>
    <col min="13835" max="13835" width="14.109375" style="80" customWidth="1"/>
    <col min="13836" max="13836" width="8.6640625" style="80" customWidth="1"/>
    <col min="13837" max="13837" width="12.109375" style="80" customWidth="1"/>
    <col min="13838" max="13838" width="8.6640625" style="80" customWidth="1"/>
    <col min="13839" max="13839" width="6.44140625" style="80" customWidth="1"/>
    <col min="13840" max="14080" width="11.44140625" style="80"/>
    <col min="14081" max="14081" width="5.44140625" style="80" customWidth="1"/>
    <col min="14082" max="14083" width="5.109375" style="80" customWidth="1"/>
    <col min="14084" max="14084" width="45.44140625" style="80" customWidth="1"/>
    <col min="14085" max="14085" width="13.33203125" style="80" customWidth="1"/>
    <col min="14086" max="14086" width="8.6640625" style="80" customWidth="1"/>
    <col min="14087" max="14087" width="12.44140625" style="80" customWidth="1"/>
    <col min="14088" max="14088" width="8.6640625" style="80" customWidth="1"/>
    <col min="14089" max="14089" width="13.44140625" style="80" customWidth="1"/>
    <col min="14090" max="14090" width="8.6640625" style="80" customWidth="1"/>
    <col min="14091" max="14091" width="14.109375" style="80" customWidth="1"/>
    <col min="14092" max="14092" width="8.6640625" style="80" customWidth="1"/>
    <col min="14093" max="14093" width="12.109375" style="80" customWidth="1"/>
    <col min="14094" max="14094" width="8.6640625" style="80" customWidth="1"/>
    <col min="14095" max="14095" width="6.44140625" style="80" customWidth="1"/>
    <col min="14096" max="14336" width="11.44140625" style="80"/>
    <col min="14337" max="14337" width="5.44140625" style="80" customWidth="1"/>
    <col min="14338" max="14339" width="5.109375" style="80" customWidth="1"/>
    <col min="14340" max="14340" width="45.44140625" style="80" customWidth="1"/>
    <col min="14341" max="14341" width="13.33203125" style="80" customWidth="1"/>
    <col min="14342" max="14342" width="8.6640625" style="80" customWidth="1"/>
    <col min="14343" max="14343" width="12.44140625" style="80" customWidth="1"/>
    <col min="14344" max="14344" width="8.6640625" style="80" customWidth="1"/>
    <col min="14345" max="14345" width="13.44140625" style="80" customWidth="1"/>
    <col min="14346" max="14346" width="8.6640625" style="80" customWidth="1"/>
    <col min="14347" max="14347" width="14.109375" style="80" customWidth="1"/>
    <col min="14348" max="14348" width="8.6640625" style="80" customWidth="1"/>
    <col min="14349" max="14349" width="12.109375" style="80" customWidth="1"/>
    <col min="14350" max="14350" width="8.6640625" style="80" customWidth="1"/>
    <col min="14351" max="14351" width="6.44140625" style="80" customWidth="1"/>
    <col min="14352" max="14592" width="11.44140625" style="80"/>
    <col min="14593" max="14593" width="5.44140625" style="80" customWidth="1"/>
    <col min="14594" max="14595" width="5.109375" style="80" customWidth="1"/>
    <col min="14596" max="14596" width="45.44140625" style="80" customWidth="1"/>
    <col min="14597" max="14597" width="13.33203125" style="80" customWidth="1"/>
    <col min="14598" max="14598" width="8.6640625" style="80" customWidth="1"/>
    <col min="14599" max="14599" width="12.44140625" style="80" customWidth="1"/>
    <col min="14600" max="14600" width="8.6640625" style="80" customWidth="1"/>
    <col min="14601" max="14601" width="13.44140625" style="80" customWidth="1"/>
    <col min="14602" max="14602" width="8.6640625" style="80" customWidth="1"/>
    <col min="14603" max="14603" width="14.109375" style="80" customWidth="1"/>
    <col min="14604" max="14604" width="8.6640625" style="80" customWidth="1"/>
    <col min="14605" max="14605" width="12.109375" style="80" customWidth="1"/>
    <col min="14606" max="14606" width="8.6640625" style="80" customWidth="1"/>
    <col min="14607" max="14607" width="6.44140625" style="80" customWidth="1"/>
    <col min="14608" max="14848" width="11.44140625" style="80"/>
    <col min="14849" max="14849" width="5.44140625" style="80" customWidth="1"/>
    <col min="14850" max="14851" width="5.109375" style="80" customWidth="1"/>
    <col min="14852" max="14852" width="45.44140625" style="80" customWidth="1"/>
    <col min="14853" max="14853" width="13.33203125" style="80" customWidth="1"/>
    <col min="14854" max="14854" width="8.6640625" style="80" customWidth="1"/>
    <col min="14855" max="14855" width="12.44140625" style="80" customWidth="1"/>
    <col min="14856" max="14856" width="8.6640625" style="80" customWidth="1"/>
    <col min="14857" max="14857" width="13.44140625" style="80" customWidth="1"/>
    <col min="14858" max="14858" width="8.6640625" style="80" customWidth="1"/>
    <col min="14859" max="14859" width="14.109375" style="80" customWidth="1"/>
    <col min="14860" max="14860" width="8.6640625" style="80" customWidth="1"/>
    <col min="14861" max="14861" width="12.109375" style="80" customWidth="1"/>
    <col min="14862" max="14862" width="8.6640625" style="80" customWidth="1"/>
    <col min="14863" max="14863" width="6.44140625" style="80" customWidth="1"/>
    <col min="14864" max="15104" width="11.44140625" style="80"/>
    <col min="15105" max="15105" width="5.44140625" style="80" customWidth="1"/>
    <col min="15106" max="15107" width="5.109375" style="80" customWidth="1"/>
    <col min="15108" max="15108" width="45.44140625" style="80" customWidth="1"/>
    <col min="15109" max="15109" width="13.33203125" style="80" customWidth="1"/>
    <col min="15110" max="15110" width="8.6640625" style="80" customWidth="1"/>
    <col min="15111" max="15111" width="12.44140625" style="80" customWidth="1"/>
    <col min="15112" max="15112" width="8.6640625" style="80" customWidth="1"/>
    <col min="15113" max="15113" width="13.44140625" style="80" customWidth="1"/>
    <col min="15114" max="15114" width="8.6640625" style="80" customWidth="1"/>
    <col min="15115" max="15115" width="14.109375" style="80" customWidth="1"/>
    <col min="15116" max="15116" width="8.6640625" style="80" customWidth="1"/>
    <col min="15117" max="15117" width="12.109375" style="80" customWidth="1"/>
    <col min="15118" max="15118" width="8.6640625" style="80" customWidth="1"/>
    <col min="15119" max="15119" width="6.44140625" style="80" customWidth="1"/>
    <col min="15120" max="15360" width="11.44140625" style="80"/>
    <col min="15361" max="15361" width="5.44140625" style="80" customWidth="1"/>
    <col min="15362" max="15363" width="5.109375" style="80" customWidth="1"/>
    <col min="15364" max="15364" width="45.44140625" style="80" customWidth="1"/>
    <col min="15365" max="15365" width="13.33203125" style="80" customWidth="1"/>
    <col min="15366" max="15366" width="8.6640625" style="80" customWidth="1"/>
    <col min="15367" max="15367" width="12.44140625" style="80" customWidth="1"/>
    <col min="15368" max="15368" width="8.6640625" style="80" customWidth="1"/>
    <col min="15369" max="15369" width="13.44140625" style="80" customWidth="1"/>
    <col min="15370" max="15370" width="8.6640625" style="80" customWidth="1"/>
    <col min="15371" max="15371" width="14.109375" style="80" customWidth="1"/>
    <col min="15372" max="15372" width="8.6640625" style="80" customWidth="1"/>
    <col min="15373" max="15373" width="12.109375" style="80" customWidth="1"/>
    <col min="15374" max="15374" width="8.6640625" style="80" customWidth="1"/>
    <col min="15375" max="15375" width="6.44140625" style="80" customWidth="1"/>
    <col min="15376" max="15616" width="11.44140625" style="80"/>
    <col min="15617" max="15617" width="5.44140625" style="80" customWidth="1"/>
    <col min="15618" max="15619" width="5.109375" style="80" customWidth="1"/>
    <col min="15620" max="15620" width="45.44140625" style="80" customWidth="1"/>
    <col min="15621" max="15621" width="13.33203125" style="80" customWidth="1"/>
    <col min="15622" max="15622" width="8.6640625" style="80" customWidth="1"/>
    <col min="15623" max="15623" width="12.44140625" style="80" customWidth="1"/>
    <col min="15624" max="15624" width="8.6640625" style="80" customWidth="1"/>
    <col min="15625" max="15625" width="13.44140625" style="80" customWidth="1"/>
    <col min="15626" max="15626" width="8.6640625" style="80" customWidth="1"/>
    <col min="15627" max="15627" width="14.109375" style="80" customWidth="1"/>
    <col min="15628" max="15628" width="8.6640625" style="80" customWidth="1"/>
    <col min="15629" max="15629" width="12.109375" style="80" customWidth="1"/>
    <col min="15630" max="15630" width="8.6640625" style="80" customWidth="1"/>
    <col min="15631" max="15631" width="6.44140625" style="80" customWidth="1"/>
    <col min="15632" max="15872" width="11.44140625" style="80"/>
    <col min="15873" max="15873" width="5.44140625" style="80" customWidth="1"/>
    <col min="15874" max="15875" width="5.109375" style="80" customWidth="1"/>
    <col min="15876" max="15876" width="45.44140625" style="80" customWidth="1"/>
    <col min="15877" max="15877" width="13.33203125" style="80" customWidth="1"/>
    <col min="15878" max="15878" width="8.6640625" style="80" customWidth="1"/>
    <col min="15879" max="15879" width="12.44140625" style="80" customWidth="1"/>
    <col min="15880" max="15880" width="8.6640625" style="80" customWidth="1"/>
    <col min="15881" max="15881" width="13.44140625" style="80" customWidth="1"/>
    <col min="15882" max="15882" width="8.6640625" style="80" customWidth="1"/>
    <col min="15883" max="15883" width="14.109375" style="80" customWidth="1"/>
    <col min="15884" max="15884" width="8.6640625" style="80" customWidth="1"/>
    <col min="15885" max="15885" width="12.109375" style="80" customWidth="1"/>
    <col min="15886" max="15886" width="8.6640625" style="80" customWidth="1"/>
    <col min="15887" max="15887" width="6.44140625" style="80" customWidth="1"/>
    <col min="15888" max="16128" width="11.44140625" style="80"/>
    <col min="16129" max="16129" width="5.44140625" style="80" customWidth="1"/>
    <col min="16130" max="16131" width="5.109375" style="80" customWidth="1"/>
    <col min="16132" max="16132" width="45.44140625" style="80" customWidth="1"/>
    <col min="16133" max="16133" width="13.33203125" style="80" customWidth="1"/>
    <col min="16134" max="16134" width="8.6640625" style="80" customWidth="1"/>
    <col min="16135" max="16135" width="12.44140625" style="80" customWidth="1"/>
    <col min="16136" max="16136" width="8.6640625" style="80" customWidth="1"/>
    <col min="16137" max="16137" width="13.44140625" style="80" customWidth="1"/>
    <col min="16138" max="16138" width="8.6640625" style="80" customWidth="1"/>
    <col min="16139" max="16139" width="14.109375" style="80" customWidth="1"/>
    <col min="16140" max="16140" width="8.6640625" style="80" customWidth="1"/>
    <col min="16141" max="16141" width="12.109375" style="80" customWidth="1"/>
    <col min="16142" max="16142" width="8.6640625" style="80" customWidth="1"/>
    <col min="16143" max="16143" width="6.44140625" style="80" customWidth="1"/>
    <col min="16144" max="16384" width="11.44140625" style="80"/>
  </cols>
  <sheetData>
    <row r="2" spans="2:14" ht="28.2">
      <c r="B2" s="1787" t="s">
        <v>43</v>
      </c>
      <c r="C2" s="1787"/>
      <c r="D2" s="1787"/>
      <c r="E2" s="1787"/>
      <c r="F2" s="1787"/>
      <c r="G2" s="1787"/>
      <c r="H2" s="1787"/>
      <c r="I2" s="1787"/>
      <c r="J2" s="1787"/>
      <c r="K2" s="1787"/>
      <c r="L2" s="1787"/>
      <c r="M2" s="1787"/>
      <c r="N2" s="1787"/>
    </row>
    <row r="3" spans="2:14" ht="16.8">
      <c r="B3" s="25">
        <v>45688</v>
      </c>
      <c r="C3" s="667"/>
      <c r="D3" s="614"/>
      <c r="E3" s="614"/>
      <c r="F3" s="614"/>
      <c r="G3" s="619"/>
      <c r="H3" s="619"/>
      <c r="I3" s="619"/>
      <c r="J3" s="668"/>
      <c r="K3" s="619"/>
      <c r="L3" s="668"/>
      <c r="M3" s="619"/>
      <c r="N3" s="614"/>
    </row>
    <row r="4" spans="2:14" ht="15.6">
      <c r="B4" s="295" t="s">
        <v>228</v>
      </c>
      <c r="C4" s="618"/>
      <c r="D4" s="614"/>
      <c r="E4" s="614"/>
      <c r="F4" s="614"/>
      <c r="G4" s="619"/>
      <c r="H4" s="619"/>
      <c r="I4" s="619"/>
      <c r="J4" s="668"/>
      <c r="K4" s="619"/>
      <c r="L4" s="668"/>
      <c r="M4" s="619"/>
      <c r="N4" s="614"/>
    </row>
    <row r="5" spans="2:14" ht="13.8" thickBot="1">
      <c r="B5" s="620"/>
      <c r="C5" s="247"/>
      <c r="D5" s="247"/>
      <c r="E5" s="502"/>
      <c r="F5" s="502"/>
      <c r="G5" s="502"/>
      <c r="H5" s="502"/>
      <c r="I5" s="502"/>
      <c r="J5" s="502"/>
      <c r="K5" s="502"/>
      <c r="L5" s="502"/>
      <c r="M5" s="502"/>
      <c r="N5" s="669"/>
    </row>
    <row r="6" spans="2:14" s="116" customFormat="1" ht="16.5" customHeight="1">
      <c r="B6" s="621"/>
      <c r="C6" s="621"/>
      <c r="D6" s="622"/>
      <c r="E6" s="1832" t="s">
        <v>112</v>
      </c>
      <c r="F6" s="1832"/>
      <c r="G6" s="670" t="s">
        <v>115</v>
      </c>
      <c r="H6" s="670"/>
      <c r="I6" s="670" t="s">
        <v>116</v>
      </c>
      <c r="J6" s="670"/>
      <c r="K6" s="670" t="s">
        <v>117</v>
      </c>
      <c r="L6" s="670"/>
      <c r="M6" s="670" t="s">
        <v>387</v>
      </c>
      <c r="N6" s="670"/>
    </row>
    <row r="7" spans="2:14" s="116" customFormat="1" ht="15.75" customHeight="1">
      <c r="B7" s="623"/>
      <c r="C7" s="623"/>
      <c r="D7" s="624"/>
      <c r="E7" s="671" t="s">
        <v>447</v>
      </c>
      <c r="F7" s="671" t="s">
        <v>126</v>
      </c>
      <c r="G7" s="671" t="s">
        <v>447</v>
      </c>
      <c r="H7" s="671" t="s">
        <v>126</v>
      </c>
      <c r="I7" s="671" t="s">
        <v>447</v>
      </c>
      <c r="J7" s="671" t="s">
        <v>126</v>
      </c>
      <c r="K7" s="671" t="s">
        <v>447</v>
      </c>
      <c r="L7" s="671" t="s">
        <v>126</v>
      </c>
      <c r="M7" s="671" t="s">
        <v>447</v>
      </c>
      <c r="N7" s="671" t="s">
        <v>126</v>
      </c>
    </row>
    <row r="8" spans="2:14" ht="6" customHeight="1">
      <c r="B8" s="621"/>
      <c r="C8" s="621"/>
      <c r="D8" s="622"/>
      <c r="E8" s="622"/>
      <c r="F8" s="622"/>
      <c r="G8" s="266"/>
      <c r="H8" s="266"/>
      <c r="I8" s="266"/>
      <c r="J8" s="266"/>
      <c r="K8" s="266"/>
      <c r="L8" s="266"/>
      <c r="M8" s="266"/>
      <c r="N8" s="266"/>
    </row>
    <row r="9" spans="2:14">
      <c r="B9" s="630" t="s">
        <v>448</v>
      </c>
      <c r="C9" s="630"/>
      <c r="D9" s="630"/>
      <c r="E9" s="266">
        <v>834256.14683500002</v>
      </c>
      <c r="F9" s="631">
        <v>60.879972085244951</v>
      </c>
      <c r="G9" s="266">
        <v>3375405.428109</v>
      </c>
      <c r="H9" s="631">
        <v>47.674329380655159</v>
      </c>
      <c r="I9" s="266">
        <v>2782995.937258</v>
      </c>
      <c r="J9" s="631">
        <v>44.63104209035744</v>
      </c>
      <c r="K9" s="266">
        <v>2639204.050818</v>
      </c>
      <c r="L9" s="631">
        <v>60.010304737132991</v>
      </c>
      <c r="M9" s="266">
        <v>9631861.5630210005</v>
      </c>
      <c r="N9" s="631">
        <v>50.471030881800274</v>
      </c>
    </row>
    <row r="10" spans="2:14">
      <c r="B10" s="70"/>
      <c r="C10" s="633" t="s">
        <v>449</v>
      </c>
      <c r="D10" s="633"/>
      <c r="E10" s="266">
        <v>349325.23803000001</v>
      </c>
      <c r="F10" s="631">
        <v>25.492063583373437</v>
      </c>
      <c r="G10" s="266">
        <v>1754690.450402</v>
      </c>
      <c r="H10" s="631">
        <v>24.783301524883878</v>
      </c>
      <c r="I10" s="266">
        <v>1507638.7265600001</v>
      </c>
      <c r="J10" s="631">
        <v>24.178076065913537</v>
      </c>
      <c r="K10" s="266">
        <v>1317233.869588</v>
      </c>
      <c r="L10" s="631">
        <v>29.951305167006169</v>
      </c>
      <c r="M10" s="266">
        <v>4928888.284581</v>
      </c>
      <c r="N10" s="631">
        <v>25.827413651697732</v>
      </c>
    </row>
    <row r="11" spans="2:14">
      <c r="B11" s="70"/>
      <c r="C11" s="627"/>
      <c r="D11" s="627" t="s">
        <v>450</v>
      </c>
      <c r="E11" s="267">
        <v>0</v>
      </c>
      <c r="F11" s="634">
        <v>0</v>
      </c>
      <c r="G11" s="267">
        <v>0</v>
      </c>
      <c r="H11" s="634">
        <v>0</v>
      </c>
      <c r="I11" s="267">
        <v>0</v>
      </c>
      <c r="J11" s="634">
        <v>0</v>
      </c>
      <c r="K11" s="267">
        <v>0</v>
      </c>
      <c r="L11" s="634">
        <v>0</v>
      </c>
      <c r="M11" s="267">
        <v>0</v>
      </c>
      <c r="N11" s="634">
        <v>0</v>
      </c>
    </row>
    <row r="12" spans="2:14">
      <c r="B12" s="70"/>
      <c r="C12" s="627"/>
      <c r="D12" s="627" t="s">
        <v>451</v>
      </c>
      <c r="E12" s="267">
        <v>349325.23803000001</v>
      </c>
      <c r="F12" s="634">
        <v>25.492063583373437</v>
      </c>
      <c r="G12" s="267">
        <v>1754690.450402</v>
      </c>
      <c r="H12" s="634">
        <v>24.783301524883878</v>
      </c>
      <c r="I12" s="267">
        <v>1507638.7265600001</v>
      </c>
      <c r="J12" s="634">
        <v>24.178076065913537</v>
      </c>
      <c r="K12" s="267">
        <v>1317233.869588</v>
      </c>
      <c r="L12" s="634">
        <v>29.951305167006169</v>
      </c>
      <c r="M12" s="267">
        <v>4928888.284581</v>
      </c>
      <c r="N12" s="634">
        <v>25.827413651697732</v>
      </c>
    </row>
    <row r="13" spans="2:14">
      <c r="B13" s="70"/>
      <c r="C13" s="627"/>
      <c r="D13" s="627" t="s">
        <v>452</v>
      </c>
      <c r="E13" s="267">
        <v>0</v>
      </c>
      <c r="F13" s="635">
        <v>0</v>
      </c>
      <c r="G13" s="267">
        <v>0</v>
      </c>
      <c r="H13" s="635">
        <v>0</v>
      </c>
      <c r="I13" s="267">
        <v>0</v>
      </c>
      <c r="J13" s="635">
        <v>0</v>
      </c>
      <c r="K13" s="267">
        <v>0</v>
      </c>
      <c r="L13" s="635">
        <v>0</v>
      </c>
      <c r="M13" s="267">
        <v>0</v>
      </c>
      <c r="N13" s="635">
        <v>0</v>
      </c>
    </row>
    <row r="14" spans="2:14">
      <c r="B14" s="70"/>
      <c r="C14" s="627"/>
      <c r="D14" s="627" t="s">
        <v>453</v>
      </c>
      <c r="E14" s="267">
        <v>0</v>
      </c>
      <c r="F14" s="635">
        <v>0</v>
      </c>
      <c r="G14" s="267">
        <v>0</v>
      </c>
      <c r="H14" s="635">
        <v>0</v>
      </c>
      <c r="I14" s="267">
        <v>0</v>
      </c>
      <c r="J14" s="635">
        <v>0</v>
      </c>
      <c r="K14" s="267">
        <v>0</v>
      </c>
      <c r="L14" s="635">
        <v>0</v>
      </c>
      <c r="M14" s="267">
        <v>0</v>
      </c>
      <c r="N14" s="635">
        <v>0</v>
      </c>
    </row>
    <row r="15" spans="2:14">
      <c r="B15" s="70"/>
      <c r="C15" s="633" t="s">
        <v>454</v>
      </c>
      <c r="D15" s="633"/>
      <c r="E15" s="266">
        <v>254691.71935599999</v>
      </c>
      <c r="F15" s="631">
        <v>18.586167837733701</v>
      </c>
      <c r="G15" s="266">
        <v>329107.64729599998</v>
      </c>
      <c r="H15" s="631">
        <v>4.6483264641995836</v>
      </c>
      <c r="I15" s="266">
        <v>227383.58120799999</v>
      </c>
      <c r="J15" s="631">
        <v>3.6465616236397844</v>
      </c>
      <c r="K15" s="266">
        <v>524937.80997199996</v>
      </c>
      <c r="L15" s="631">
        <v>11.93605243774131</v>
      </c>
      <c r="M15" s="266">
        <v>1336120.757832</v>
      </c>
      <c r="N15" s="631">
        <v>7.0012833541185548</v>
      </c>
    </row>
    <row r="16" spans="2:14">
      <c r="B16" s="70"/>
      <c r="C16" s="633"/>
      <c r="D16" s="627" t="s">
        <v>455</v>
      </c>
      <c r="E16" s="267">
        <v>106642.78355399999</v>
      </c>
      <c r="F16" s="634">
        <v>7.7822737183192894</v>
      </c>
      <c r="G16" s="267">
        <v>19853.472817999998</v>
      </c>
      <c r="H16" s="634">
        <v>0.28041105657801624</v>
      </c>
      <c r="I16" s="267">
        <v>107156.598746</v>
      </c>
      <c r="J16" s="634">
        <v>1.71847562005582</v>
      </c>
      <c r="K16" s="267">
        <v>340621.89793799998</v>
      </c>
      <c r="L16" s="634">
        <v>7.7450714313144982</v>
      </c>
      <c r="M16" s="267">
        <v>574274.75305599999</v>
      </c>
      <c r="N16" s="634">
        <v>3.0092042547003546</v>
      </c>
    </row>
    <row r="17" spans="2:14">
      <c r="B17" s="70"/>
      <c r="C17" s="633"/>
      <c r="D17" s="627" t="s">
        <v>456</v>
      </c>
      <c r="E17" s="267">
        <v>0</v>
      </c>
      <c r="F17" s="634">
        <v>0</v>
      </c>
      <c r="G17" s="267">
        <v>0</v>
      </c>
      <c r="H17" s="634">
        <v>0</v>
      </c>
      <c r="I17" s="267">
        <v>0</v>
      </c>
      <c r="J17" s="635">
        <v>0</v>
      </c>
      <c r="K17" s="267">
        <v>0</v>
      </c>
      <c r="L17" s="634">
        <v>0</v>
      </c>
      <c r="M17" s="267">
        <v>0</v>
      </c>
      <c r="N17" s="634">
        <v>0</v>
      </c>
    </row>
    <row r="18" spans="2:14">
      <c r="B18" s="70"/>
      <c r="C18" s="633"/>
      <c r="D18" s="627" t="s">
        <v>457</v>
      </c>
      <c r="E18" s="267">
        <v>0</v>
      </c>
      <c r="F18" s="634">
        <v>0</v>
      </c>
      <c r="G18" s="267">
        <v>0</v>
      </c>
      <c r="H18" s="634">
        <v>0</v>
      </c>
      <c r="I18" s="267">
        <v>0</v>
      </c>
      <c r="J18" s="635">
        <v>0</v>
      </c>
      <c r="K18" s="267">
        <v>0</v>
      </c>
      <c r="L18" s="634">
        <v>0</v>
      </c>
      <c r="M18" s="267">
        <v>0</v>
      </c>
      <c r="N18" s="634">
        <v>0</v>
      </c>
    </row>
    <row r="19" spans="2:14">
      <c r="B19" s="70"/>
      <c r="C19" s="633"/>
      <c r="D19" s="627" t="s">
        <v>458</v>
      </c>
      <c r="E19" s="267">
        <v>0</v>
      </c>
      <c r="F19" s="634">
        <v>0</v>
      </c>
      <c r="G19" s="267">
        <v>0</v>
      </c>
      <c r="H19" s="634">
        <v>0</v>
      </c>
      <c r="I19" s="267">
        <v>0</v>
      </c>
      <c r="J19" s="635">
        <v>0</v>
      </c>
      <c r="K19" s="267">
        <v>0</v>
      </c>
      <c r="L19" s="634">
        <v>0</v>
      </c>
      <c r="M19" s="267">
        <v>0</v>
      </c>
      <c r="N19" s="634">
        <v>0</v>
      </c>
    </row>
    <row r="20" spans="2:14">
      <c r="B20" s="70"/>
      <c r="C20" s="627"/>
      <c r="D20" s="627" t="s">
        <v>459</v>
      </c>
      <c r="E20" s="267">
        <v>0</v>
      </c>
      <c r="F20" s="634">
        <v>0</v>
      </c>
      <c r="G20" s="267">
        <v>0</v>
      </c>
      <c r="H20" s="634">
        <v>0</v>
      </c>
      <c r="I20" s="267">
        <v>0</v>
      </c>
      <c r="J20" s="634">
        <v>0</v>
      </c>
      <c r="K20" s="267">
        <v>0</v>
      </c>
      <c r="L20" s="634">
        <v>0</v>
      </c>
      <c r="M20" s="267">
        <v>0</v>
      </c>
      <c r="N20" s="634">
        <v>0</v>
      </c>
    </row>
    <row r="21" spans="2:14">
      <c r="B21" s="70"/>
      <c r="C21" s="627"/>
      <c r="D21" s="627" t="s">
        <v>460</v>
      </c>
      <c r="E21" s="267">
        <v>51471.61191</v>
      </c>
      <c r="F21" s="634">
        <v>3.7561488856289191</v>
      </c>
      <c r="G21" s="267">
        <v>82663.149139999994</v>
      </c>
      <c r="H21" s="634">
        <v>1.1675368437001044</v>
      </c>
      <c r="I21" s="267">
        <v>43130.793777999999</v>
      </c>
      <c r="J21" s="634">
        <v>0.69169065133205354</v>
      </c>
      <c r="K21" s="267">
        <v>125158.30070399999</v>
      </c>
      <c r="L21" s="634">
        <v>2.8458533789006797</v>
      </c>
      <c r="M21" s="267">
        <v>302423.85553200002</v>
      </c>
      <c r="N21" s="634">
        <v>1.5847033984115202</v>
      </c>
    </row>
    <row r="22" spans="2:14">
      <c r="B22" s="70"/>
      <c r="C22" s="627"/>
      <c r="D22" s="627" t="s">
        <v>461</v>
      </c>
      <c r="E22" s="267">
        <v>75863.301277999999</v>
      </c>
      <c r="F22" s="634">
        <v>5.5361362114274355</v>
      </c>
      <c r="G22" s="267">
        <v>195886.165053</v>
      </c>
      <c r="H22" s="634">
        <v>2.7667021792644149</v>
      </c>
      <c r="I22" s="267">
        <v>19626.232158999999</v>
      </c>
      <c r="J22" s="634">
        <v>0.31474684595712765</v>
      </c>
      <c r="K22" s="267">
        <v>48291.444565999998</v>
      </c>
      <c r="L22" s="634">
        <v>1.0980523857955651</v>
      </c>
      <c r="M22" s="267">
        <v>339667.143056</v>
      </c>
      <c r="N22" s="634">
        <v>1.7798585200320607</v>
      </c>
    </row>
    <row r="23" spans="2:14">
      <c r="B23" s="70"/>
      <c r="C23" s="627"/>
      <c r="D23" s="627" t="s">
        <v>462</v>
      </c>
      <c r="E23" s="267">
        <v>0</v>
      </c>
      <c r="F23" s="635">
        <v>0</v>
      </c>
      <c r="G23" s="267">
        <v>0</v>
      </c>
      <c r="H23" s="635">
        <v>0</v>
      </c>
      <c r="I23" s="267">
        <v>0</v>
      </c>
      <c r="J23" s="634">
        <v>0</v>
      </c>
      <c r="K23" s="267">
        <v>0</v>
      </c>
      <c r="L23" s="635">
        <v>0</v>
      </c>
      <c r="M23" s="267">
        <v>0</v>
      </c>
      <c r="N23" s="634">
        <v>0</v>
      </c>
    </row>
    <row r="24" spans="2:14">
      <c r="B24" s="70"/>
      <c r="C24" s="627"/>
      <c r="D24" s="627" t="s">
        <v>463</v>
      </c>
      <c r="E24" s="267">
        <v>0</v>
      </c>
      <c r="F24" s="634">
        <v>0</v>
      </c>
      <c r="G24" s="267">
        <v>0</v>
      </c>
      <c r="H24" s="634">
        <v>0</v>
      </c>
      <c r="I24" s="267">
        <v>0</v>
      </c>
      <c r="J24" s="634">
        <v>0</v>
      </c>
      <c r="K24" s="267">
        <v>0</v>
      </c>
      <c r="L24" s="635">
        <v>0</v>
      </c>
      <c r="M24" s="267">
        <v>0</v>
      </c>
      <c r="N24" s="634">
        <v>0</v>
      </c>
    </row>
    <row r="25" spans="2:14">
      <c r="B25" s="70"/>
      <c r="C25" s="627"/>
      <c r="D25" s="637" t="s">
        <v>464</v>
      </c>
      <c r="E25" s="267">
        <v>20714.022614000001</v>
      </c>
      <c r="F25" s="634">
        <v>1.5116090223580554</v>
      </c>
      <c r="G25" s="267">
        <v>30704.860284999999</v>
      </c>
      <c r="H25" s="634">
        <v>0.43367638465704827</v>
      </c>
      <c r="I25" s="267">
        <v>57469.956525000001</v>
      </c>
      <c r="J25" s="634">
        <v>0.92164850629478379</v>
      </c>
      <c r="K25" s="267">
        <v>10866.166764</v>
      </c>
      <c r="L25" s="634">
        <v>0.24707524173056597</v>
      </c>
      <c r="M25" s="267">
        <v>119755.006188</v>
      </c>
      <c r="N25" s="634">
        <v>0.62751718097461961</v>
      </c>
    </row>
    <row r="26" spans="2:14">
      <c r="B26" s="70"/>
      <c r="C26" s="627"/>
      <c r="D26" s="637" t="s">
        <v>364</v>
      </c>
      <c r="E26" s="266">
        <v>0</v>
      </c>
      <c r="F26" s="634">
        <v>0</v>
      </c>
      <c r="G26" s="266">
        <v>0</v>
      </c>
      <c r="H26" s="634">
        <v>0</v>
      </c>
      <c r="I26" s="266">
        <v>0</v>
      </c>
      <c r="J26" s="634">
        <v>0</v>
      </c>
      <c r="K26" s="266">
        <v>0</v>
      </c>
      <c r="L26" s="634">
        <v>0</v>
      </c>
      <c r="M26" s="266">
        <v>0</v>
      </c>
      <c r="N26" s="634">
        <v>0</v>
      </c>
    </row>
    <row r="27" spans="2:14">
      <c r="B27" s="70"/>
      <c r="C27" s="633" t="s">
        <v>465</v>
      </c>
      <c r="D27" s="633"/>
      <c r="E27" s="266">
        <v>109839.41022799999</v>
      </c>
      <c r="F27" s="631">
        <v>8.0155480470951481</v>
      </c>
      <c r="G27" s="266">
        <v>1041893.538996</v>
      </c>
      <c r="H27" s="631">
        <v>14.715736173209642</v>
      </c>
      <c r="I27" s="266">
        <v>899707.48747399997</v>
      </c>
      <c r="J27" s="631">
        <v>14.428653022765531</v>
      </c>
      <c r="K27" s="266">
        <v>464021.11088699999</v>
      </c>
      <c r="L27" s="631">
        <v>10.550926617500906</v>
      </c>
      <c r="M27" s="266">
        <v>2515461.547584</v>
      </c>
      <c r="N27" s="631">
        <v>13.181038433682934</v>
      </c>
    </row>
    <row r="28" spans="2:14">
      <c r="B28" s="70"/>
      <c r="C28" s="627"/>
      <c r="D28" s="627" t="s">
        <v>456</v>
      </c>
      <c r="E28" s="267">
        <v>0</v>
      </c>
      <c r="F28" s="634">
        <v>0</v>
      </c>
      <c r="G28" s="267">
        <v>0</v>
      </c>
      <c r="H28" s="634">
        <v>0</v>
      </c>
      <c r="I28" s="267">
        <v>0</v>
      </c>
      <c r="J28" s="634">
        <v>0</v>
      </c>
      <c r="K28" s="267">
        <v>0</v>
      </c>
      <c r="L28" s="634">
        <v>0</v>
      </c>
      <c r="M28" s="267">
        <v>0</v>
      </c>
      <c r="N28" s="634">
        <v>0</v>
      </c>
    </row>
    <row r="29" spans="2:14">
      <c r="B29" s="70"/>
      <c r="C29" s="627"/>
      <c r="D29" s="627" t="s">
        <v>466</v>
      </c>
      <c r="E29" s="267">
        <v>0</v>
      </c>
      <c r="F29" s="634">
        <v>0</v>
      </c>
      <c r="G29" s="267">
        <v>0</v>
      </c>
      <c r="H29" s="634">
        <v>0</v>
      </c>
      <c r="I29" s="267">
        <v>0</v>
      </c>
      <c r="J29" s="634">
        <v>0</v>
      </c>
      <c r="K29" s="267">
        <v>0</v>
      </c>
      <c r="L29" s="634">
        <v>0</v>
      </c>
      <c r="M29" s="267">
        <v>0</v>
      </c>
      <c r="N29" s="634">
        <v>0</v>
      </c>
    </row>
    <row r="30" spans="2:14">
      <c r="B30" s="70"/>
      <c r="C30" s="627"/>
      <c r="D30" s="627" t="s">
        <v>467</v>
      </c>
      <c r="E30" s="267">
        <v>0</v>
      </c>
      <c r="F30" s="634">
        <v>0</v>
      </c>
      <c r="G30" s="267">
        <v>0</v>
      </c>
      <c r="H30" s="634">
        <v>0</v>
      </c>
      <c r="I30" s="267">
        <v>0</v>
      </c>
      <c r="J30" s="634">
        <v>0</v>
      </c>
      <c r="K30" s="267">
        <v>0</v>
      </c>
      <c r="L30" s="634">
        <v>0</v>
      </c>
      <c r="M30" s="267">
        <v>0</v>
      </c>
      <c r="N30" s="634">
        <v>0</v>
      </c>
    </row>
    <row r="31" spans="2:14">
      <c r="B31" s="70"/>
      <c r="C31" s="627"/>
      <c r="D31" s="627" t="s">
        <v>468</v>
      </c>
      <c r="E31" s="267">
        <v>0</v>
      </c>
      <c r="F31" s="634">
        <v>0</v>
      </c>
      <c r="G31" s="267">
        <v>0</v>
      </c>
      <c r="H31" s="634">
        <v>0</v>
      </c>
      <c r="I31" s="267">
        <v>0</v>
      </c>
      <c r="J31" s="634">
        <v>0</v>
      </c>
      <c r="K31" s="267">
        <v>0</v>
      </c>
      <c r="L31" s="634">
        <v>0</v>
      </c>
      <c r="M31" s="267">
        <v>0</v>
      </c>
      <c r="N31" s="634">
        <v>0</v>
      </c>
    </row>
    <row r="32" spans="2:14">
      <c r="B32" s="70"/>
      <c r="C32" s="627"/>
      <c r="D32" s="627" t="s">
        <v>469</v>
      </c>
      <c r="E32" s="267">
        <v>52892.475066999999</v>
      </c>
      <c r="F32" s="634">
        <v>3.8598365955286722</v>
      </c>
      <c r="G32" s="267">
        <v>695399.35760999995</v>
      </c>
      <c r="H32" s="634">
        <v>9.8218417703879357</v>
      </c>
      <c r="I32" s="267">
        <v>629718.21915599995</v>
      </c>
      <c r="J32" s="634">
        <v>10.098821909135568</v>
      </c>
      <c r="K32" s="267">
        <v>328341.73772700003</v>
      </c>
      <c r="L32" s="634">
        <v>7.4658447621016668</v>
      </c>
      <c r="M32" s="267">
        <v>1706351.789561</v>
      </c>
      <c r="N32" s="634">
        <v>8.941296892886065</v>
      </c>
    </row>
    <row r="33" spans="2:14">
      <c r="B33" s="70"/>
      <c r="C33" s="627"/>
      <c r="D33" s="627" t="s">
        <v>470</v>
      </c>
      <c r="E33" s="267">
        <v>0</v>
      </c>
      <c r="F33" s="634">
        <v>0</v>
      </c>
      <c r="G33" s="267">
        <v>21385.803179999999</v>
      </c>
      <c r="H33" s="634">
        <v>0.30205373742151215</v>
      </c>
      <c r="I33" s="267">
        <v>2205.7674889999998</v>
      </c>
      <c r="J33" s="634">
        <v>3.5374001206806123E-2</v>
      </c>
      <c r="K33" s="267">
        <v>32939.000187999998</v>
      </c>
      <c r="L33" s="634">
        <v>0.74896802253910799</v>
      </c>
      <c r="M33" s="267">
        <v>56530.570856999999</v>
      </c>
      <c r="N33" s="634">
        <v>0.29622063905521528</v>
      </c>
    </row>
    <row r="34" spans="2:14">
      <c r="B34" s="70"/>
      <c r="C34" s="627"/>
      <c r="D34" s="627" t="s">
        <v>471</v>
      </c>
      <c r="E34" s="267">
        <v>0</v>
      </c>
      <c r="F34" s="634">
        <v>0</v>
      </c>
      <c r="G34" s="267">
        <v>0</v>
      </c>
      <c r="H34" s="634">
        <v>0</v>
      </c>
      <c r="I34" s="267">
        <v>0</v>
      </c>
      <c r="J34" s="634">
        <v>0</v>
      </c>
      <c r="K34" s="267">
        <v>0</v>
      </c>
      <c r="L34" s="634">
        <v>0</v>
      </c>
      <c r="M34" s="267">
        <v>0</v>
      </c>
      <c r="N34" s="634">
        <v>0</v>
      </c>
    </row>
    <row r="35" spans="2:14">
      <c r="B35" s="70"/>
      <c r="C35" s="627"/>
      <c r="D35" s="627" t="s">
        <v>472</v>
      </c>
      <c r="E35" s="267">
        <v>0</v>
      </c>
      <c r="F35" s="634">
        <v>0</v>
      </c>
      <c r="G35" s="267">
        <v>0</v>
      </c>
      <c r="H35" s="634">
        <v>0</v>
      </c>
      <c r="I35" s="267">
        <v>0</v>
      </c>
      <c r="J35" s="634">
        <v>0</v>
      </c>
      <c r="K35" s="267">
        <v>0</v>
      </c>
      <c r="L35" s="634">
        <v>0</v>
      </c>
      <c r="M35" s="267">
        <v>0</v>
      </c>
      <c r="N35" s="634">
        <v>0</v>
      </c>
    </row>
    <row r="36" spans="2:14">
      <c r="B36" s="70"/>
      <c r="C36" s="627"/>
      <c r="D36" s="637" t="s">
        <v>464</v>
      </c>
      <c r="E36" s="267">
        <v>56946.935160000001</v>
      </c>
      <c r="F36" s="634">
        <v>4.1557114514935014</v>
      </c>
      <c r="G36" s="267">
        <v>325108.37820500002</v>
      </c>
      <c r="H36" s="634">
        <v>4.5918406653860702</v>
      </c>
      <c r="I36" s="267">
        <v>267783.50082900003</v>
      </c>
      <c r="J36" s="634">
        <v>4.2944571124231574</v>
      </c>
      <c r="K36" s="267">
        <v>102740.372971</v>
      </c>
      <c r="L36" s="634">
        <v>2.3361138328373929</v>
      </c>
      <c r="M36" s="267">
        <v>752579.18716500001</v>
      </c>
      <c r="N36" s="634">
        <v>3.9435209017364121</v>
      </c>
    </row>
    <row r="37" spans="2:14">
      <c r="B37" s="70"/>
      <c r="C37" s="627"/>
      <c r="D37" s="637" t="s">
        <v>473</v>
      </c>
      <c r="E37" s="266">
        <v>0</v>
      </c>
      <c r="F37" s="634">
        <v>0</v>
      </c>
      <c r="G37" s="266">
        <v>0</v>
      </c>
      <c r="H37" s="634">
        <v>0</v>
      </c>
      <c r="I37" s="266">
        <v>0</v>
      </c>
      <c r="J37" s="634">
        <v>0</v>
      </c>
      <c r="K37" s="266">
        <v>0</v>
      </c>
      <c r="L37" s="634">
        <v>0</v>
      </c>
      <c r="M37" s="266">
        <v>0</v>
      </c>
      <c r="N37" s="634">
        <v>0</v>
      </c>
    </row>
    <row r="38" spans="2:14">
      <c r="B38" s="70"/>
      <c r="C38" s="627"/>
      <c r="D38" s="637" t="s">
        <v>474</v>
      </c>
      <c r="E38" s="266">
        <v>0</v>
      </c>
      <c r="F38" s="634">
        <v>0</v>
      </c>
      <c r="G38" s="266">
        <v>0</v>
      </c>
      <c r="H38" s="634">
        <v>0</v>
      </c>
      <c r="I38" s="266">
        <v>0</v>
      </c>
      <c r="J38" s="634">
        <v>0</v>
      </c>
      <c r="K38" s="266">
        <v>0</v>
      </c>
      <c r="L38" s="634">
        <v>0</v>
      </c>
      <c r="M38" s="266">
        <v>0</v>
      </c>
      <c r="N38" s="634">
        <v>0</v>
      </c>
    </row>
    <row r="39" spans="2:14">
      <c r="B39" s="70"/>
      <c r="C39" s="627"/>
      <c r="D39" s="637" t="s">
        <v>475</v>
      </c>
      <c r="E39" s="267">
        <v>0</v>
      </c>
      <c r="F39" s="634">
        <v>0</v>
      </c>
      <c r="G39" s="267">
        <v>0</v>
      </c>
      <c r="H39" s="634">
        <v>0</v>
      </c>
      <c r="I39" s="267">
        <v>0</v>
      </c>
      <c r="J39" s="634">
        <v>0</v>
      </c>
      <c r="K39" s="267">
        <v>0</v>
      </c>
      <c r="L39" s="634">
        <v>0</v>
      </c>
      <c r="M39" s="267">
        <v>0</v>
      </c>
      <c r="N39" s="634">
        <v>0</v>
      </c>
    </row>
    <row r="40" spans="2:14">
      <c r="B40" s="70"/>
      <c r="C40" s="633" t="s">
        <v>476</v>
      </c>
      <c r="D40" s="633"/>
      <c r="E40" s="266">
        <v>67588.429046999998</v>
      </c>
      <c r="F40" s="631">
        <v>4.9322761231997783</v>
      </c>
      <c r="G40" s="266">
        <v>70619.830883000002</v>
      </c>
      <c r="H40" s="631">
        <v>0.99743664873124838</v>
      </c>
      <c r="I40" s="266">
        <v>112987.97302600001</v>
      </c>
      <c r="J40" s="631">
        <v>1.8119936548653621</v>
      </c>
      <c r="K40" s="266">
        <v>195635.079964</v>
      </c>
      <c r="L40" s="631">
        <v>4.4483566029213488</v>
      </c>
      <c r="M40" s="266">
        <v>446831.31292</v>
      </c>
      <c r="N40" s="631">
        <v>2.3413996189400499</v>
      </c>
    </row>
    <row r="41" spans="2:14">
      <c r="B41" s="70"/>
      <c r="C41" s="627"/>
      <c r="D41" s="637" t="s">
        <v>477</v>
      </c>
      <c r="E41" s="267">
        <v>0</v>
      </c>
      <c r="F41" s="634">
        <v>0</v>
      </c>
      <c r="G41" s="267">
        <v>0</v>
      </c>
      <c r="H41" s="634">
        <v>0</v>
      </c>
      <c r="I41" s="267">
        <v>0</v>
      </c>
      <c r="J41" s="634">
        <v>0</v>
      </c>
      <c r="K41" s="267">
        <v>0</v>
      </c>
      <c r="L41" s="634">
        <v>0</v>
      </c>
      <c r="M41" s="267">
        <v>0</v>
      </c>
      <c r="N41" s="634">
        <v>0</v>
      </c>
    </row>
    <row r="42" spans="2:14">
      <c r="B42" s="203"/>
      <c r="C42" s="627"/>
      <c r="D42" s="637" t="s">
        <v>478</v>
      </c>
      <c r="E42" s="267">
        <v>0</v>
      </c>
      <c r="F42" s="635">
        <v>0</v>
      </c>
      <c r="G42" s="267">
        <v>0</v>
      </c>
      <c r="H42" s="635">
        <v>0</v>
      </c>
      <c r="I42" s="267">
        <v>0</v>
      </c>
      <c r="J42" s="635">
        <v>0</v>
      </c>
      <c r="K42" s="267">
        <v>0</v>
      </c>
      <c r="L42" s="635">
        <v>0</v>
      </c>
      <c r="M42" s="267">
        <v>0</v>
      </c>
      <c r="N42" s="635">
        <v>0</v>
      </c>
    </row>
    <row r="43" spans="2:14">
      <c r="B43" s="203"/>
      <c r="C43" s="627"/>
      <c r="D43" s="637" t="s">
        <v>479</v>
      </c>
      <c r="E43" s="267">
        <v>0</v>
      </c>
      <c r="F43" s="635">
        <v>0</v>
      </c>
      <c r="G43" s="267">
        <v>0</v>
      </c>
      <c r="H43" s="635">
        <v>0</v>
      </c>
      <c r="I43" s="267">
        <v>0</v>
      </c>
      <c r="J43" s="635">
        <v>0</v>
      </c>
      <c r="K43" s="267">
        <v>0</v>
      </c>
      <c r="L43" s="635">
        <v>0</v>
      </c>
      <c r="M43" s="267">
        <v>0</v>
      </c>
      <c r="N43" s="635">
        <v>0</v>
      </c>
    </row>
    <row r="44" spans="2:14">
      <c r="B44" s="203"/>
      <c r="C44" s="627"/>
      <c r="D44" s="637" t="s">
        <v>480</v>
      </c>
      <c r="E44" s="267">
        <v>67588.429046999998</v>
      </c>
      <c r="F44" s="635">
        <v>4.9322761231997783</v>
      </c>
      <c r="G44" s="267">
        <v>70619.830883000002</v>
      </c>
      <c r="H44" s="635">
        <v>0.99743664873124838</v>
      </c>
      <c r="I44" s="267">
        <v>112987.97302600001</v>
      </c>
      <c r="J44" s="635">
        <v>1.8119936548653621</v>
      </c>
      <c r="K44" s="267">
        <v>195621.81526</v>
      </c>
      <c r="L44" s="635">
        <v>4.4480549896644881</v>
      </c>
      <c r="M44" s="267">
        <v>446818.04821600002</v>
      </c>
      <c r="N44" s="635">
        <v>2.3413301117860232</v>
      </c>
    </row>
    <row r="45" spans="2:14">
      <c r="B45" s="203"/>
      <c r="C45" s="627"/>
      <c r="D45" s="637" t="s">
        <v>481</v>
      </c>
      <c r="E45" s="267">
        <v>0</v>
      </c>
      <c r="F45" s="635">
        <v>0</v>
      </c>
      <c r="G45" s="267">
        <v>0</v>
      </c>
      <c r="H45" s="635">
        <v>0</v>
      </c>
      <c r="I45" s="267">
        <v>0</v>
      </c>
      <c r="J45" s="635">
        <v>0</v>
      </c>
      <c r="K45" s="267">
        <v>13.264704</v>
      </c>
      <c r="L45" s="635">
        <v>3.016132568609643E-4</v>
      </c>
      <c r="M45" s="267">
        <v>13.264704</v>
      </c>
      <c r="N45" s="635">
        <v>6.9507154026407999E-5</v>
      </c>
    </row>
    <row r="46" spans="2:14">
      <c r="B46" s="70"/>
      <c r="C46" s="633" t="s">
        <v>482</v>
      </c>
      <c r="D46" s="633"/>
      <c r="E46" s="266">
        <v>52811.350173999999</v>
      </c>
      <c r="F46" s="631">
        <v>3.853916493842882</v>
      </c>
      <c r="G46" s="266">
        <v>179093.960533</v>
      </c>
      <c r="H46" s="631">
        <v>2.5295285696449321</v>
      </c>
      <c r="I46" s="266">
        <v>35278.168990999999</v>
      </c>
      <c r="J46" s="631">
        <v>0.56575772318926609</v>
      </c>
      <c r="K46" s="266">
        <v>137376.18040799999</v>
      </c>
      <c r="L46" s="631">
        <v>3.1236639119859948</v>
      </c>
      <c r="M46" s="266">
        <v>404559.66010500002</v>
      </c>
      <c r="N46" s="631">
        <v>2.1198958233662437</v>
      </c>
    </row>
    <row r="47" spans="2:14">
      <c r="B47" s="70"/>
      <c r="C47" s="627"/>
      <c r="D47" s="627" t="s">
        <v>483</v>
      </c>
      <c r="E47" s="267">
        <v>52811.350173999999</v>
      </c>
      <c r="F47" s="634">
        <v>3.853916493842882</v>
      </c>
      <c r="G47" s="267">
        <v>179093.960533</v>
      </c>
      <c r="H47" s="634">
        <v>2.5295285696449321</v>
      </c>
      <c r="I47" s="267">
        <v>25570.050791000001</v>
      </c>
      <c r="J47" s="634">
        <v>0.41006815634452759</v>
      </c>
      <c r="K47" s="267">
        <v>137376.18040799999</v>
      </c>
      <c r="L47" s="634">
        <v>3.1236639119859948</v>
      </c>
      <c r="M47" s="267">
        <v>394851.54190499999</v>
      </c>
      <c r="N47" s="634">
        <v>2.0690252071026634</v>
      </c>
    </row>
    <row r="48" spans="2:14">
      <c r="B48" s="70"/>
      <c r="C48" s="627"/>
      <c r="D48" s="627" t="s">
        <v>484</v>
      </c>
      <c r="E48" s="267">
        <v>0</v>
      </c>
      <c r="F48" s="634">
        <v>0</v>
      </c>
      <c r="G48" s="267">
        <v>0</v>
      </c>
      <c r="H48" s="634">
        <v>0</v>
      </c>
      <c r="I48" s="267">
        <v>0</v>
      </c>
      <c r="J48" s="634">
        <v>0</v>
      </c>
      <c r="K48" s="267">
        <v>0</v>
      </c>
      <c r="L48" s="634">
        <v>0</v>
      </c>
      <c r="M48" s="267">
        <v>0</v>
      </c>
      <c r="N48" s="634">
        <v>0</v>
      </c>
    </row>
    <row r="49" spans="2:14" ht="12" customHeight="1">
      <c r="B49" s="70"/>
      <c r="C49" s="70"/>
      <c r="D49" s="627" t="s">
        <v>485</v>
      </c>
      <c r="E49" s="267">
        <v>0</v>
      </c>
      <c r="F49" s="634">
        <v>0</v>
      </c>
      <c r="G49" s="267">
        <v>0</v>
      </c>
      <c r="H49" s="634">
        <v>0</v>
      </c>
      <c r="I49" s="267">
        <v>0</v>
      </c>
      <c r="J49" s="634">
        <v>0</v>
      </c>
      <c r="K49" s="267">
        <v>0</v>
      </c>
      <c r="L49" s="634">
        <v>0</v>
      </c>
      <c r="M49" s="267">
        <v>0</v>
      </c>
      <c r="N49" s="634">
        <v>0</v>
      </c>
    </row>
    <row r="50" spans="2:14" ht="12" customHeight="1">
      <c r="B50" s="70"/>
      <c r="C50" s="70"/>
      <c r="D50" s="627" t="s">
        <v>486</v>
      </c>
      <c r="E50" s="267">
        <v>0</v>
      </c>
      <c r="F50" s="634">
        <v>0</v>
      </c>
      <c r="G50" s="267">
        <v>0</v>
      </c>
      <c r="H50" s="634">
        <v>0</v>
      </c>
      <c r="I50" s="267">
        <v>9708.1182000000008</v>
      </c>
      <c r="J50" s="634">
        <v>0.15568956684473853</v>
      </c>
      <c r="K50" s="267">
        <v>0</v>
      </c>
      <c r="L50" s="634">
        <v>0</v>
      </c>
      <c r="M50" s="267">
        <v>9708.1182000000008</v>
      </c>
      <c r="N50" s="634">
        <v>5.0870616263580019E-2</v>
      </c>
    </row>
    <row r="51" spans="2:14">
      <c r="B51" s="630" t="s">
        <v>487</v>
      </c>
      <c r="C51" s="630"/>
      <c r="D51" s="633"/>
      <c r="E51" s="266">
        <v>609287.99125800002</v>
      </c>
      <c r="F51" s="631">
        <v>44.462885937834614</v>
      </c>
      <c r="G51" s="266">
        <v>3560314.0154479998</v>
      </c>
      <c r="H51" s="631">
        <v>50.285983916936971</v>
      </c>
      <c r="I51" s="266">
        <v>3560488.0125350002</v>
      </c>
      <c r="J51" s="631">
        <v>57.099720564533108</v>
      </c>
      <c r="K51" s="266">
        <v>2089067.5366549999</v>
      </c>
      <c r="L51" s="631">
        <v>47.501283370742875</v>
      </c>
      <c r="M51" s="266">
        <v>9819157.5558959991</v>
      </c>
      <c r="N51" s="631">
        <v>51.452463367990056</v>
      </c>
    </row>
    <row r="52" spans="2:14">
      <c r="B52" s="630"/>
      <c r="C52" s="630" t="s">
        <v>449</v>
      </c>
      <c r="D52" s="633"/>
      <c r="E52" s="266">
        <v>119805.49129599999</v>
      </c>
      <c r="F52" s="631">
        <v>8.7428243632732876</v>
      </c>
      <c r="G52" s="266">
        <v>796363.019294</v>
      </c>
      <c r="H52" s="631">
        <v>11.247855612315256</v>
      </c>
      <c r="I52" s="266">
        <v>985169.67224500002</v>
      </c>
      <c r="J52" s="631">
        <v>15.799214263830974</v>
      </c>
      <c r="K52" s="266">
        <v>0</v>
      </c>
      <c r="L52" s="631">
        <v>0</v>
      </c>
      <c r="M52" s="266">
        <v>1901338.1828350001</v>
      </c>
      <c r="N52" s="631">
        <v>9.9630271380803563</v>
      </c>
    </row>
    <row r="53" spans="2:14">
      <c r="B53" s="630"/>
      <c r="C53" s="630"/>
      <c r="D53" s="627" t="s">
        <v>488</v>
      </c>
      <c r="E53" s="267">
        <v>119805.49129599999</v>
      </c>
      <c r="F53" s="634">
        <v>8.7428243632732876</v>
      </c>
      <c r="G53" s="267">
        <v>796363.019294</v>
      </c>
      <c r="H53" s="634">
        <v>11.247855612315256</v>
      </c>
      <c r="I53" s="267">
        <v>985169.67224500002</v>
      </c>
      <c r="J53" s="634">
        <v>15.799214263830974</v>
      </c>
      <c r="K53" s="267">
        <v>0</v>
      </c>
      <c r="L53" s="634">
        <v>0</v>
      </c>
      <c r="M53" s="267">
        <v>1901338.1828350001</v>
      </c>
      <c r="N53" s="634">
        <v>9.9630271380803563</v>
      </c>
    </row>
    <row r="54" spans="2:14">
      <c r="B54" s="630"/>
      <c r="C54" s="630" t="s">
        <v>454</v>
      </c>
      <c r="D54" s="633"/>
      <c r="E54" s="266">
        <v>25038.737912000001</v>
      </c>
      <c r="F54" s="631">
        <v>1.8272057939464164</v>
      </c>
      <c r="G54" s="266">
        <v>267731.41538299999</v>
      </c>
      <c r="H54" s="631">
        <v>3.7814466896999877</v>
      </c>
      <c r="I54" s="266">
        <v>263228.05705399998</v>
      </c>
      <c r="J54" s="631">
        <v>4.2214012375868446</v>
      </c>
      <c r="K54" s="266">
        <v>156311.14849399999</v>
      </c>
      <c r="L54" s="631">
        <v>3.5542078120215237</v>
      </c>
      <c r="M54" s="266">
        <v>712309.35884300002</v>
      </c>
      <c r="N54" s="631">
        <v>3.732506682361878</v>
      </c>
    </row>
    <row r="55" spans="2:14">
      <c r="B55" s="630"/>
      <c r="C55" s="630"/>
      <c r="D55" s="627" t="s">
        <v>489</v>
      </c>
      <c r="E55" s="267">
        <v>3753.5038669999999</v>
      </c>
      <c r="F55" s="635">
        <v>0.27391252855822773</v>
      </c>
      <c r="G55" s="267">
        <v>180170.808869</v>
      </c>
      <c r="H55" s="635">
        <v>2.5447380084388476</v>
      </c>
      <c r="I55" s="267">
        <v>217940.63162900001</v>
      </c>
      <c r="J55" s="634">
        <v>3.4951245789516383</v>
      </c>
      <c r="K55" s="267">
        <v>80387.166391999999</v>
      </c>
      <c r="L55" s="635">
        <v>1.8278459184098923</v>
      </c>
      <c r="M55" s="267">
        <v>482252.11075699999</v>
      </c>
      <c r="N55" s="634">
        <v>2.5270048801652245</v>
      </c>
    </row>
    <row r="56" spans="2:14">
      <c r="B56" s="630"/>
      <c r="C56" s="630"/>
      <c r="D56" s="627" t="s">
        <v>490</v>
      </c>
      <c r="E56" s="267">
        <v>0</v>
      </c>
      <c r="F56" s="635">
        <v>0</v>
      </c>
      <c r="G56" s="267">
        <v>0</v>
      </c>
      <c r="H56" s="635">
        <v>0</v>
      </c>
      <c r="I56" s="267">
        <v>0</v>
      </c>
      <c r="J56" s="635">
        <v>0</v>
      </c>
      <c r="K56" s="267">
        <v>0</v>
      </c>
      <c r="L56" s="635">
        <v>0</v>
      </c>
      <c r="M56" s="267">
        <v>0</v>
      </c>
      <c r="N56" s="635">
        <v>0</v>
      </c>
    </row>
    <row r="57" spans="2:14">
      <c r="B57" s="630"/>
      <c r="C57" s="630"/>
      <c r="D57" s="627" t="s">
        <v>491</v>
      </c>
      <c r="E57" s="267">
        <v>21285.234044000001</v>
      </c>
      <c r="F57" s="635">
        <v>1.5532932653152136</v>
      </c>
      <c r="G57" s="267">
        <v>87560.606513999999</v>
      </c>
      <c r="H57" s="635">
        <v>1.2367086812611403</v>
      </c>
      <c r="I57" s="267">
        <v>45287.425425000001</v>
      </c>
      <c r="J57" s="635">
        <v>0.72627665863520785</v>
      </c>
      <c r="K57" s="267">
        <v>75923.982101999994</v>
      </c>
      <c r="L57" s="635">
        <v>1.7263618936116314</v>
      </c>
      <c r="M57" s="267">
        <v>230057.24808600001</v>
      </c>
      <c r="N57" s="635">
        <v>1.2055018021966537</v>
      </c>
    </row>
    <row r="58" spans="2:14">
      <c r="B58" s="630"/>
      <c r="C58" s="630"/>
      <c r="D58" s="627" t="s">
        <v>492</v>
      </c>
      <c r="E58" s="267">
        <v>0</v>
      </c>
      <c r="F58" s="635">
        <v>0</v>
      </c>
      <c r="G58" s="267">
        <v>0</v>
      </c>
      <c r="H58" s="635">
        <v>0</v>
      </c>
      <c r="I58" s="267">
        <v>0</v>
      </c>
      <c r="J58" s="635">
        <v>0</v>
      </c>
      <c r="K58" s="267">
        <v>0</v>
      </c>
      <c r="L58" s="635">
        <v>0</v>
      </c>
      <c r="M58" s="267">
        <v>0</v>
      </c>
      <c r="N58" s="635">
        <v>0</v>
      </c>
    </row>
    <row r="59" spans="2:14">
      <c r="B59" s="630"/>
      <c r="C59" s="630"/>
      <c r="D59" s="637" t="s">
        <v>464</v>
      </c>
      <c r="E59" s="267">
        <v>0</v>
      </c>
      <c r="F59" s="635">
        <v>0</v>
      </c>
      <c r="G59" s="267">
        <v>0</v>
      </c>
      <c r="H59" s="635">
        <v>0</v>
      </c>
      <c r="I59" s="267">
        <v>0</v>
      </c>
      <c r="J59" s="635">
        <v>0</v>
      </c>
      <c r="K59" s="267">
        <v>0</v>
      </c>
      <c r="L59" s="635">
        <v>0</v>
      </c>
      <c r="M59" s="267">
        <v>0</v>
      </c>
      <c r="N59" s="635">
        <v>0</v>
      </c>
    </row>
    <row r="60" spans="2:14">
      <c r="B60" s="630"/>
      <c r="C60" s="630" t="s">
        <v>493</v>
      </c>
      <c r="D60" s="633"/>
      <c r="E60" s="266">
        <v>122419.65115000001</v>
      </c>
      <c r="F60" s="628">
        <v>8.9335930852559446</v>
      </c>
      <c r="G60" s="266">
        <v>377382.09071999998</v>
      </c>
      <c r="H60" s="628">
        <v>5.3301561778387292</v>
      </c>
      <c r="I60" s="266">
        <v>347891.46481999999</v>
      </c>
      <c r="J60" s="628">
        <v>5.5791524527181169</v>
      </c>
      <c r="K60" s="266">
        <v>152053.97542100001</v>
      </c>
      <c r="L60" s="628">
        <v>3.4574080767565434</v>
      </c>
      <c r="M60" s="266">
        <v>999747.18211099994</v>
      </c>
      <c r="N60" s="628">
        <v>5.2386831530094184</v>
      </c>
    </row>
    <row r="61" spans="2:14">
      <c r="B61" s="630"/>
      <c r="C61" s="630"/>
      <c r="D61" s="637" t="s">
        <v>494</v>
      </c>
      <c r="E61" s="267">
        <v>122419.65115000001</v>
      </c>
      <c r="F61" s="634">
        <v>8.9335930852559446</v>
      </c>
      <c r="G61" s="267">
        <v>363890.63162200002</v>
      </c>
      <c r="H61" s="634">
        <v>5.1396023973928573</v>
      </c>
      <c r="I61" s="267">
        <v>347891.46481999999</v>
      </c>
      <c r="J61" s="634">
        <v>5.5791524527181169</v>
      </c>
      <c r="K61" s="267">
        <v>129707.29803200001</v>
      </c>
      <c r="L61" s="635">
        <v>2.9492886232566717</v>
      </c>
      <c r="M61" s="267">
        <v>963909.04562500003</v>
      </c>
      <c r="N61" s="634">
        <v>5.0508910339578499</v>
      </c>
    </row>
    <row r="62" spans="2:14">
      <c r="B62" s="630"/>
      <c r="C62" s="630"/>
      <c r="D62" s="637" t="s">
        <v>468</v>
      </c>
      <c r="E62" s="267">
        <v>0</v>
      </c>
      <c r="F62" s="634">
        <v>0</v>
      </c>
      <c r="G62" s="267">
        <v>0</v>
      </c>
      <c r="H62" s="634">
        <v>0</v>
      </c>
      <c r="I62" s="267">
        <v>0</v>
      </c>
      <c r="J62" s="634">
        <v>0</v>
      </c>
      <c r="K62" s="267">
        <v>22346.677388</v>
      </c>
      <c r="L62" s="635">
        <v>0.50811945347713361</v>
      </c>
      <c r="M62" s="267">
        <v>22346.677388</v>
      </c>
      <c r="N62" s="634">
        <v>0.11709676651557133</v>
      </c>
    </row>
    <row r="63" spans="2:14">
      <c r="B63" s="630"/>
      <c r="C63" s="639"/>
      <c r="D63" s="637" t="s">
        <v>495</v>
      </c>
      <c r="E63" s="267">
        <v>0</v>
      </c>
      <c r="F63" s="634">
        <v>0</v>
      </c>
      <c r="G63" s="267">
        <v>0</v>
      </c>
      <c r="H63" s="634">
        <v>0</v>
      </c>
      <c r="I63" s="267">
        <v>0</v>
      </c>
      <c r="J63" s="634">
        <v>0</v>
      </c>
      <c r="K63" s="267">
        <v>0</v>
      </c>
      <c r="L63" s="635">
        <v>0</v>
      </c>
      <c r="M63" s="267">
        <v>0</v>
      </c>
      <c r="N63" s="634">
        <v>0</v>
      </c>
    </row>
    <row r="64" spans="2:14">
      <c r="B64" s="630"/>
      <c r="C64" s="639"/>
      <c r="D64" s="637" t="s">
        <v>464</v>
      </c>
      <c r="E64" s="267">
        <v>0</v>
      </c>
      <c r="F64" s="634">
        <v>0</v>
      </c>
      <c r="G64" s="267">
        <v>13491.459097999999</v>
      </c>
      <c r="H64" s="634">
        <v>0.19055378044587254</v>
      </c>
      <c r="I64" s="267">
        <v>0</v>
      </c>
      <c r="J64" s="634">
        <v>0</v>
      </c>
      <c r="K64" s="267">
        <v>0</v>
      </c>
      <c r="L64" s="635">
        <v>0</v>
      </c>
      <c r="M64" s="267">
        <v>13491.459097999999</v>
      </c>
      <c r="N64" s="634">
        <v>7.0695352535998512E-2</v>
      </c>
    </row>
    <row r="65" spans="2:14">
      <c r="B65" s="630"/>
      <c r="C65" s="630" t="s">
        <v>476</v>
      </c>
      <c r="D65" s="633"/>
      <c r="E65" s="266">
        <v>342024.11090000003</v>
      </c>
      <c r="F65" s="631">
        <v>24.959262695358962</v>
      </c>
      <c r="G65" s="266">
        <v>2118837.4900509999</v>
      </c>
      <c r="H65" s="631">
        <v>29.926525437083001</v>
      </c>
      <c r="I65" s="266">
        <v>1964198.8184160001</v>
      </c>
      <c r="J65" s="631">
        <v>31.49995261039717</v>
      </c>
      <c r="K65" s="266">
        <v>1780702.4127410001</v>
      </c>
      <c r="L65" s="631">
        <v>40.489667481987546</v>
      </c>
      <c r="M65" s="266">
        <v>6205762.8321070001</v>
      </c>
      <c r="N65" s="631">
        <v>32.518246394538409</v>
      </c>
    </row>
    <row r="66" spans="2:14">
      <c r="B66" s="630"/>
      <c r="C66" s="639"/>
      <c r="D66" s="637" t="s">
        <v>496</v>
      </c>
      <c r="E66" s="267">
        <v>0</v>
      </c>
      <c r="F66" s="634">
        <v>0</v>
      </c>
      <c r="G66" s="267">
        <v>0</v>
      </c>
      <c r="H66" s="634">
        <v>0</v>
      </c>
      <c r="I66" s="267">
        <v>0</v>
      </c>
      <c r="J66" s="634">
        <v>0</v>
      </c>
      <c r="K66" s="267">
        <v>0</v>
      </c>
      <c r="L66" s="634">
        <v>0</v>
      </c>
      <c r="M66" s="267">
        <v>0</v>
      </c>
      <c r="N66" s="634">
        <v>0</v>
      </c>
    </row>
    <row r="67" spans="2:14">
      <c r="B67" s="630"/>
      <c r="C67" s="639"/>
      <c r="D67" s="637" t="s">
        <v>497</v>
      </c>
      <c r="E67" s="267">
        <v>342024.11090000003</v>
      </c>
      <c r="F67" s="634">
        <v>24.959262695358962</v>
      </c>
      <c r="G67" s="267">
        <v>2118837.4900509999</v>
      </c>
      <c r="H67" s="634">
        <v>29.926525437083001</v>
      </c>
      <c r="I67" s="267">
        <v>1964198.8184160001</v>
      </c>
      <c r="J67" s="634">
        <v>31.49995261039717</v>
      </c>
      <c r="K67" s="267">
        <v>1780702.4127410001</v>
      </c>
      <c r="L67" s="634">
        <v>40.489667481987546</v>
      </c>
      <c r="M67" s="267">
        <v>6205762.8321070001</v>
      </c>
      <c r="N67" s="634">
        <v>32.518246394538409</v>
      </c>
    </row>
    <row r="68" spans="2:14">
      <c r="B68" s="630"/>
      <c r="C68" s="639"/>
      <c r="D68" s="637" t="s">
        <v>498</v>
      </c>
      <c r="E68" s="267">
        <v>0</v>
      </c>
      <c r="F68" s="634">
        <v>0</v>
      </c>
      <c r="G68" s="267">
        <v>0</v>
      </c>
      <c r="H68" s="634">
        <v>0</v>
      </c>
      <c r="I68" s="267">
        <v>0</v>
      </c>
      <c r="J68" s="634">
        <v>0</v>
      </c>
      <c r="K68" s="267">
        <v>0</v>
      </c>
      <c r="L68" s="634">
        <v>0</v>
      </c>
      <c r="M68" s="267">
        <v>0</v>
      </c>
      <c r="N68" s="634">
        <v>0</v>
      </c>
    </row>
    <row r="69" spans="2:14">
      <c r="B69" s="630"/>
      <c r="C69" s="630" t="s">
        <v>482</v>
      </c>
      <c r="D69" s="633"/>
      <c r="E69" s="266">
        <v>0</v>
      </c>
      <c r="F69" s="631">
        <v>0</v>
      </c>
      <c r="G69" s="266">
        <v>0</v>
      </c>
      <c r="H69" s="631">
        <v>0</v>
      </c>
      <c r="I69" s="266">
        <v>0</v>
      </c>
      <c r="J69" s="631">
        <v>0</v>
      </c>
      <c r="K69" s="266">
        <v>0</v>
      </c>
      <c r="L69" s="631">
        <v>0</v>
      </c>
      <c r="M69" s="266">
        <v>0</v>
      </c>
      <c r="N69" s="631">
        <v>0</v>
      </c>
    </row>
    <row r="70" spans="2:14">
      <c r="B70" s="630"/>
      <c r="C70" s="639"/>
      <c r="D70" s="627" t="s">
        <v>499</v>
      </c>
      <c r="E70" s="266">
        <v>0</v>
      </c>
      <c r="F70" s="634">
        <v>0</v>
      </c>
      <c r="G70" s="266">
        <v>0</v>
      </c>
      <c r="H70" s="634">
        <v>0</v>
      </c>
      <c r="I70" s="266">
        <v>0</v>
      </c>
      <c r="J70" s="634">
        <v>0</v>
      </c>
      <c r="K70" s="266">
        <v>0</v>
      </c>
      <c r="L70" s="634">
        <v>0</v>
      </c>
      <c r="M70" s="266">
        <v>0</v>
      </c>
      <c r="N70" s="634">
        <v>0</v>
      </c>
    </row>
    <row r="71" spans="2:14" ht="6" customHeight="1">
      <c r="B71" s="70"/>
      <c r="C71" s="70"/>
      <c r="D71" s="627"/>
      <c r="E71" s="266"/>
      <c r="F71" s="628"/>
      <c r="G71" s="266"/>
      <c r="H71" s="628"/>
      <c r="I71" s="266"/>
      <c r="J71" s="628"/>
      <c r="K71" s="266"/>
      <c r="L71" s="628"/>
      <c r="M71" s="266"/>
      <c r="N71" s="629"/>
    </row>
    <row r="72" spans="2:14">
      <c r="B72" s="640" t="s">
        <v>386</v>
      </c>
      <c r="C72" s="640"/>
      <c r="D72" s="641"/>
      <c r="E72" s="266">
        <v>-73214.753469999996</v>
      </c>
      <c r="F72" s="235">
        <v>-5.3428580231525249</v>
      </c>
      <c r="G72" s="266">
        <v>144412.50997000001</v>
      </c>
      <c r="H72" s="235">
        <v>2.0396867024219887</v>
      </c>
      <c r="I72" s="266">
        <v>-107922.764322</v>
      </c>
      <c r="J72" s="235">
        <v>-1.7307626549065898</v>
      </c>
      <c r="K72" s="266">
        <v>-330353.492608</v>
      </c>
      <c r="L72" s="235">
        <v>-7.5115881078758617</v>
      </c>
      <c r="M72" s="642">
        <v>-367078.50043000001</v>
      </c>
      <c r="N72" s="235">
        <v>-1.9234942497903376</v>
      </c>
    </row>
    <row r="73" spans="2:14">
      <c r="B73" s="630" t="s">
        <v>387</v>
      </c>
      <c r="C73" s="630"/>
      <c r="D73" s="630"/>
      <c r="E73" s="643">
        <v>1370329.3846239999</v>
      </c>
      <c r="F73" s="644">
        <v>100</v>
      </c>
      <c r="G73" s="643">
        <v>7080131.9535259996</v>
      </c>
      <c r="H73" s="644">
        <v>100</v>
      </c>
      <c r="I73" s="643">
        <v>6235561.1854720004</v>
      </c>
      <c r="J73" s="644">
        <v>100</v>
      </c>
      <c r="K73" s="643">
        <v>4397918.0948649999</v>
      </c>
      <c r="L73" s="644">
        <v>100</v>
      </c>
      <c r="M73" s="643">
        <v>19083940.618487</v>
      </c>
      <c r="N73" s="644">
        <v>100</v>
      </c>
    </row>
    <row r="74" spans="2:14">
      <c r="B74" s="645"/>
      <c r="C74" s="645"/>
      <c r="D74" s="639" t="s">
        <v>500</v>
      </c>
      <c r="E74" s="267">
        <v>1358713.242381</v>
      </c>
      <c r="F74" s="634">
        <v>99.152310212906414</v>
      </c>
      <c r="G74" s="267">
        <v>7018872.2757799998</v>
      </c>
      <c r="H74" s="634">
        <v>99.134766440115683</v>
      </c>
      <c r="I74" s="267">
        <v>6182576.5849350002</v>
      </c>
      <c r="J74" s="634">
        <v>99.150283367270191</v>
      </c>
      <c r="K74" s="267">
        <v>4347137.9691390004</v>
      </c>
      <c r="L74" s="634">
        <v>98.845359903694202</v>
      </c>
      <c r="M74" s="267">
        <v>18907300.072234999</v>
      </c>
      <c r="N74" s="634">
        <v>99.074402138513861</v>
      </c>
    </row>
    <row r="75" spans="2:14">
      <c r="B75" s="645"/>
      <c r="C75" s="645"/>
      <c r="D75" s="639" t="s">
        <v>501</v>
      </c>
      <c r="E75" s="267">
        <v>11616.142243</v>
      </c>
      <c r="F75" s="634">
        <v>0.84768978709358367</v>
      </c>
      <c r="G75" s="267">
        <v>61259.677747000002</v>
      </c>
      <c r="H75" s="634">
        <v>0.86523355989844042</v>
      </c>
      <c r="I75" s="267">
        <v>52984.600536999998</v>
      </c>
      <c r="J75" s="634">
        <v>0.84971663272981468</v>
      </c>
      <c r="K75" s="267">
        <v>50780.125725999998</v>
      </c>
      <c r="L75" s="634">
        <v>1.1546400963058125</v>
      </c>
      <c r="M75" s="267">
        <v>176640.546252</v>
      </c>
      <c r="N75" s="634">
        <v>0.92559786148613732</v>
      </c>
    </row>
    <row r="76" spans="2:14" ht="6" customHeight="1" thickBot="1">
      <c r="B76" s="646"/>
      <c r="C76" s="646"/>
      <c r="D76" s="647"/>
      <c r="E76" s="647"/>
      <c r="F76" s="647"/>
      <c r="G76" s="649"/>
      <c r="H76" s="233"/>
      <c r="I76" s="649"/>
      <c r="J76" s="233"/>
      <c r="K76" s="649"/>
      <c r="L76" s="233"/>
      <c r="M76" s="649"/>
      <c r="N76" s="233"/>
    </row>
    <row r="77" spans="2:14">
      <c r="B77" s="627" t="s">
        <v>507</v>
      </c>
      <c r="C77" s="639"/>
      <c r="D77" s="678"/>
      <c r="E77" s="678"/>
      <c r="F77" s="678"/>
      <c r="G77" s="656"/>
      <c r="H77" s="652"/>
      <c r="I77" s="656"/>
      <c r="J77" s="652"/>
      <c r="K77" s="652"/>
      <c r="L77" s="652"/>
      <c r="M77" s="654"/>
      <c r="N77" s="654"/>
    </row>
    <row r="78" spans="2:14">
      <c r="B78" s="627" t="s">
        <v>503</v>
      </c>
      <c r="C78" s="639"/>
      <c r="D78" s="678"/>
      <c r="E78" s="678"/>
      <c r="F78" s="678"/>
      <c r="G78" s="656"/>
      <c r="H78" s="652"/>
      <c r="I78" s="656"/>
      <c r="J78" s="652"/>
      <c r="K78" s="652"/>
      <c r="L78" s="652"/>
      <c r="M78" s="654"/>
      <c r="N78" s="654"/>
    </row>
    <row r="79" spans="2:14">
      <c r="B79" s="627" t="s">
        <v>508</v>
      </c>
      <c r="C79" s="639"/>
      <c r="D79" s="678"/>
      <c r="E79" s="678"/>
      <c r="F79" s="678"/>
      <c r="G79" s="656"/>
      <c r="H79" s="652"/>
      <c r="I79" s="656"/>
      <c r="J79" s="652"/>
      <c r="K79" s="652"/>
      <c r="L79" s="652"/>
      <c r="M79" s="654"/>
      <c r="N79" s="654"/>
    </row>
    <row r="80" spans="2:14">
      <c r="B80" s="627" t="s">
        <v>509</v>
      </c>
      <c r="C80" s="650"/>
      <c r="D80" s="650"/>
      <c r="E80" s="650"/>
      <c r="F80" s="650"/>
      <c r="G80" s="116"/>
      <c r="H80" s="116"/>
      <c r="I80" s="116"/>
      <c r="J80" s="116"/>
      <c r="K80" s="116"/>
      <c r="L80" s="116"/>
      <c r="M80" s="677"/>
      <c r="N80" s="650"/>
    </row>
    <row r="81" spans="2:14" ht="13.8">
      <c r="B81" s="627" t="s">
        <v>506</v>
      </c>
      <c r="C81" s="659"/>
      <c r="D81" s="659"/>
      <c r="E81" s="659"/>
      <c r="F81" s="659"/>
      <c r="G81" s="662"/>
      <c r="H81" s="662"/>
      <c r="I81" s="662"/>
      <c r="J81" s="662"/>
      <c r="K81" s="662"/>
      <c r="L81" s="662"/>
      <c r="M81" s="662"/>
      <c r="N81" s="666"/>
    </row>
  </sheetData>
  <mergeCells count="2">
    <mergeCell ref="B2:N2"/>
    <mergeCell ref="E6:F6"/>
  </mergeCells>
  <pageMargins left="0.7" right="0.7" top="0.75" bottom="0.75" header="0.3" footer="0.3"/>
  <pageSetup paperSize="9" scale="52" orientation="portrait" r:id="rId1"/>
  <colBreaks count="1" manualBreakCount="1">
    <brk id="14" max="84" man="1"/>
  </col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9EADF-8896-4EEF-B950-8ED44F98BD3F}">
  <sheetPr codeName="Hoja37">
    <pageSetUpPr fitToPage="1"/>
  </sheetPr>
  <dimension ref="A2:AA81"/>
  <sheetViews>
    <sheetView topLeftCell="A20" zoomScale="70" zoomScaleNormal="70" workbookViewId="0"/>
  </sheetViews>
  <sheetFormatPr baseColWidth="10" defaultColWidth="11.44140625" defaultRowHeight="12.75" customHeight="1"/>
  <cols>
    <col min="1" max="1" width="2.5546875" style="80" customWidth="1"/>
    <col min="2" max="3" width="1.6640625" style="116" customWidth="1"/>
    <col min="4" max="4" width="54.6640625" style="116" bestFit="1" customWidth="1"/>
    <col min="5" max="5" width="15.33203125" style="116" customWidth="1"/>
    <col min="6" max="6" width="8.6640625" style="116" customWidth="1"/>
    <col min="7" max="7" width="15.33203125" style="664" customWidth="1"/>
    <col min="8" max="8" width="8.6640625" style="666" customWidth="1"/>
    <col min="9" max="9" width="15.33203125" style="664" customWidth="1"/>
    <col min="10" max="10" width="8.6640625" style="666" customWidth="1"/>
    <col min="11" max="11" width="15.33203125" style="664" customWidth="1"/>
    <col min="12" max="12" width="8.6640625" style="666" customWidth="1"/>
    <col min="13" max="13" width="15.33203125" style="664" customWidth="1"/>
    <col min="14" max="14" width="8.6640625" style="666" customWidth="1"/>
    <col min="15" max="256" width="11.44140625" style="116"/>
    <col min="257" max="257" width="2.5546875" style="116" customWidth="1"/>
    <col min="258" max="259" width="1.6640625" style="116" customWidth="1"/>
    <col min="260" max="260" width="54.6640625" style="116" bestFit="1" customWidth="1"/>
    <col min="261" max="261" width="15.33203125" style="116" customWidth="1"/>
    <col min="262" max="262" width="8.6640625" style="116" customWidth="1"/>
    <col min="263" max="263" width="15.33203125" style="116" customWidth="1"/>
    <col min="264" max="264" width="8.6640625" style="116" customWidth="1"/>
    <col min="265" max="265" width="15.33203125" style="116" customWidth="1"/>
    <col min="266" max="266" width="8.6640625" style="116" customWidth="1"/>
    <col min="267" max="267" width="15.33203125" style="116" customWidth="1"/>
    <col min="268" max="268" width="8.6640625" style="116" customWidth="1"/>
    <col min="269" max="269" width="15.33203125" style="116" customWidth="1"/>
    <col min="270" max="270" width="8.6640625" style="116" customWidth="1"/>
    <col min="271" max="512" width="11.44140625" style="116"/>
    <col min="513" max="513" width="2.5546875" style="116" customWidth="1"/>
    <col min="514" max="515" width="1.6640625" style="116" customWidth="1"/>
    <col min="516" max="516" width="54.6640625" style="116" bestFit="1" customWidth="1"/>
    <col min="517" max="517" width="15.33203125" style="116" customWidth="1"/>
    <col min="518" max="518" width="8.6640625" style="116" customWidth="1"/>
    <col min="519" max="519" width="15.33203125" style="116" customWidth="1"/>
    <col min="520" max="520" width="8.6640625" style="116" customWidth="1"/>
    <col min="521" max="521" width="15.33203125" style="116" customWidth="1"/>
    <col min="522" max="522" width="8.6640625" style="116" customWidth="1"/>
    <col min="523" max="523" width="15.33203125" style="116" customWidth="1"/>
    <col min="524" max="524" width="8.6640625" style="116" customWidth="1"/>
    <col min="525" max="525" width="15.33203125" style="116" customWidth="1"/>
    <col min="526" max="526" width="8.6640625" style="116" customWidth="1"/>
    <col min="527" max="768" width="11.44140625" style="116"/>
    <col min="769" max="769" width="2.5546875" style="116" customWidth="1"/>
    <col min="770" max="771" width="1.6640625" style="116" customWidth="1"/>
    <col min="772" max="772" width="54.6640625" style="116" bestFit="1" customWidth="1"/>
    <col min="773" max="773" width="15.33203125" style="116" customWidth="1"/>
    <col min="774" max="774" width="8.6640625" style="116" customWidth="1"/>
    <col min="775" max="775" width="15.33203125" style="116" customWidth="1"/>
    <col min="776" max="776" width="8.6640625" style="116" customWidth="1"/>
    <col min="777" max="777" width="15.33203125" style="116" customWidth="1"/>
    <col min="778" max="778" width="8.6640625" style="116" customWidth="1"/>
    <col min="779" max="779" width="15.33203125" style="116" customWidth="1"/>
    <col min="780" max="780" width="8.6640625" style="116" customWidth="1"/>
    <col min="781" max="781" width="15.33203125" style="116" customWidth="1"/>
    <col min="782" max="782" width="8.6640625" style="116" customWidth="1"/>
    <col min="783" max="1024" width="11.44140625" style="116"/>
    <col min="1025" max="1025" width="2.5546875" style="116" customWidth="1"/>
    <col min="1026" max="1027" width="1.6640625" style="116" customWidth="1"/>
    <col min="1028" max="1028" width="54.6640625" style="116" bestFit="1" customWidth="1"/>
    <col min="1029" max="1029" width="15.33203125" style="116" customWidth="1"/>
    <col min="1030" max="1030" width="8.6640625" style="116" customWidth="1"/>
    <col min="1031" max="1031" width="15.33203125" style="116" customWidth="1"/>
    <col min="1032" max="1032" width="8.6640625" style="116" customWidth="1"/>
    <col min="1033" max="1033" width="15.33203125" style="116" customWidth="1"/>
    <col min="1034" max="1034" width="8.6640625" style="116" customWidth="1"/>
    <col min="1035" max="1035" width="15.33203125" style="116" customWidth="1"/>
    <col min="1036" max="1036" width="8.6640625" style="116" customWidth="1"/>
    <col min="1037" max="1037" width="15.33203125" style="116" customWidth="1"/>
    <col min="1038" max="1038" width="8.6640625" style="116" customWidth="1"/>
    <col min="1039" max="1280" width="11.44140625" style="116"/>
    <col min="1281" max="1281" width="2.5546875" style="116" customWidth="1"/>
    <col min="1282" max="1283" width="1.6640625" style="116" customWidth="1"/>
    <col min="1284" max="1284" width="54.6640625" style="116" bestFit="1" customWidth="1"/>
    <col min="1285" max="1285" width="15.33203125" style="116" customWidth="1"/>
    <col min="1286" max="1286" width="8.6640625" style="116" customWidth="1"/>
    <col min="1287" max="1287" width="15.33203125" style="116" customWidth="1"/>
    <col min="1288" max="1288" width="8.6640625" style="116" customWidth="1"/>
    <col min="1289" max="1289" width="15.33203125" style="116" customWidth="1"/>
    <col min="1290" max="1290" width="8.6640625" style="116" customWidth="1"/>
    <col min="1291" max="1291" width="15.33203125" style="116" customWidth="1"/>
    <col min="1292" max="1292" width="8.6640625" style="116" customWidth="1"/>
    <col min="1293" max="1293" width="15.33203125" style="116" customWidth="1"/>
    <col min="1294" max="1294" width="8.6640625" style="116" customWidth="1"/>
    <col min="1295" max="1536" width="11.44140625" style="116"/>
    <col min="1537" max="1537" width="2.5546875" style="116" customWidth="1"/>
    <col min="1538" max="1539" width="1.6640625" style="116" customWidth="1"/>
    <col min="1540" max="1540" width="54.6640625" style="116" bestFit="1" customWidth="1"/>
    <col min="1541" max="1541" width="15.33203125" style="116" customWidth="1"/>
    <col min="1542" max="1542" width="8.6640625" style="116" customWidth="1"/>
    <col min="1543" max="1543" width="15.33203125" style="116" customWidth="1"/>
    <col min="1544" max="1544" width="8.6640625" style="116" customWidth="1"/>
    <col min="1545" max="1545" width="15.33203125" style="116" customWidth="1"/>
    <col min="1546" max="1546" width="8.6640625" style="116" customWidth="1"/>
    <col min="1547" max="1547" width="15.33203125" style="116" customWidth="1"/>
    <col min="1548" max="1548" width="8.6640625" style="116" customWidth="1"/>
    <col min="1549" max="1549" width="15.33203125" style="116" customWidth="1"/>
    <col min="1550" max="1550" width="8.6640625" style="116" customWidth="1"/>
    <col min="1551" max="1792" width="11.44140625" style="116"/>
    <col min="1793" max="1793" width="2.5546875" style="116" customWidth="1"/>
    <col min="1794" max="1795" width="1.6640625" style="116" customWidth="1"/>
    <col min="1796" max="1796" width="54.6640625" style="116" bestFit="1" customWidth="1"/>
    <col min="1797" max="1797" width="15.33203125" style="116" customWidth="1"/>
    <col min="1798" max="1798" width="8.6640625" style="116" customWidth="1"/>
    <col min="1799" max="1799" width="15.33203125" style="116" customWidth="1"/>
    <col min="1800" max="1800" width="8.6640625" style="116" customWidth="1"/>
    <col min="1801" max="1801" width="15.33203125" style="116" customWidth="1"/>
    <col min="1802" max="1802" width="8.6640625" style="116" customWidth="1"/>
    <col min="1803" max="1803" width="15.33203125" style="116" customWidth="1"/>
    <col min="1804" max="1804" width="8.6640625" style="116" customWidth="1"/>
    <col min="1805" max="1805" width="15.33203125" style="116" customWidth="1"/>
    <col min="1806" max="1806" width="8.6640625" style="116" customWidth="1"/>
    <col min="1807" max="2048" width="11.44140625" style="116"/>
    <col min="2049" max="2049" width="2.5546875" style="116" customWidth="1"/>
    <col min="2050" max="2051" width="1.6640625" style="116" customWidth="1"/>
    <col min="2052" max="2052" width="54.6640625" style="116" bestFit="1" customWidth="1"/>
    <col min="2053" max="2053" width="15.33203125" style="116" customWidth="1"/>
    <col min="2054" max="2054" width="8.6640625" style="116" customWidth="1"/>
    <col min="2055" max="2055" width="15.33203125" style="116" customWidth="1"/>
    <col min="2056" max="2056" width="8.6640625" style="116" customWidth="1"/>
    <col min="2057" max="2057" width="15.33203125" style="116" customWidth="1"/>
    <col min="2058" max="2058" width="8.6640625" style="116" customWidth="1"/>
    <col min="2059" max="2059" width="15.33203125" style="116" customWidth="1"/>
    <col min="2060" max="2060" width="8.6640625" style="116" customWidth="1"/>
    <col min="2061" max="2061" width="15.33203125" style="116" customWidth="1"/>
    <col min="2062" max="2062" width="8.6640625" style="116" customWidth="1"/>
    <col min="2063" max="2304" width="11.44140625" style="116"/>
    <col min="2305" max="2305" width="2.5546875" style="116" customWidth="1"/>
    <col min="2306" max="2307" width="1.6640625" style="116" customWidth="1"/>
    <col min="2308" max="2308" width="54.6640625" style="116" bestFit="1" customWidth="1"/>
    <col min="2309" max="2309" width="15.33203125" style="116" customWidth="1"/>
    <col min="2310" max="2310" width="8.6640625" style="116" customWidth="1"/>
    <col min="2311" max="2311" width="15.33203125" style="116" customWidth="1"/>
    <col min="2312" max="2312" width="8.6640625" style="116" customWidth="1"/>
    <col min="2313" max="2313" width="15.33203125" style="116" customWidth="1"/>
    <col min="2314" max="2314" width="8.6640625" style="116" customWidth="1"/>
    <col min="2315" max="2315" width="15.33203125" style="116" customWidth="1"/>
    <col min="2316" max="2316" width="8.6640625" style="116" customWidth="1"/>
    <col min="2317" max="2317" width="15.33203125" style="116" customWidth="1"/>
    <col min="2318" max="2318" width="8.6640625" style="116" customWidth="1"/>
    <col min="2319" max="2560" width="11.44140625" style="116"/>
    <col min="2561" max="2561" width="2.5546875" style="116" customWidth="1"/>
    <col min="2562" max="2563" width="1.6640625" style="116" customWidth="1"/>
    <col min="2564" max="2564" width="54.6640625" style="116" bestFit="1" customWidth="1"/>
    <col min="2565" max="2565" width="15.33203125" style="116" customWidth="1"/>
    <col min="2566" max="2566" width="8.6640625" style="116" customWidth="1"/>
    <col min="2567" max="2567" width="15.33203125" style="116" customWidth="1"/>
    <col min="2568" max="2568" width="8.6640625" style="116" customWidth="1"/>
    <col min="2569" max="2569" width="15.33203125" style="116" customWidth="1"/>
    <col min="2570" max="2570" width="8.6640625" style="116" customWidth="1"/>
    <col min="2571" max="2571" width="15.33203125" style="116" customWidth="1"/>
    <col min="2572" max="2572" width="8.6640625" style="116" customWidth="1"/>
    <col min="2573" max="2573" width="15.33203125" style="116" customWidth="1"/>
    <col min="2574" max="2574" width="8.6640625" style="116" customWidth="1"/>
    <col min="2575" max="2816" width="11.44140625" style="116"/>
    <col min="2817" max="2817" width="2.5546875" style="116" customWidth="1"/>
    <col min="2818" max="2819" width="1.6640625" style="116" customWidth="1"/>
    <col min="2820" max="2820" width="54.6640625" style="116" bestFit="1" customWidth="1"/>
    <col min="2821" max="2821" width="15.33203125" style="116" customWidth="1"/>
    <col min="2822" max="2822" width="8.6640625" style="116" customWidth="1"/>
    <col min="2823" max="2823" width="15.33203125" style="116" customWidth="1"/>
    <col min="2824" max="2824" width="8.6640625" style="116" customWidth="1"/>
    <col min="2825" max="2825" width="15.33203125" style="116" customWidth="1"/>
    <col min="2826" max="2826" width="8.6640625" style="116" customWidth="1"/>
    <col min="2827" max="2827" width="15.33203125" style="116" customWidth="1"/>
    <col min="2828" max="2828" width="8.6640625" style="116" customWidth="1"/>
    <col min="2829" max="2829" width="15.33203125" style="116" customWidth="1"/>
    <col min="2830" max="2830" width="8.6640625" style="116" customWidth="1"/>
    <col min="2831" max="3072" width="11.44140625" style="116"/>
    <col min="3073" max="3073" width="2.5546875" style="116" customWidth="1"/>
    <col min="3074" max="3075" width="1.6640625" style="116" customWidth="1"/>
    <col min="3076" max="3076" width="54.6640625" style="116" bestFit="1" customWidth="1"/>
    <col min="3077" max="3077" width="15.33203125" style="116" customWidth="1"/>
    <col min="3078" max="3078" width="8.6640625" style="116" customWidth="1"/>
    <col min="3079" max="3079" width="15.33203125" style="116" customWidth="1"/>
    <col min="3080" max="3080" width="8.6640625" style="116" customWidth="1"/>
    <col min="3081" max="3081" width="15.33203125" style="116" customWidth="1"/>
    <col min="3082" max="3082" width="8.6640625" style="116" customWidth="1"/>
    <col min="3083" max="3083" width="15.33203125" style="116" customWidth="1"/>
    <col min="3084" max="3084" width="8.6640625" style="116" customWidth="1"/>
    <col min="3085" max="3085" width="15.33203125" style="116" customWidth="1"/>
    <col min="3086" max="3086" width="8.6640625" style="116" customWidth="1"/>
    <col min="3087" max="3328" width="11.44140625" style="116"/>
    <col min="3329" max="3329" width="2.5546875" style="116" customWidth="1"/>
    <col min="3330" max="3331" width="1.6640625" style="116" customWidth="1"/>
    <col min="3332" max="3332" width="54.6640625" style="116" bestFit="1" customWidth="1"/>
    <col min="3333" max="3333" width="15.33203125" style="116" customWidth="1"/>
    <col min="3334" max="3334" width="8.6640625" style="116" customWidth="1"/>
    <col min="3335" max="3335" width="15.33203125" style="116" customWidth="1"/>
    <col min="3336" max="3336" width="8.6640625" style="116" customWidth="1"/>
    <col min="3337" max="3337" width="15.33203125" style="116" customWidth="1"/>
    <col min="3338" max="3338" width="8.6640625" style="116" customWidth="1"/>
    <col min="3339" max="3339" width="15.33203125" style="116" customWidth="1"/>
    <col min="3340" max="3340" width="8.6640625" style="116" customWidth="1"/>
    <col min="3341" max="3341" width="15.33203125" style="116" customWidth="1"/>
    <col min="3342" max="3342" width="8.6640625" style="116" customWidth="1"/>
    <col min="3343" max="3584" width="11.44140625" style="116"/>
    <col min="3585" max="3585" width="2.5546875" style="116" customWidth="1"/>
    <col min="3586" max="3587" width="1.6640625" style="116" customWidth="1"/>
    <col min="3588" max="3588" width="54.6640625" style="116" bestFit="1" customWidth="1"/>
    <col min="3589" max="3589" width="15.33203125" style="116" customWidth="1"/>
    <col min="3590" max="3590" width="8.6640625" style="116" customWidth="1"/>
    <col min="3591" max="3591" width="15.33203125" style="116" customWidth="1"/>
    <col min="3592" max="3592" width="8.6640625" style="116" customWidth="1"/>
    <col min="3593" max="3593" width="15.33203125" style="116" customWidth="1"/>
    <col min="3594" max="3594" width="8.6640625" style="116" customWidth="1"/>
    <col min="3595" max="3595" width="15.33203125" style="116" customWidth="1"/>
    <col min="3596" max="3596" width="8.6640625" style="116" customWidth="1"/>
    <col min="3597" max="3597" width="15.33203125" style="116" customWidth="1"/>
    <col min="3598" max="3598" width="8.6640625" style="116" customWidth="1"/>
    <col min="3599" max="3840" width="11.44140625" style="116"/>
    <col min="3841" max="3841" width="2.5546875" style="116" customWidth="1"/>
    <col min="3842" max="3843" width="1.6640625" style="116" customWidth="1"/>
    <col min="3844" max="3844" width="54.6640625" style="116" bestFit="1" customWidth="1"/>
    <col min="3845" max="3845" width="15.33203125" style="116" customWidth="1"/>
    <col min="3846" max="3846" width="8.6640625" style="116" customWidth="1"/>
    <col min="3847" max="3847" width="15.33203125" style="116" customWidth="1"/>
    <col min="3848" max="3848" width="8.6640625" style="116" customWidth="1"/>
    <col min="3849" max="3849" width="15.33203125" style="116" customWidth="1"/>
    <col min="3850" max="3850" width="8.6640625" style="116" customWidth="1"/>
    <col min="3851" max="3851" width="15.33203125" style="116" customWidth="1"/>
    <col min="3852" max="3852" width="8.6640625" style="116" customWidth="1"/>
    <col min="3853" max="3853" width="15.33203125" style="116" customWidth="1"/>
    <col min="3854" max="3854" width="8.6640625" style="116" customWidth="1"/>
    <col min="3855" max="4096" width="11.44140625" style="116"/>
    <col min="4097" max="4097" width="2.5546875" style="116" customWidth="1"/>
    <col min="4098" max="4099" width="1.6640625" style="116" customWidth="1"/>
    <col min="4100" max="4100" width="54.6640625" style="116" bestFit="1" customWidth="1"/>
    <col min="4101" max="4101" width="15.33203125" style="116" customWidth="1"/>
    <col min="4102" max="4102" width="8.6640625" style="116" customWidth="1"/>
    <col min="4103" max="4103" width="15.33203125" style="116" customWidth="1"/>
    <col min="4104" max="4104" width="8.6640625" style="116" customWidth="1"/>
    <col min="4105" max="4105" width="15.33203125" style="116" customWidth="1"/>
    <col min="4106" max="4106" width="8.6640625" style="116" customWidth="1"/>
    <col min="4107" max="4107" width="15.33203125" style="116" customWidth="1"/>
    <col min="4108" max="4108" width="8.6640625" style="116" customWidth="1"/>
    <col min="4109" max="4109" width="15.33203125" style="116" customWidth="1"/>
    <col min="4110" max="4110" width="8.6640625" style="116" customWidth="1"/>
    <col min="4111" max="4352" width="11.44140625" style="116"/>
    <col min="4353" max="4353" width="2.5546875" style="116" customWidth="1"/>
    <col min="4354" max="4355" width="1.6640625" style="116" customWidth="1"/>
    <col min="4356" max="4356" width="54.6640625" style="116" bestFit="1" customWidth="1"/>
    <col min="4357" max="4357" width="15.33203125" style="116" customWidth="1"/>
    <col min="4358" max="4358" width="8.6640625" style="116" customWidth="1"/>
    <col min="4359" max="4359" width="15.33203125" style="116" customWidth="1"/>
    <col min="4360" max="4360" width="8.6640625" style="116" customWidth="1"/>
    <col min="4361" max="4361" width="15.33203125" style="116" customWidth="1"/>
    <col min="4362" max="4362" width="8.6640625" style="116" customWidth="1"/>
    <col min="4363" max="4363" width="15.33203125" style="116" customWidth="1"/>
    <col min="4364" max="4364" width="8.6640625" style="116" customWidth="1"/>
    <col min="4365" max="4365" width="15.33203125" style="116" customWidth="1"/>
    <col min="4366" max="4366" width="8.6640625" style="116" customWidth="1"/>
    <col min="4367" max="4608" width="11.44140625" style="116"/>
    <col min="4609" max="4609" width="2.5546875" style="116" customWidth="1"/>
    <col min="4610" max="4611" width="1.6640625" style="116" customWidth="1"/>
    <col min="4612" max="4612" width="54.6640625" style="116" bestFit="1" customWidth="1"/>
    <col min="4613" max="4613" width="15.33203125" style="116" customWidth="1"/>
    <col min="4614" max="4614" width="8.6640625" style="116" customWidth="1"/>
    <col min="4615" max="4615" width="15.33203125" style="116" customWidth="1"/>
    <col min="4616" max="4616" width="8.6640625" style="116" customWidth="1"/>
    <col min="4617" max="4617" width="15.33203125" style="116" customWidth="1"/>
    <col min="4618" max="4618" width="8.6640625" style="116" customWidth="1"/>
    <col min="4619" max="4619" width="15.33203125" style="116" customWidth="1"/>
    <col min="4620" max="4620" width="8.6640625" style="116" customWidth="1"/>
    <col min="4621" max="4621" width="15.33203125" style="116" customWidth="1"/>
    <col min="4622" max="4622" width="8.6640625" style="116" customWidth="1"/>
    <col min="4623" max="4864" width="11.44140625" style="116"/>
    <col min="4865" max="4865" width="2.5546875" style="116" customWidth="1"/>
    <col min="4866" max="4867" width="1.6640625" style="116" customWidth="1"/>
    <col min="4868" max="4868" width="54.6640625" style="116" bestFit="1" customWidth="1"/>
    <col min="4869" max="4869" width="15.33203125" style="116" customWidth="1"/>
    <col min="4870" max="4870" width="8.6640625" style="116" customWidth="1"/>
    <col min="4871" max="4871" width="15.33203125" style="116" customWidth="1"/>
    <col min="4872" max="4872" width="8.6640625" style="116" customWidth="1"/>
    <col min="4873" max="4873" width="15.33203125" style="116" customWidth="1"/>
    <col min="4874" max="4874" width="8.6640625" style="116" customWidth="1"/>
    <col min="4875" max="4875" width="15.33203125" style="116" customWidth="1"/>
    <col min="4876" max="4876" width="8.6640625" style="116" customWidth="1"/>
    <col min="4877" max="4877" width="15.33203125" style="116" customWidth="1"/>
    <col min="4878" max="4878" width="8.6640625" style="116" customWidth="1"/>
    <col min="4879" max="5120" width="11.44140625" style="116"/>
    <col min="5121" max="5121" width="2.5546875" style="116" customWidth="1"/>
    <col min="5122" max="5123" width="1.6640625" style="116" customWidth="1"/>
    <col min="5124" max="5124" width="54.6640625" style="116" bestFit="1" customWidth="1"/>
    <col min="5125" max="5125" width="15.33203125" style="116" customWidth="1"/>
    <col min="5126" max="5126" width="8.6640625" style="116" customWidth="1"/>
    <col min="5127" max="5127" width="15.33203125" style="116" customWidth="1"/>
    <col min="5128" max="5128" width="8.6640625" style="116" customWidth="1"/>
    <col min="5129" max="5129" width="15.33203125" style="116" customWidth="1"/>
    <col min="5130" max="5130" width="8.6640625" style="116" customWidth="1"/>
    <col min="5131" max="5131" width="15.33203125" style="116" customWidth="1"/>
    <col min="5132" max="5132" width="8.6640625" style="116" customWidth="1"/>
    <col min="5133" max="5133" width="15.33203125" style="116" customWidth="1"/>
    <col min="5134" max="5134" width="8.6640625" style="116" customWidth="1"/>
    <col min="5135" max="5376" width="11.44140625" style="116"/>
    <col min="5377" max="5377" width="2.5546875" style="116" customWidth="1"/>
    <col min="5378" max="5379" width="1.6640625" style="116" customWidth="1"/>
    <col min="5380" max="5380" width="54.6640625" style="116" bestFit="1" customWidth="1"/>
    <col min="5381" max="5381" width="15.33203125" style="116" customWidth="1"/>
    <col min="5382" max="5382" width="8.6640625" style="116" customWidth="1"/>
    <col min="5383" max="5383" width="15.33203125" style="116" customWidth="1"/>
    <col min="5384" max="5384" width="8.6640625" style="116" customWidth="1"/>
    <col min="5385" max="5385" width="15.33203125" style="116" customWidth="1"/>
    <col min="5386" max="5386" width="8.6640625" style="116" customWidth="1"/>
    <col min="5387" max="5387" width="15.33203125" style="116" customWidth="1"/>
    <col min="5388" max="5388" width="8.6640625" style="116" customWidth="1"/>
    <col min="5389" max="5389" width="15.33203125" style="116" customWidth="1"/>
    <col min="5390" max="5390" width="8.6640625" style="116" customWidth="1"/>
    <col min="5391" max="5632" width="11.44140625" style="116"/>
    <col min="5633" max="5633" width="2.5546875" style="116" customWidth="1"/>
    <col min="5634" max="5635" width="1.6640625" style="116" customWidth="1"/>
    <col min="5636" max="5636" width="54.6640625" style="116" bestFit="1" customWidth="1"/>
    <col min="5637" max="5637" width="15.33203125" style="116" customWidth="1"/>
    <col min="5638" max="5638" width="8.6640625" style="116" customWidth="1"/>
    <col min="5639" max="5639" width="15.33203125" style="116" customWidth="1"/>
    <col min="5640" max="5640" width="8.6640625" style="116" customWidth="1"/>
    <col min="5641" max="5641" width="15.33203125" style="116" customWidth="1"/>
    <col min="5642" max="5642" width="8.6640625" style="116" customWidth="1"/>
    <col min="5643" max="5643" width="15.33203125" style="116" customWidth="1"/>
    <col min="5644" max="5644" width="8.6640625" style="116" customWidth="1"/>
    <col min="5645" max="5645" width="15.33203125" style="116" customWidth="1"/>
    <col min="5646" max="5646" width="8.6640625" style="116" customWidth="1"/>
    <col min="5647" max="5888" width="11.44140625" style="116"/>
    <col min="5889" max="5889" width="2.5546875" style="116" customWidth="1"/>
    <col min="5890" max="5891" width="1.6640625" style="116" customWidth="1"/>
    <col min="5892" max="5892" width="54.6640625" style="116" bestFit="1" customWidth="1"/>
    <col min="5893" max="5893" width="15.33203125" style="116" customWidth="1"/>
    <col min="5894" max="5894" width="8.6640625" style="116" customWidth="1"/>
    <col min="5895" max="5895" width="15.33203125" style="116" customWidth="1"/>
    <col min="5896" max="5896" width="8.6640625" style="116" customWidth="1"/>
    <col min="5897" max="5897" width="15.33203125" style="116" customWidth="1"/>
    <col min="5898" max="5898" width="8.6640625" style="116" customWidth="1"/>
    <col min="5899" max="5899" width="15.33203125" style="116" customWidth="1"/>
    <col min="5900" max="5900" width="8.6640625" style="116" customWidth="1"/>
    <col min="5901" max="5901" width="15.33203125" style="116" customWidth="1"/>
    <col min="5902" max="5902" width="8.6640625" style="116" customWidth="1"/>
    <col min="5903" max="6144" width="11.44140625" style="116"/>
    <col min="6145" max="6145" width="2.5546875" style="116" customWidth="1"/>
    <col min="6146" max="6147" width="1.6640625" style="116" customWidth="1"/>
    <col min="6148" max="6148" width="54.6640625" style="116" bestFit="1" customWidth="1"/>
    <col min="6149" max="6149" width="15.33203125" style="116" customWidth="1"/>
    <col min="6150" max="6150" width="8.6640625" style="116" customWidth="1"/>
    <col min="6151" max="6151" width="15.33203125" style="116" customWidth="1"/>
    <col min="6152" max="6152" width="8.6640625" style="116" customWidth="1"/>
    <col min="6153" max="6153" width="15.33203125" style="116" customWidth="1"/>
    <col min="6154" max="6154" width="8.6640625" style="116" customWidth="1"/>
    <col min="6155" max="6155" width="15.33203125" style="116" customWidth="1"/>
    <col min="6156" max="6156" width="8.6640625" style="116" customWidth="1"/>
    <col min="6157" max="6157" width="15.33203125" style="116" customWidth="1"/>
    <col min="6158" max="6158" width="8.6640625" style="116" customWidth="1"/>
    <col min="6159" max="6400" width="11.44140625" style="116"/>
    <col min="6401" max="6401" width="2.5546875" style="116" customWidth="1"/>
    <col min="6402" max="6403" width="1.6640625" style="116" customWidth="1"/>
    <col min="6404" max="6404" width="54.6640625" style="116" bestFit="1" customWidth="1"/>
    <col min="6405" max="6405" width="15.33203125" style="116" customWidth="1"/>
    <col min="6406" max="6406" width="8.6640625" style="116" customWidth="1"/>
    <col min="6407" max="6407" width="15.33203125" style="116" customWidth="1"/>
    <col min="6408" max="6408" width="8.6640625" style="116" customWidth="1"/>
    <col min="6409" max="6409" width="15.33203125" style="116" customWidth="1"/>
    <col min="6410" max="6410" width="8.6640625" style="116" customWidth="1"/>
    <col min="6411" max="6411" width="15.33203125" style="116" customWidth="1"/>
    <col min="6412" max="6412" width="8.6640625" style="116" customWidth="1"/>
    <col min="6413" max="6413" width="15.33203125" style="116" customWidth="1"/>
    <col min="6414" max="6414" width="8.6640625" style="116" customWidth="1"/>
    <col min="6415" max="6656" width="11.44140625" style="116"/>
    <col min="6657" max="6657" width="2.5546875" style="116" customWidth="1"/>
    <col min="6658" max="6659" width="1.6640625" style="116" customWidth="1"/>
    <col min="6660" max="6660" width="54.6640625" style="116" bestFit="1" customWidth="1"/>
    <col min="6661" max="6661" width="15.33203125" style="116" customWidth="1"/>
    <col min="6662" max="6662" width="8.6640625" style="116" customWidth="1"/>
    <col min="6663" max="6663" width="15.33203125" style="116" customWidth="1"/>
    <col min="6664" max="6664" width="8.6640625" style="116" customWidth="1"/>
    <col min="6665" max="6665" width="15.33203125" style="116" customWidth="1"/>
    <col min="6666" max="6666" width="8.6640625" style="116" customWidth="1"/>
    <col min="6667" max="6667" width="15.33203125" style="116" customWidth="1"/>
    <col min="6668" max="6668" width="8.6640625" style="116" customWidth="1"/>
    <col min="6669" max="6669" width="15.33203125" style="116" customWidth="1"/>
    <col min="6670" max="6670" width="8.6640625" style="116" customWidth="1"/>
    <col min="6671" max="6912" width="11.44140625" style="116"/>
    <col min="6913" max="6913" width="2.5546875" style="116" customWidth="1"/>
    <col min="6914" max="6915" width="1.6640625" style="116" customWidth="1"/>
    <col min="6916" max="6916" width="54.6640625" style="116" bestFit="1" customWidth="1"/>
    <col min="6917" max="6917" width="15.33203125" style="116" customWidth="1"/>
    <col min="6918" max="6918" width="8.6640625" style="116" customWidth="1"/>
    <col min="6919" max="6919" width="15.33203125" style="116" customWidth="1"/>
    <col min="6920" max="6920" width="8.6640625" style="116" customWidth="1"/>
    <col min="6921" max="6921" width="15.33203125" style="116" customWidth="1"/>
    <col min="6922" max="6922" width="8.6640625" style="116" customWidth="1"/>
    <col min="6923" max="6923" width="15.33203125" style="116" customWidth="1"/>
    <col min="6924" max="6924" width="8.6640625" style="116" customWidth="1"/>
    <col min="6925" max="6925" width="15.33203125" style="116" customWidth="1"/>
    <col min="6926" max="6926" width="8.6640625" style="116" customWidth="1"/>
    <col min="6927" max="7168" width="11.44140625" style="116"/>
    <col min="7169" max="7169" width="2.5546875" style="116" customWidth="1"/>
    <col min="7170" max="7171" width="1.6640625" style="116" customWidth="1"/>
    <col min="7172" max="7172" width="54.6640625" style="116" bestFit="1" customWidth="1"/>
    <col min="7173" max="7173" width="15.33203125" style="116" customWidth="1"/>
    <col min="7174" max="7174" width="8.6640625" style="116" customWidth="1"/>
    <col min="7175" max="7175" width="15.33203125" style="116" customWidth="1"/>
    <col min="7176" max="7176" width="8.6640625" style="116" customWidth="1"/>
    <col min="7177" max="7177" width="15.33203125" style="116" customWidth="1"/>
    <col min="7178" max="7178" width="8.6640625" style="116" customWidth="1"/>
    <col min="7179" max="7179" width="15.33203125" style="116" customWidth="1"/>
    <col min="7180" max="7180" width="8.6640625" style="116" customWidth="1"/>
    <col min="7181" max="7181" width="15.33203125" style="116" customWidth="1"/>
    <col min="7182" max="7182" width="8.6640625" style="116" customWidth="1"/>
    <col min="7183" max="7424" width="11.44140625" style="116"/>
    <col min="7425" max="7425" width="2.5546875" style="116" customWidth="1"/>
    <col min="7426" max="7427" width="1.6640625" style="116" customWidth="1"/>
    <col min="7428" max="7428" width="54.6640625" style="116" bestFit="1" customWidth="1"/>
    <col min="7429" max="7429" width="15.33203125" style="116" customWidth="1"/>
    <col min="7430" max="7430" width="8.6640625" style="116" customWidth="1"/>
    <col min="7431" max="7431" width="15.33203125" style="116" customWidth="1"/>
    <col min="7432" max="7432" width="8.6640625" style="116" customWidth="1"/>
    <col min="7433" max="7433" width="15.33203125" style="116" customWidth="1"/>
    <col min="7434" max="7434" width="8.6640625" style="116" customWidth="1"/>
    <col min="7435" max="7435" width="15.33203125" style="116" customWidth="1"/>
    <col min="7436" max="7436" width="8.6640625" style="116" customWidth="1"/>
    <col min="7437" max="7437" width="15.33203125" style="116" customWidth="1"/>
    <col min="7438" max="7438" width="8.6640625" style="116" customWidth="1"/>
    <col min="7439" max="7680" width="11.44140625" style="116"/>
    <col min="7681" max="7681" width="2.5546875" style="116" customWidth="1"/>
    <col min="7682" max="7683" width="1.6640625" style="116" customWidth="1"/>
    <col min="7684" max="7684" width="54.6640625" style="116" bestFit="1" customWidth="1"/>
    <col min="7685" max="7685" width="15.33203125" style="116" customWidth="1"/>
    <col min="7686" max="7686" width="8.6640625" style="116" customWidth="1"/>
    <col min="7687" max="7687" width="15.33203125" style="116" customWidth="1"/>
    <col min="7688" max="7688" width="8.6640625" style="116" customWidth="1"/>
    <col min="7689" max="7689" width="15.33203125" style="116" customWidth="1"/>
    <col min="7690" max="7690" width="8.6640625" style="116" customWidth="1"/>
    <col min="7691" max="7691" width="15.33203125" style="116" customWidth="1"/>
    <col min="7692" max="7692" width="8.6640625" style="116" customWidth="1"/>
    <col min="7693" max="7693" width="15.33203125" style="116" customWidth="1"/>
    <col min="7694" max="7694" width="8.6640625" style="116" customWidth="1"/>
    <col min="7695" max="7936" width="11.44140625" style="116"/>
    <col min="7937" max="7937" width="2.5546875" style="116" customWidth="1"/>
    <col min="7938" max="7939" width="1.6640625" style="116" customWidth="1"/>
    <col min="7940" max="7940" width="54.6640625" style="116" bestFit="1" customWidth="1"/>
    <col min="7941" max="7941" width="15.33203125" style="116" customWidth="1"/>
    <col min="7942" max="7942" width="8.6640625" style="116" customWidth="1"/>
    <col min="7943" max="7943" width="15.33203125" style="116" customWidth="1"/>
    <col min="7944" max="7944" width="8.6640625" style="116" customWidth="1"/>
    <col min="7945" max="7945" width="15.33203125" style="116" customWidth="1"/>
    <col min="7946" max="7946" width="8.6640625" style="116" customWidth="1"/>
    <col min="7947" max="7947" width="15.33203125" style="116" customWidth="1"/>
    <col min="7948" max="7948" width="8.6640625" style="116" customWidth="1"/>
    <col min="7949" max="7949" width="15.33203125" style="116" customWidth="1"/>
    <col min="7950" max="7950" width="8.6640625" style="116" customWidth="1"/>
    <col min="7951" max="8192" width="11.44140625" style="116"/>
    <col min="8193" max="8193" width="2.5546875" style="116" customWidth="1"/>
    <col min="8194" max="8195" width="1.6640625" style="116" customWidth="1"/>
    <col min="8196" max="8196" width="54.6640625" style="116" bestFit="1" customWidth="1"/>
    <col min="8197" max="8197" width="15.33203125" style="116" customWidth="1"/>
    <col min="8198" max="8198" width="8.6640625" style="116" customWidth="1"/>
    <col min="8199" max="8199" width="15.33203125" style="116" customWidth="1"/>
    <col min="8200" max="8200" width="8.6640625" style="116" customWidth="1"/>
    <col min="8201" max="8201" width="15.33203125" style="116" customWidth="1"/>
    <col min="8202" max="8202" width="8.6640625" style="116" customWidth="1"/>
    <col min="8203" max="8203" width="15.33203125" style="116" customWidth="1"/>
    <col min="8204" max="8204" width="8.6640625" style="116" customWidth="1"/>
    <col min="8205" max="8205" width="15.33203125" style="116" customWidth="1"/>
    <col min="8206" max="8206" width="8.6640625" style="116" customWidth="1"/>
    <col min="8207" max="8448" width="11.44140625" style="116"/>
    <col min="8449" max="8449" width="2.5546875" style="116" customWidth="1"/>
    <col min="8450" max="8451" width="1.6640625" style="116" customWidth="1"/>
    <col min="8452" max="8452" width="54.6640625" style="116" bestFit="1" customWidth="1"/>
    <col min="8453" max="8453" width="15.33203125" style="116" customWidth="1"/>
    <col min="8454" max="8454" width="8.6640625" style="116" customWidth="1"/>
    <col min="8455" max="8455" width="15.33203125" style="116" customWidth="1"/>
    <col min="8456" max="8456" width="8.6640625" style="116" customWidth="1"/>
    <col min="8457" max="8457" width="15.33203125" style="116" customWidth="1"/>
    <col min="8458" max="8458" width="8.6640625" style="116" customWidth="1"/>
    <col min="8459" max="8459" width="15.33203125" style="116" customWidth="1"/>
    <col min="8460" max="8460" width="8.6640625" style="116" customWidth="1"/>
    <col min="8461" max="8461" width="15.33203125" style="116" customWidth="1"/>
    <col min="8462" max="8462" width="8.6640625" style="116" customWidth="1"/>
    <col min="8463" max="8704" width="11.44140625" style="116"/>
    <col min="8705" max="8705" width="2.5546875" style="116" customWidth="1"/>
    <col min="8706" max="8707" width="1.6640625" style="116" customWidth="1"/>
    <col min="8708" max="8708" width="54.6640625" style="116" bestFit="1" customWidth="1"/>
    <col min="8709" max="8709" width="15.33203125" style="116" customWidth="1"/>
    <col min="8710" max="8710" width="8.6640625" style="116" customWidth="1"/>
    <col min="8711" max="8711" width="15.33203125" style="116" customWidth="1"/>
    <col min="8712" max="8712" width="8.6640625" style="116" customWidth="1"/>
    <col min="8713" max="8713" width="15.33203125" style="116" customWidth="1"/>
    <col min="8714" max="8714" width="8.6640625" style="116" customWidth="1"/>
    <col min="8715" max="8715" width="15.33203125" style="116" customWidth="1"/>
    <col min="8716" max="8716" width="8.6640625" style="116" customWidth="1"/>
    <col min="8717" max="8717" width="15.33203125" style="116" customWidth="1"/>
    <col min="8718" max="8718" width="8.6640625" style="116" customWidth="1"/>
    <col min="8719" max="8960" width="11.44140625" style="116"/>
    <col min="8961" max="8961" width="2.5546875" style="116" customWidth="1"/>
    <col min="8962" max="8963" width="1.6640625" style="116" customWidth="1"/>
    <col min="8964" max="8964" width="54.6640625" style="116" bestFit="1" customWidth="1"/>
    <col min="8965" max="8965" width="15.33203125" style="116" customWidth="1"/>
    <col min="8966" max="8966" width="8.6640625" style="116" customWidth="1"/>
    <col min="8967" max="8967" width="15.33203125" style="116" customWidth="1"/>
    <col min="8968" max="8968" width="8.6640625" style="116" customWidth="1"/>
    <col min="8969" max="8969" width="15.33203125" style="116" customWidth="1"/>
    <col min="8970" max="8970" width="8.6640625" style="116" customWidth="1"/>
    <col min="8971" max="8971" width="15.33203125" style="116" customWidth="1"/>
    <col min="8972" max="8972" width="8.6640625" style="116" customWidth="1"/>
    <col min="8973" max="8973" width="15.33203125" style="116" customWidth="1"/>
    <col min="8974" max="8974" width="8.6640625" style="116" customWidth="1"/>
    <col min="8975" max="9216" width="11.44140625" style="116"/>
    <col min="9217" max="9217" width="2.5546875" style="116" customWidth="1"/>
    <col min="9218" max="9219" width="1.6640625" style="116" customWidth="1"/>
    <col min="9220" max="9220" width="54.6640625" style="116" bestFit="1" customWidth="1"/>
    <col min="9221" max="9221" width="15.33203125" style="116" customWidth="1"/>
    <col min="9222" max="9222" width="8.6640625" style="116" customWidth="1"/>
    <col min="9223" max="9223" width="15.33203125" style="116" customWidth="1"/>
    <col min="9224" max="9224" width="8.6640625" style="116" customWidth="1"/>
    <col min="9225" max="9225" width="15.33203125" style="116" customWidth="1"/>
    <col min="9226" max="9226" width="8.6640625" style="116" customWidth="1"/>
    <col min="9227" max="9227" width="15.33203125" style="116" customWidth="1"/>
    <col min="9228" max="9228" width="8.6640625" style="116" customWidth="1"/>
    <col min="9229" max="9229" width="15.33203125" style="116" customWidth="1"/>
    <col min="9230" max="9230" width="8.6640625" style="116" customWidth="1"/>
    <col min="9231" max="9472" width="11.44140625" style="116"/>
    <col min="9473" max="9473" width="2.5546875" style="116" customWidth="1"/>
    <col min="9474" max="9475" width="1.6640625" style="116" customWidth="1"/>
    <col min="9476" max="9476" width="54.6640625" style="116" bestFit="1" customWidth="1"/>
    <col min="9477" max="9477" width="15.33203125" style="116" customWidth="1"/>
    <col min="9478" max="9478" width="8.6640625" style="116" customWidth="1"/>
    <col min="9479" max="9479" width="15.33203125" style="116" customWidth="1"/>
    <col min="9480" max="9480" width="8.6640625" style="116" customWidth="1"/>
    <col min="9481" max="9481" width="15.33203125" style="116" customWidth="1"/>
    <col min="9482" max="9482" width="8.6640625" style="116" customWidth="1"/>
    <col min="9483" max="9483" width="15.33203125" style="116" customWidth="1"/>
    <col min="9484" max="9484" width="8.6640625" style="116" customWidth="1"/>
    <col min="9485" max="9485" width="15.33203125" style="116" customWidth="1"/>
    <col min="9486" max="9486" width="8.6640625" style="116" customWidth="1"/>
    <col min="9487" max="9728" width="11.44140625" style="116"/>
    <col min="9729" max="9729" width="2.5546875" style="116" customWidth="1"/>
    <col min="9730" max="9731" width="1.6640625" style="116" customWidth="1"/>
    <col min="9732" max="9732" width="54.6640625" style="116" bestFit="1" customWidth="1"/>
    <col min="9733" max="9733" width="15.33203125" style="116" customWidth="1"/>
    <col min="9734" max="9734" width="8.6640625" style="116" customWidth="1"/>
    <col min="9735" max="9735" width="15.33203125" style="116" customWidth="1"/>
    <col min="9736" max="9736" width="8.6640625" style="116" customWidth="1"/>
    <col min="9737" max="9737" width="15.33203125" style="116" customWidth="1"/>
    <col min="9738" max="9738" width="8.6640625" style="116" customWidth="1"/>
    <col min="9739" max="9739" width="15.33203125" style="116" customWidth="1"/>
    <col min="9740" max="9740" width="8.6640625" style="116" customWidth="1"/>
    <col min="9741" max="9741" width="15.33203125" style="116" customWidth="1"/>
    <col min="9742" max="9742" width="8.6640625" style="116" customWidth="1"/>
    <col min="9743" max="9984" width="11.44140625" style="116"/>
    <col min="9985" max="9985" width="2.5546875" style="116" customWidth="1"/>
    <col min="9986" max="9987" width="1.6640625" style="116" customWidth="1"/>
    <col min="9988" max="9988" width="54.6640625" style="116" bestFit="1" customWidth="1"/>
    <col min="9989" max="9989" width="15.33203125" style="116" customWidth="1"/>
    <col min="9990" max="9990" width="8.6640625" style="116" customWidth="1"/>
    <col min="9991" max="9991" width="15.33203125" style="116" customWidth="1"/>
    <col min="9992" max="9992" width="8.6640625" style="116" customWidth="1"/>
    <col min="9993" max="9993" width="15.33203125" style="116" customWidth="1"/>
    <col min="9994" max="9994" width="8.6640625" style="116" customWidth="1"/>
    <col min="9995" max="9995" width="15.33203125" style="116" customWidth="1"/>
    <col min="9996" max="9996" width="8.6640625" style="116" customWidth="1"/>
    <col min="9997" max="9997" width="15.33203125" style="116" customWidth="1"/>
    <col min="9998" max="9998" width="8.6640625" style="116" customWidth="1"/>
    <col min="9999" max="10240" width="11.44140625" style="116"/>
    <col min="10241" max="10241" width="2.5546875" style="116" customWidth="1"/>
    <col min="10242" max="10243" width="1.6640625" style="116" customWidth="1"/>
    <col min="10244" max="10244" width="54.6640625" style="116" bestFit="1" customWidth="1"/>
    <col min="10245" max="10245" width="15.33203125" style="116" customWidth="1"/>
    <col min="10246" max="10246" width="8.6640625" style="116" customWidth="1"/>
    <col min="10247" max="10247" width="15.33203125" style="116" customWidth="1"/>
    <col min="10248" max="10248" width="8.6640625" style="116" customWidth="1"/>
    <col min="10249" max="10249" width="15.33203125" style="116" customWidth="1"/>
    <col min="10250" max="10250" width="8.6640625" style="116" customWidth="1"/>
    <col min="10251" max="10251" width="15.33203125" style="116" customWidth="1"/>
    <col min="10252" max="10252" width="8.6640625" style="116" customWidth="1"/>
    <col min="10253" max="10253" width="15.33203125" style="116" customWidth="1"/>
    <col min="10254" max="10254" width="8.6640625" style="116" customWidth="1"/>
    <col min="10255" max="10496" width="11.44140625" style="116"/>
    <col min="10497" max="10497" width="2.5546875" style="116" customWidth="1"/>
    <col min="10498" max="10499" width="1.6640625" style="116" customWidth="1"/>
    <col min="10500" max="10500" width="54.6640625" style="116" bestFit="1" customWidth="1"/>
    <col min="10501" max="10501" width="15.33203125" style="116" customWidth="1"/>
    <col min="10502" max="10502" width="8.6640625" style="116" customWidth="1"/>
    <col min="10503" max="10503" width="15.33203125" style="116" customWidth="1"/>
    <col min="10504" max="10504" width="8.6640625" style="116" customWidth="1"/>
    <col min="10505" max="10505" width="15.33203125" style="116" customWidth="1"/>
    <col min="10506" max="10506" width="8.6640625" style="116" customWidth="1"/>
    <col min="10507" max="10507" width="15.33203125" style="116" customWidth="1"/>
    <col min="10508" max="10508" width="8.6640625" style="116" customWidth="1"/>
    <col min="10509" max="10509" width="15.33203125" style="116" customWidth="1"/>
    <col min="10510" max="10510" width="8.6640625" style="116" customWidth="1"/>
    <col min="10511" max="10752" width="11.44140625" style="116"/>
    <col min="10753" max="10753" width="2.5546875" style="116" customWidth="1"/>
    <col min="10754" max="10755" width="1.6640625" style="116" customWidth="1"/>
    <col min="10756" max="10756" width="54.6640625" style="116" bestFit="1" customWidth="1"/>
    <col min="10757" max="10757" width="15.33203125" style="116" customWidth="1"/>
    <col min="10758" max="10758" width="8.6640625" style="116" customWidth="1"/>
    <col min="10759" max="10759" width="15.33203125" style="116" customWidth="1"/>
    <col min="10760" max="10760" width="8.6640625" style="116" customWidth="1"/>
    <col min="10761" max="10761" width="15.33203125" style="116" customWidth="1"/>
    <col min="10762" max="10762" width="8.6640625" style="116" customWidth="1"/>
    <col min="10763" max="10763" width="15.33203125" style="116" customWidth="1"/>
    <col min="10764" max="10764" width="8.6640625" style="116" customWidth="1"/>
    <col min="10765" max="10765" width="15.33203125" style="116" customWidth="1"/>
    <col min="10766" max="10766" width="8.6640625" style="116" customWidth="1"/>
    <col min="10767" max="11008" width="11.44140625" style="116"/>
    <col min="11009" max="11009" width="2.5546875" style="116" customWidth="1"/>
    <col min="11010" max="11011" width="1.6640625" style="116" customWidth="1"/>
    <col min="11012" max="11012" width="54.6640625" style="116" bestFit="1" customWidth="1"/>
    <col min="11013" max="11013" width="15.33203125" style="116" customWidth="1"/>
    <col min="11014" max="11014" width="8.6640625" style="116" customWidth="1"/>
    <col min="11015" max="11015" width="15.33203125" style="116" customWidth="1"/>
    <col min="11016" max="11016" width="8.6640625" style="116" customWidth="1"/>
    <col min="11017" max="11017" width="15.33203125" style="116" customWidth="1"/>
    <col min="11018" max="11018" width="8.6640625" style="116" customWidth="1"/>
    <col min="11019" max="11019" width="15.33203125" style="116" customWidth="1"/>
    <col min="11020" max="11020" width="8.6640625" style="116" customWidth="1"/>
    <col min="11021" max="11021" width="15.33203125" style="116" customWidth="1"/>
    <col min="11022" max="11022" width="8.6640625" style="116" customWidth="1"/>
    <col min="11023" max="11264" width="11.44140625" style="116"/>
    <col min="11265" max="11265" width="2.5546875" style="116" customWidth="1"/>
    <col min="11266" max="11267" width="1.6640625" style="116" customWidth="1"/>
    <col min="11268" max="11268" width="54.6640625" style="116" bestFit="1" customWidth="1"/>
    <col min="11269" max="11269" width="15.33203125" style="116" customWidth="1"/>
    <col min="11270" max="11270" width="8.6640625" style="116" customWidth="1"/>
    <col min="11271" max="11271" width="15.33203125" style="116" customWidth="1"/>
    <col min="11272" max="11272" width="8.6640625" style="116" customWidth="1"/>
    <col min="11273" max="11273" width="15.33203125" style="116" customWidth="1"/>
    <col min="11274" max="11274" width="8.6640625" style="116" customWidth="1"/>
    <col min="11275" max="11275" width="15.33203125" style="116" customWidth="1"/>
    <col min="11276" max="11276" width="8.6640625" style="116" customWidth="1"/>
    <col min="11277" max="11277" width="15.33203125" style="116" customWidth="1"/>
    <col min="11278" max="11278" width="8.6640625" style="116" customWidth="1"/>
    <col min="11279" max="11520" width="11.44140625" style="116"/>
    <col min="11521" max="11521" width="2.5546875" style="116" customWidth="1"/>
    <col min="11522" max="11523" width="1.6640625" style="116" customWidth="1"/>
    <col min="11524" max="11524" width="54.6640625" style="116" bestFit="1" customWidth="1"/>
    <col min="11525" max="11525" width="15.33203125" style="116" customWidth="1"/>
    <col min="11526" max="11526" width="8.6640625" style="116" customWidth="1"/>
    <col min="11527" max="11527" width="15.33203125" style="116" customWidth="1"/>
    <col min="11528" max="11528" width="8.6640625" style="116" customWidth="1"/>
    <col min="11529" max="11529" width="15.33203125" style="116" customWidth="1"/>
    <col min="11530" max="11530" width="8.6640625" style="116" customWidth="1"/>
    <col min="11531" max="11531" width="15.33203125" style="116" customWidth="1"/>
    <col min="11532" max="11532" width="8.6640625" style="116" customWidth="1"/>
    <col min="11533" max="11533" width="15.33203125" style="116" customWidth="1"/>
    <col min="11534" max="11534" width="8.6640625" style="116" customWidth="1"/>
    <col min="11535" max="11776" width="11.44140625" style="116"/>
    <col min="11777" max="11777" width="2.5546875" style="116" customWidth="1"/>
    <col min="11778" max="11779" width="1.6640625" style="116" customWidth="1"/>
    <col min="11780" max="11780" width="54.6640625" style="116" bestFit="1" customWidth="1"/>
    <col min="11781" max="11781" width="15.33203125" style="116" customWidth="1"/>
    <col min="11782" max="11782" width="8.6640625" style="116" customWidth="1"/>
    <col min="11783" max="11783" width="15.33203125" style="116" customWidth="1"/>
    <col min="11784" max="11784" width="8.6640625" style="116" customWidth="1"/>
    <col min="11785" max="11785" width="15.33203125" style="116" customWidth="1"/>
    <col min="11786" max="11786" width="8.6640625" style="116" customWidth="1"/>
    <col min="11787" max="11787" width="15.33203125" style="116" customWidth="1"/>
    <col min="11788" max="11788" width="8.6640625" style="116" customWidth="1"/>
    <col min="11789" max="11789" width="15.33203125" style="116" customWidth="1"/>
    <col min="11790" max="11790" width="8.6640625" style="116" customWidth="1"/>
    <col min="11791" max="12032" width="11.44140625" style="116"/>
    <col min="12033" max="12033" width="2.5546875" style="116" customWidth="1"/>
    <col min="12034" max="12035" width="1.6640625" style="116" customWidth="1"/>
    <col min="12036" max="12036" width="54.6640625" style="116" bestFit="1" customWidth="1"/>
    <col min="12037" max="12037" width="15.33203125" style="116" customWidth="1"/>
    <col min="12038" max="12038" width="8.6640625" style="116" customWidth="1"/>
    <col min="12039" max="12039" width="15.33203125" style="116" customWidth="1"/>
    <col min="12040" max="12040" width="8.6640625" style="116" customWidth="1"/>
    <col min="12041" max="12041" width="15.33203125" style="116" customWidth="1"/>
    <col min="12042" max="12042" width="8.6640625" style="116" customWidth="1"/>
    <col min="12043" max="12043" width="15.33203125" style="116" customWidth="1"/>
    <col min="12044" max="12044" width="8.6640625" style="116" customWidth="1"/>
    <col min="12045" max="12045" width="15.33203125" style="116" customWidth="1"/>
    <col min="12046" max="12046" width="8.6640625" style="116" customWidth="1"/>
    <col min="12047" max="12288" width="11.44140625" style="116"/>
    <col min="12289" max="12289" width="2.5546875" style="116" customWidth="1"/>
    <col min="12290" max="12291" width="1.6640625" style="116" customWidth="1"/>
    <col min="12292" max="12292" width="54.6640625" style="116" bestFit="1" customWidth="1"/>
    <col min="12293" max="12293" width="15.33203125" style="116" customWidth="1"/>
    <col min="12294" max="12294" width="8.6640625" style="116" customWidth="1"/>
    <col min="12295" max="12295" width="15.33203125" style="116" customWidth="1"/>
    <col min="12296" max="12296" width="8.6640625" style="116" customWidth="1"/>
    <col min="12297" max="12297" width="15.33203125" style="116" customWidth="1"/>
    <col min="12298" max="12298" width="8.6640625" style="116" customWidth="1"/>
    <col min="12299" max="12299" width="15.33203125" style="116" customWidth="1"/>
    <col min="12300" max="12300" width="8.6640625" style="116" customWidth="1"/>
    <col min="12301" max="12301" width="15.33203125" style="116" customWidth="1"/>
    <col min="12302" max="12302" width="8.6640625" style="116" customWidth="1"/>
    <col min="12303" max="12544" width="11.44140625" style="116"/>
    <col min="12545" max="12545" width="2.5546875" style="116" customWidth="1"/>
    <col min="12546" max="12547" width="1.6640625" style="116" customWidth="1"/>
    <col min="12548" max="12548" width="54.6640625" style="116" bestFit="1" customWidth="1"/>
    <col min="12549" max="12549" width="15.33203125" style="116" customWidth="1"/>
    <col min="12550" max="12550" width="8.6640625" style="116" customWidth="1"/>
    <col min="12551" max="12551" width="15.33203125" style="116" customWidth="1"/>
    <col min="12552" max="12552" width="8.6640625" style="116" customWidth="1"/>
    <col min="12553" max="12553" width="15.33203125" style="116" customWidth="1"/>
    <col min="12554" max="12554" width="8.6640625" style="116" customWidth="1"/>
    <col min="12555" max="12555" width="15.33203125" style="116" customWidth="1"/>
    <col min="12556" max="12556" width="8.6640625" style="116" customWidth="1"/>
    <col min="12557" max="12557" width="15.33203125" style="116" customWidth="1"/>
    <col min="12558" max="12558" width="8.6640625" style="116" customWidth="1"/>
    <col min="12559" max="12800" width="11.44140625" style="116"/>
    <col min="12801" max="12801" width="2.5546875" style="116" customWidth="1"/>
    <col min="12802" max="12803" width="1.6640625" style="116" customWidth="1"/>
    <col min="12804" max="12804" width="54.6640625" style="116" bestFit="1" customWidth="1"/>
    <col min="12805" max="12805" width="15.33203125" style="116" customWidth="1"/>
    <col min="12806" max="12806" width="8.6640625" style="116" customWidth="1"/>
    <col min="12807" max="12807" width="15.33203125" style="116" customWidth="1"/>
    <col min="12808" max="12808" width="8.6640625" style="116" customWidth="1"/>
    <col min="12809" max="12809" width="15.33203125" style="116" customWidth="1"/>
    <col min="12810" max="12810" width="8.6640625" style="116" customWidth="1"/>
    <col min="12811" max="12811" width="15.33203125" style="116" customWidth="1"/>
    <col min="12812" max="12812" width="8.6640625" style="116" customWidth="1"/>
    <col min="12813" max="12813" width="15.33203125" style="116" customWidth="1"/>
    <col min="12814" max="12814" width="8.6640625" style="116" customWidth="1"/>
    <col min="12815" max="13056" width="11.44140625" style="116"/>
    <col min="13057" max="13057" width="2.5546875" style="116" customWidth="1"/>
    <col min="13058" max="13059" width="1.6640625" style="116" customWidth="1"/>
    <col min="13060" max="13060" width="54.6640625" style="116" bestFit="1" customWidth="1"/>
    <col min="13061" max="13061" width="15.33203125" style="116" customWidth="1"/>
    <col min="13062" max="13062" width="8.6640625" style="116" customWidth="1"/>
    <col min="13063" max="13063" width="15.33203125" style="116" customWidth="1"/>
    <col min="13064" max="13064" width="8.6640625" style="116" customWidth="1"/>
    <col min="13065" max="13065" width="15.33203125" style="116" customWidth="1"/>
    <col min="13066" max="13066" width="8.6640625" style="116" customWidth="1"/>
    <col min="13067" max="13067" width="15.33203125" style="116" customWidth="1"/>
    <col min="13068" max="13068" width="8.6640625" style="116" customWidth="1"/>
    <col min="13069" max="13069" width="15.33203125" style="116" customWidth="1"/>
    <col min="13070" max="13070" width="8.6640625" style="116" customWidth="1"/>
    <col min="13071" max="13312" width="11.44140625" style="116"/>
    <col min="13313" max="13313" width="2.5546875" style="116" customWidth="1"/>
    <col min="13314" max="13315" width="1.6640625" style="116" customWidth="1"/>
    <col min="13316" max="13316" width="54.6640625" style="116" bestFit="1" customWidth="1"/>
    <col min="13317" max="13317" width="15.33203125" style="116" customWidth="1"/>
    <col min="13318" max="13318" width="8.6640625" style="116" customWidth="1"/>
    <col min="13319" max="13319" width="15.33203125" style="116" customWidth="1"/>
    <col min="13320" max="13320" width="8.6640625" style="116" customWidth="1"/>
    <col min="13321" max="13321" width="15.33203125" style="116" customWidth="1"/>
    <col min="13322" max="13322" width="8.6640625" style="116" customWidth="1"/>
    <col min="13323" max="13323" width="15.33203125" style="116" customWidth="1"/>
    <col min="13324" max="13324" width="8.6640625" style="116" customWidth="1"/>
    <col min="13325" max="13325" width="15.33203125" style="116" customWidth="1"/>
    <col min="13326" max="13326" width="8.6640625" style="116" customWidth="1"/>
    <col min="13327" max="13568" width="11.44140625" style="116"/>
    <col min="13569" max="13569" width="2.5546875" style="116" customWidth="1"/>
    <col min="13570" max="13571" width="1.6640625" style="116" customWidth="1"/>
    <col min="13572" max="13572" width="54.6640625" style="116" bestFit="1" customWidth="1"/>
    <col min="13573" max="13573" width="15.33203125" style="116" customWidth="1"/>
    <col min="13574" max="13574" width="8.6640625" style="116" customWidth="1"/>
    <col min="13575" max="13575" width="15.33203125" style="116" customWidth="1"/>
    <col min="13576" max="13576" width="8.6640625" style="116" customWidth="1"/>
    <col min="13577" max="13577" width="15.33203125" style="116" customWidth="1"/>
    <col min="13578" max="13578" width="8.6640625" style="116" customWidth="1"/>
    <col min="13579" max="13579" width="15.33203125" style="116" customWidth="1"/>
    <col min="13580" max="13580" width="8.6640625" style="116" customWidth="1"/>
    <col min="13581" max="13581" width="15.33203125" style="116" customWidth="1"/>
    <col min="13582" max="13582" width="8.6640625" style="116" customWidth="1"/>
    <col min="13583" max="13824" width="11.44140625" style="116"/>
    <col min="13825" max="13825" width="2.5546875" style="116" customWidth="1"/>
    <col min="13826" max="13827" width="1.6640625" style="116" customWidth="1"/>
    <col min="13828" max="13828" width="54.6640625" style="116" bestFit="1" customWidth="1"/>
    <col min="13829" max="13829" width="15.33203125" style="116" customWidth="1"/>
    <col min="13830" max="13830" width="8.6640625" style="116" customWidth="1"/>
    <col min="13831" max="13831" width="15.33203125" style="116" customWidth="1"/>
    <col min="13832" max="13832" width="8.6640625" style="116" customWidth="1"/>
    <col min="13833" max="13833" width="15.33203125" style="116" customWidth="1"/>
    <col min="13834" max="13834" width="8.6640625" style="116" customWidth="1"/>
    <col min="13835" max="13835" width="15.33203125" style="116" customWidth="1"/>
    <col min="13836" max="13836" width="8.6640625" style="116" customWidth="1"/>
    <col min="13837" max="13837" width="15.33203125" style="116" customWidth="1"/>
    <col min="13838" max="13838" width="8.6640625" style="116" customWidth="1"/>
    <col min="13839" max="14080" width="11.44140625" style="116"/>
    <col min="14081" max="14081" width="2.5546875" style="116" customWidth="1"/>
    <col min="14082" max="14083" width="1.6640625" style="116" customWidth="1"/>
    <col min="14084" max="14084" width="54.6640625" style="116" bestFit="1" customWidth="1"/>
    <col min="14085" max="14085" width="15.33203125" style="116" customWidth="1"/>
    <col min="14086" max="14086" width="8.6640625" style="116" customWidth="1"/>
    <col min="14087" max="14087" width="15.33203125" style="116" customWidth="1"/>
    <col min="14088" max="14088" width="8.6640625" style="116" customWidth="1"/>
    <col min="14089" max="14089" width="15.33203125" style="116" customWidth="1"/>
    <col min="14090" max="14090" width="8.6640625" style="116" customWidth="1"/>
    <col min="14091" max="14091" width="15.33203125" style="116" customWidth="1"/>
    <col min="14092" max="14092" width="8.6640625" style="116" customWidth="1"/>
    <col min="14093" max="14093" width="15.33203125" style="116" customWidth="1"/>
    <col min="14094" max="14094" width="8.6640625" style="116" customWidth="1"/>
    <col min="14095" max="14336" width="11.44140625" style="116"/>
    <col min="14337" max="14337" width="2.5546875" style="116" customWidth="1"/>
    <col min="14338" max="14339" width="1.6640625" style="116" customWidth="1"/>
    <col min="14340" max="14340" width="54.6640625" style="116" bestFit="1" customWidth="1"/>
    <col min="14341" max="14341" width="15.33203125" style="116" customWidth="1"/>
    <col min="14342" max="14342" width="8.6640625" style="116" customWidth="1"/>
    <col min="14343" max="14343" width="15.33203125" style="116" customWidth="1"/>
    <col min="14344" max="14344" width="8.6640625" style="116" customWidth="1"/>
    <col min="14345" max="14345" width="15.33203125" style="116" customWidth="1"/>
    <col min="14346" max="14346" width="8.6640625" style="116" customWidth="1"/>
    <col min="14347" max="14347" width="15.33203125" style="116" customWidth="1"/>
    <col min="14348" max="14348" width="8.6640625" style="116" customWidth="1"/>
    <col min="14349" max="14349" width="15.33203125" style="116" customWidth="1"/>
    <col min="14350" max="14350" width="8.6640625" style="116" customWidth="1"/>
    <col min="14351" max="14592" width="11.44140625" style="116"/>
    <col min="14593" max="14593" width="2.5546875" style="116" customWidth="1"/>
    <col min="14594" max="14595" width="1.6640625" style="116" customWidth="1"/>
    <col min="14596" max="14596" width="54.6640625" style="116" bestFit="1" customWidth="1"/>
    <col min="14597" max="14597" width="15.33203125" style="116" customWidth="1"/>
    <col min="14598" max="14598" width="8.6640625" style="116" customWidth="1"/>
    <col min="14599" max="14599" width="15.33203125" style="116" customWidth="1"/>
    <col min="14600" max="14600" width="8.6640625" style="116" customWidth="1"/>
    <col min="14601" max="14601" width="15.33203125" style="116" customWidth="1"/>
    <col min="14602" max="14602" width="8.6640625" style="116" customWidth="1"/>
    <col min="14603" max="14603" width="15.33203125" style="116" customWidth="1"/>
    <col min="14604" max="14604" width="8.6640625" style="116" customWidth="1"/>
    <col min="14605" max="14605" width="15.33203125" style="116" customWidth="1"/>
    <col min="14606" max="14606" width="8.6640625" style="116" customWidth="1"/>
    <col min="14607" max="14848" width="11.44140625" style="116"/>
    <col min="14849" max="14849" width="2.5546875" style="116" customWidth="1"/>
    <col min="14850" max="14851" width="1.6640625" style="116" customWidth="1"/>
    <col min="14852" max="14852" width="54.6640625" style="116" bestFit="1" customWidth="1"/>
    <col min="14853" max="14853" width="15.33203125" style="116" customWidth="1"/>
    <col min="14854" max="14854" width="8.6640625" style="116" customWidth="1"/>
    <col min="14855" max="14855" width="15.33203125" style="116" customWidth="1"/>
    <col min="14856" max="14856" width="8.6640625" style="116" customWidth="1"/>
    <col min="14857" max="14857" width="15.33203125" style="116" customWidth="1"/>
    <col min="14858" max="14858" width="8.6640625" style="116" customWidth="1"/>
    <col min="14859" max="14859" width="15.33203125" style="116" customWidth="1"/>
    <col min="14860" max="14860" width="8.6640625" style="116" customWidth="1"/>
    <col min="14861" max="14861" width="15.33203125" style="116" customWidth="1"/>
    <col min="14862" max="14862" width="8.6640625" style="116" customWidth="1"/>
    <col min="14863" max="15104" width="11.44140625" style="116"/>
    <col min="15105" max="15105" width="2.5546875" style="116" customWidth="1"/>
    <col min="15106" max="15107" width="1.6640625" style="116" customWidth="1"/>
    <col min="15108" max="15108" width="54.6640625" style="116" bestFit="1" customWidth="1"/>
    <col min="15109" max="15109" width="15.33203125" style="116" customWidth="1"/>
    <col min="15110" max="15110" width="8.6640625" style="116" customWidth="1"/>
    <col min="15111" max="15111" width="15.33203125" style="116" customWidth="1"/>
    <col min="15112" max="15112" width="8.6640625" style="116" customWidth="1"/>
    <col min="15113" max="15113" width="15.33203125" style="116" customWidth="1"/>
    <col min="15114" max="15114" width="8.6640625" style="116" customWidth="1"/>
    <col min="15115" max="15115" width="15.33203125" style="116" customWidth="1"/>
    <col min="15116" max="15116" width="8.6640625" style="116" customWidth="1"/>
    <col min="15117" max="15117" width="15.33203125" style="116" customWidth="1"/>
    <col min="15118" max="15118" width="8.6640625" style="116" customWidth="1"/>
    <col min="15119" max="15360" width="11.44140625" style="116"/>
    <col min="15361" max="15361" width="2.5546875" style="116" customWidth="1"/>
    <col min="15362" max="15363" width="1.6640625" style="116" customWidth="1"/>
    <col min="15364" max="15364" width="54.6640625" style="116" bestFit="1" customWidth="1"/>
    <col min="15365" max="15365" width="15.33203125" style="116" customWidth="1"/>
    <col min="15366" max="15366" width="8.6640625" style="116" customWidth="1"/>
    <col min="15367" max="15367" width="15.33203125" style="116" customWidth="1"/>
    <col min="15368" max="15368" width="8.6640625" style="116" customWidth="1"/>
    <col min="15369" max="15369" width="15.33203125" style="116" customWidth="1"/>
    <col min="15370" max="15370" width="8.6640625" style="116" customWidth="1"/>
    <col min="15371" max="15371" width="15.33203125" style="116" customWidth="1"/>
    <col min="15372" max="15372" width="8.6640625" style="116" customWidth="1"/>
    <col min="15373" max="15373" width="15.33203125" style="116" customWidth="1"/>
    <col min="15374" max="15374" width="8.6640625" style="116" customWidth="1"/>
    <col min="15375" max="15616" width="11.44140625" style="116"/>
    <col min="15617" max="15617" width="2.5546875" style="116" customWidth="1"/>
    <col min="15618" max="15619" width="1.6640625" style="116" customWidth="1"/>
    <col min="15620" max="15620" width="54.6640625" style="116" bestFit="1" customWidth="1"/>
    <col min="15621" max="15621" width="15.33203125" style="116" customWidth="1"/>
    <col min="15622" max="15622" width="8.6640625" style="116" customWidth="1"/>
    <col min="15623" max="15623" width="15.33203125" style="116" customWidth="1"/>
    <col min="15624" max="15624" width="8.6640625" style="116" customWidth="1"/>
    <col min="15625" max="15625" width="15.33203125" style="116" customWidth="1"/>
    <col min="15626" max="15626" width="8.6640625" style="116" customWidth="1"/>
    <col min="15627" max="15627" width="15.33203125" style="116" customWidth="1"/>
    <col min="15628" max="15628" width="8.6640625" style="116" customWidth="1"/>
    <col min="15629" max="15629" width="15.33203125" style="116" customWidth="1"/>
    <col min="15630" max="15630" width="8.6640625" style="116" customWidth="1"/>
    <col min="15631" max="15872" width="11.44140625" style="116"/>
    <col min="15873" max="15873" width="2.5546875" style="116" customWidth="1"/>
    <col min="15874" max="15875" width="1.6640625" style="116" customWidth="1"/>
    <col min="15876" max="15876" width="54.6640625" style="116" bestFit="1" customWidth="1"/>
    <col min="15877" max="15877" width="15.33203125" style="116" customWidth="1"/>
    <col min="15878" max="15878" width="8.6640625" style="116" customWidth="1"/>
    <col min="15879" max="15879" width="15.33203125" style="116" customWidth="1"/>
    <col min="15880" max="15880" width="8.6640625" style="116" customWidth="1"/>
    <col min="15881" max="15881" width="15.33203125" style="116" customWidth="1"/>
    <col min="15882" max="15882" width="8.6640625" style="116" customWidth="1"/>
    <col min="15883" max="15883" width="15.33203125" style="116" customWidth="1"/>
    <col min="15884" max="15884" width="8.6640625" style="116" customWidth="1"/>
    <col min="15885" max="15885" width="15.33203125" style="116" customWidth="1"/>
    <col min="15886" max="15886" width="8.6640625" style="116" customWidth="1"/>
    <col min="15887" max="16128" width="11.44140625" style="116"/>
    <col min="16129" max="16129" width="2.5546875" style="116" customWidth="1"/>
    <col min="16130" max="16131" width="1.6640625" style="116" customWidth="1"/>
    <col min="16132" max="16132" width="54.6640625" style="116" bestFit="1" customWidth="1"/>
    <col min="16133" max="16133" width="15.33203125" style="116" customWidth="1"/>
    <col min="16134" max="16134" width="8.6640625" style="116" customWidth="1"/>
    <col min="16135" max="16135" width="15.33203125" style="116" customWidth="1"/>
    <col min="16136" max="16136" width="8.6640625" style="116" customWidth="1"/>
    <col min="16137" max="16137" width="15.33203125" style="116" customWidth="1"/>
    <col min="16138" max="16138" width="8.6640625" style="116" customWidth="1"/>
    <col min="16139" max="16139" width="15.33203125" style="116" customWidth="1"/>
    <col min="16140" max="16140" width="8.6640625" style="116" customWidth="1"/>
    <col min="16141" max="16141" width="15.33203125" style="116" customWidth="1"/>
    <col min="16142" max="16142" width="8.6640625" style="116" customWidth="1"/>
    <col min="16143" max="16384" width="11.44140625" style="116"/>
  </cols>
  <sheetData>
    <row r="2" spans="2:27" ht="56.4">
      <c r="B2" s="188" t="s">
        <v>44</v>
      </c>
      <c r="C2" s="613"/>
      <c r="D2" s="615"/>
      <c r="E2" s="615"/>
      <c r="F2" s="615"/>
      <c r="G2" s="616"/>
      <c r="H2" s="615"/>
      <c r="I2" s="616"/>
      <c r="J2" s="615"/>
      <c r="K2" s="616"/>
      <c r="L2" s="615"/>
      <c r="M2" s="616"/>
      <c r="N2" s="615"/>
    </row>
    <row r="3" spans="2:27" ht="16.8">
      <c r="B3" s="25">
        <v>45688</v>
      </c>
      <c r="C3" s="667"/>
      <c r="D3" s="614"/>
      <c r="E3" s="614"/>
      <c r="F3" s="614"/>
      <c r="G3" s="619"/>
      <c r="H3" s="614"/>
      <c r="I3" s="619"/>
      <c r="J3" s="614"/>
      <c r="K3" s="619"/>
      <c r="L3" s="614"/>
      <c r="M3" s="619"/>
      <c r="N3" s="614"/>
      <c r="P3" s="679"/>
    </row>
    <row r="4" spans="2:27" ht="15.6">
      <c r="B4" s="295" t="s">
        <v>228</v>
      </c>
      <c r="C4" s="618"/>
      <c r="D4" s="614"/>
      <c r="E4" s="614"/>
      <c r="F4" s="614"/>
      <c r="G4" s="619"/>
      <c r="H4" s="614"/>
      <c r="I4" s="619"/>
      <c r="J4" s="614"/>
      <c r="K4" s="619"/>
      <c r="L4" s="614"/>
      <c r="M4" s="619"/>
      <c r="N4" s="614"/>
    </row>
    <row r="5" spans="2:27" ht="13.8" thickBot="1">
      <c r="B5" s="620"/>
      <c r="C5" s="247"/>
      <c r="D5" s="247"/>
      <c r="E5" s="502"/>
      <c r="F5" s="502"/>
      <c r="G5" s="502"/>
      <c r="H5" s="502"/>
      <c r="I5" s="502"/>
      <c r="J5" s="502"/>
      <c r="K5" s="502"/>
      <c r="L5" s="502"/>
      <c r="M5" s="502"/>
      <c r="N5" s="669"/>
    </row>
    <row r="6" spans="2:27" ht="16.5" customHeight="1">
      <c r="B6" s="621"/>
      <c r="C6" s="621"/>
      <c r="D6" s="622"/>
      <c r="E6" s="1832" t="s">
        <v>112</v>
      </c>
      <c r="F6" s="1832"/>
      <c r="G6" s="670" t="s">
        <v>115</v>
      </c>
      <c r="H6" s="670"/>
      <c r="I6" s="670" t="s">
        <v>116</v>
      </c>
      <c r="J6" s="670"/>
      <c r="K6" s="670" t="s">
        <v>117</v>
      </c>
      <c r="L6" s="670"/>
      <c r="M6" s="670" t="s">
        <v>387</v>
      </c>
      <c r="N6" s="670"/>
    </row>
    <row r="7" spans="2:27" ht="15.75" customHeight="1">
      <c r="B7" s="623"/>
      <c r="C7" s="623"/>
      <c r="D7" s="624"/>
      <c r="E7" s="671" t="s">
        <v>447</v>
      </c>
      <c r="F7" s="671" t="s">
        <v>126</v>
      </c>
      <c r="G7" s="671" t="s">
        <v>447</v>
      </c>
      <c r="H7" s="671" t="s">
        <v>126</v>
      </c>
      <c r="I7" s="671" t="s">
        <v>447</v>
      </c>
      <c r="J7" s="671" t="s">
        <v>126</v>
      </c>
      <c r="K7" s="671" t="s">
        <v>447</v>
      </c>
      <c r="L7" s="671" t="s">
        <v>126</v>
      </c>
      <c r="M7" s="671" t="s">
        <v>447</v>
      </c>
      <c r="N7" s="671" t="s">
        <v>126</v>
      </c>
    </row>
    <row r="8" spans="2:27" ht="6" customHeight="1">
      <c r="B8" s="621"/>
      <c r="C8" s="621"/>
      <c r="D8" s="622"/>
      <c r="E8" s="622"/>
      <c r="F8" s="622"/>
      <c r="G8" s="266"/>
      <c r="H8" s="266"/>
      <c r="I8" s="266"/>
      <c r="J8" s="266"/>
      <c r="K8" s="266"/>
      <c r="L8" s="266"/>
      <c r="M8" s="266"/>
      <c r="N8" s="266"/>
    </row>
    <row r="9" spans="2:27" ht="13.2">
      <c r="B9" s="630" t="s">
        <v>448</v>
      </c>
      <c r="C9" s="630"/>
      <c r="D9" s="630"/>
      <c r="E9" s="266">
        <v>5333967.8230180005</v>
      </c>
      <c r="F9" s="631">
        <v>51.517535318230841</v>
      </c>
      <c r="G9" s="266">
        <v>12590888.630616</v>
      </c>
      <c r="H9" s="631">
        <v>49.764319160309533</v>
      </c>
      <c r="I9" s="266">
        <v>11560112.125135001</v>
      </c>
      <c r="J9" s="631">
        <v>54.838712733252194</v>
      </c>
      <c r="K9" s="266">
        <v>6250283.6316369995</v>
      </c>
      <c r="L9" s="631">
        <v>49.119324350334445</v>
      </c>
      <c r="M9" s="266">
        <v>35735252.210405998</v>
      </c>
      <c r="N9" s="631">
        <v>51.447514909683768</v>
      </c>
      <c r="P9" s="113"/>
      <c r="R9" s="632"/>
      <c r="S9" s="632"/>
      <c r="T9" s="632"/>
      <c r="U9" s="632"/>
      <c r="V9" s="632"/>
      <c r="W9" s="632"/>
      <c r="X9" s="632"/>
      <c r="Y9" s="632"/>
      <c r="Z9" s="632"/>
      <c r="AA9" s="632"/>
    </row>
    <row r="10" spans="2:27" ht="13.2">
      <c r="B10" s="70"/>
      <c r="C10" s="633" t="s">
        <v>449</v>
      </c>
      <c r="D10" s="633"/>
      <c r="E10" s="266">
        <v>2257713.186125</v>
      </c>
      <c r="F10" s="631">
        <v>21.805871850726696</v>
      </c>
      <c r="G10" s="266">
        <v>4792944.5432249997</v>
      </c>
      <c r="H10" s="631">
        <v>18.943668629292258</v>
      </c>
      <c r="I10" s="266">
        <v>4847313.0507300003</v>
      </c>
      <c r="J10" s="631">
        <v>22.994621941352712</v>
      </c>
      <c r="K10" s="266">
        <v>2246014.9100540001</v>
      </c>
      <c r="L10" s="631">
        <v>17.650836564313686</v>
      </c>
      <c r="M10" s="266">
        <v>14143985.690134</v>
      </c>
      <c r="N10" s="631">
        <v>20.362887335761592</v>
      </c>
      <c r="P10" s="113"/>
    </row>
    <row r="11" spans="2:27" ht="13.2">
      <c r="B11" s="70"/>
      <c r="C11" s="627"/>
      <c r="D11" s="627" t="s">
        <v>450</v>
      </c>
      <c r="E11" s="267">
        <v>0</v>
      </c>
      <c r="F11" s="634">
        <v>0</v>
      </c>
      <c r="G11" s="267">
        <v>0</v>
      </c>
      <c r="H11" s="634">
        <v>0</v>
      </c>
      <c r="I11" s="267">
        <v>0</v>
      </c>
      <c r="J11" s="634">
        <v>0</v>
      </c>
      <c r="K11" s="267">
        <v>0</v>
      </c>
      <c r="L11" s="634">
        <v>0</v>
      </c>
      <c r="M11" s="267">
        <v>0</v>
      </c>
      <c r="N11" s="634">
        <v>0</v>
      </c>
      <c r="P11" s="113"/>
    </row>
    <row r="12" spans="2:27" s="211" customFormat="1" ht="13.2">
      <c r="B12" s="70"/>
      <c r="C12" s="627"/>
      <c r="D12" s="627" t="s">
        <v>451</v>
      </c>
      <c r="E12" s="267">
        <v>2257713.186125</v>
      </c>
      <c r="F12" s="634">
        <v>21.805871850726696</v>
      </c>
      <c r="G12" s="267">
        <v>4792944.5432249997</v>
      </c>
      <c r="H12" s="634">
        <v>18.943668629292258</v>
      </c>
      <c r="I12" s="267">
        <v>4847313.0507300003</v>
      </c>
      <c r="J12" s="634">
        <v>22.994621941352712</v>
      </c>
      <c r="K12" s="267">
        <v>2246014.9100540001</v>
      </c>
      <c r="L12" s="634">
        <v>17.650836564313686</v>
      </c>
      <c r="M12" s="267">
        <v>14143985.690134</v>
      </c>
      <c r="N12" s="634">
        <v>20.362887335761592</v>
      </c>
      <c r="P12" s="113"/>
      <c r="Q12" s="116"/>
    </row>
    <row r="13" spans="2:27" ht="13.2">
      <c r="B13" s="70"/>
      <c r="C13" s="627"/>
      <c r="D13" s="627" t="s">
        <v>452</v>
      </c>
      <c r="E13" s="267">
        <v>0</v>
      </c>
      <c r="F13" s="635">
        <v>0</v>
      </c>
      <c r="G13" s="267">
        <v>0</v>
      </c>
      <c r="H13" s="635">
        <v>0</v>
      </c>
      <c r="I13" s="267">
        <v>0</v>
      </c>
      <c r="J13" s="635">
        <v>0</v>
      </c>
      <c r="K13" s="267">
        <v>0</v>
      </c>
      <c r="L13" s="635">
        <v>0</v>
      </c>
      <c r="M13" s="267">
        <v>0</v>
      </c>
      <c r="N13" s="635">
        <v>0</v>
      </c>
      <c r="P13" s="113"/>
    </row>
    <row r="14" spans="2:27" ht="13.2">
      <c r="B14" s="70"/>
      <c r="C14" s="627"/>
      <c r="D14" s="627" t="s">
        <v>453</v>
      </c>
      <c r="E14" s="267">
        <v>0</v>
      </c>
      <c r="F14" s="635">
        <v>0</v>
      </c>
      <c r="G14" s="267">
        <v>0</v>
      </c>
      <c r="H14" s="635">
        <v>0</v>
      </c>
      <c r="I14" s="267">
        <v>0</v>
      </c>
      <c r="J14" s="635">
        <v>0</v>
      </c>
      <c r="K14" s="267">
        <v>0</v>
      </c>
      <c r="L14" s="635">
        <v>0</v>
      </c>
      <c r="M14" s="267">
        <v>0</v>
      </c>
      <c r="N14" s="635">
        <v>0</v>
      </c>
      <c r="P14" s="113"/>
    </row>
    <row r="15" spans="2:27" ht="13.2">
      <c r="B15" s="70"/>
      <c r="C15" s="633" t="s">
        <v>454</v>
      </c>
      <c r="D15" s="633"/>
      <c r="E15" s="266">
        <v>1203024.602521</v>
      </c>
      <c r="F15" s="631">
        <v>11.61927940052875</v>
      </c>
      <c r="G15" s="266">
        <v>2104325.7402579999</v>
      </c>
      <c r="H15" s="631">
        <v>8.317152254116186</v>
      </c>
      <c r="I15" s="266">
        <v>1736204.543792</v>
      </c>
      <c r="J15" s="631">
        <v>8.2361850120951825</v>
      </c>
      <c r="K15" s="266">
        <v>1140899.278223</v>
      </c>
      <c r="L15" s="631">
        <v>8.9660253839425543</v>
      </c>
      <c r="M15" s="266">
        <v>6184454.1647939999</v>
      </c>
      <c r="N15" s="631">
        <v>8.9036673360554488</v>
      </c>
      <c r="P15" s="113"/>
    </row>
    <row r="16" spans="2:27" ht="13.2">
      <c r="B16" s="70"/>
      <c r="C16" s="633"/>
      <c r="D16" s="627" t="s">
        <v>455</v>
      </c>
      <c r="E16" s="267">
        <v>204879.20373800001</v>
      </c>
      <c r="F16" s="634">
        <v>1.9788030158328549</v>
      </c>
      <c r="G16" s="267">
        <v>109551.44852999999</v>
      </c>
      <c r="H16" s="634">
        <v>0.4329919363963447</v>
      </c>
      <c r="I16" s="267">
        <v>126214.0428</v>
      </c>
      <c r="J16" s="634">
        <v>0.59873256946725062</v>
      </c>
      <c r="K16" s="267">
        <v>264549.85378399998</v>
      </c>
      <c r="L16" s="634">
        <v>2.079027263510997</v>
      </c>
      <c r="M16" s="267">
        <v>705194.54885100003</v>
      </c>
      <c r="N16" s="634">
        <v>1.0152581784682289</v>
      </c>
      <c r="P16" s="113"/>
    </row>
    <row r="17" spans="2:16" ht="13.2">
      <c r="B17" s="70"/>
      <c r="C17" s="633"/>
      <c r="D17" s="627" t="s">
        <v>456</v>
      </c>
      <c r="E17" s="267">
        <v>0</v>
      </c>
      <c r="F17" s="634">
        <v>0</v>
      </c>
      <c r="G17" s="267">
        <v>0</v>
      </c>
      <c r="H17" s="634">
        <v>0</v>
      </c>
      <c r="I17" s="267">
        <v>0</v>
      </c>
      <c r="J17" s="635">
        <v>0</v>
      </c>
      <c r="K17" s="267">
        <v>0</v>
      </c>
      <c r="L17" s="634">
        <v>0</v>
      </c>
      <c r="M17" s="267">
        <v>0</v>
      </c>
      <c r="N17" s="634">
        <v>0</v>
      </c>
      <c r="P17" s="113"/>
    </row>
    <row r="18" spans="2:16" ht="13.2">
      <c r="B18" s="70"/>
      <c r="C18" s="633"/>
      <c r="D18" s="627" t="s">
        <v>457</v>
      </c>
      <c r="E18" s="267">
        <v>0</v>
      </c>
      <c r="F18" s="634">
        <v>0</v>
      </c>
      <c r="G18" s="267">
        <v>0</v>
      </c>
      <c r="H18" s="634">
        <v>0</v>
      </c>
      <c r="I18" s="267">
        <v>0</v>
      </c>
      <c r="J18" s="635">
        <v>0</v>
      </c>
      <c r="K18" s="267">
        <v>0</v>
      </c>
      <c r="L18" s="634">
        <v>0</v>
      </c>
      <c r="M18" s="267">
        <v>0</v>
      </c>
      <c r="N18" s="634">
        <v>0</v>
      </c>
      <c r="P18" s="113"/>
    </row>
    <row r="19" spans="2:16" ht="13.2">
      <c r="B19" s="70"/>
      <c r="C19" s="633"/>
      <c r="D19" s="627" t="s">
        <v>458</v>
      </c>
      <c r="E19" s="267">
        <v>0</v>
      </c>
      <c r="F19" s="634">
        <v>0</v>
      </c>
      <c r="G19" s="267">
        <v>0</v>
      </c>
      <c r="H19" s="634">
        <v>0</v>
      </c>
      <c r="I19" s="267">
        <v>0</v>
      </c>
      <c r="J19" s="635">
        <v>0</v>
      </c>
      <c r="K19" s="267">
        <v>0</v>
      </c>
      <c r="L19" s="634">
        <v>0</v>
      </c>
      <c r="M19" s="267">
        <v>0</v>
      </c>
      <c r="N19" s="634">
        <v>0</v>
      </c>
      <c r="P19" s="113"/>
    </row>
    <row r="20" spans="2:16" ht="13.2">
      <c r="B20" s="70"/>
      <c r="C20" s="627"/>
      <c r="D20" s="627" t="s">
        <v>459</v>
      </c>
      <c r="E20" s="267">
        <v>0</v>
      </c>
      <c r="F20" s="634">
        <v>0</v>
      </c>
      <c r="G20" s="267">
        <v>0</v>
      </c>
      <c r="H20" s="634">
        <v>0</v>
      </c>
      <c r="I20" s="267">
        <v>0</v>
      </c>
      <c r="J20" s="634">
        <v>0</v>
      </c>
      <c r="K20" s="267">
        <v>0</v>
      </c>
      <c r="L20" s="634">
        <v>0</v>
      </c>
      <c r="M20" s="267">
        <v>0</v>
      </c>
      <c r="N20" s="634">
        <v>0</v>
      </c>
      <c r="P20" s="113"/>
    </row>
    <row r="21" spans="2:16" ht="13.2">
      <c r="B21" s="70"/>
      <c r="C21" s="627"/>
      <c r="D21" s="627" t="s">
        <v>460</v>
      </c>
      <c r="E21" s="267">
        <v>141058.69221800001</v>
      </c>
      <c r="F21" s="634">
        <v>1.3623996993241227</v>
      </c>
      <c r="G21" s="267">
        <v>213303.331275</v>
      </c>
      <c r="H21" s="634">
        <v>0.84306162709716614</v>
      </c>
      <c r="I21" s="267">
        <v>177349.83994999999</v>
      </c>
      <c r="J21" s="634">
        <v>0.84130991300335056</v>
      </c>
      <c r="K21" s="267">
        <v>127897.494854</v>
      </c>
      <c r="L21" s="634">
        <v>1.0051125522576465</v>
      </c>
      <c r="M21" s="267">
        <v>659609.35829799995</v>
      </c>
      <c r="N21" s="634">
        <v>0.94962985277942014</v>
      </c>
      <c r="P21" s="113"/>
    </row>
    <row r="22" spans="2:16" ht="13.2">
      <c r="B22" s="70"/>
      <c r="C22" s="627"/>
      <c r="D22" s="627" t="s">
        <v>461</v>
      </c>
      <c r="E22" s="267">
        <v>301049.13739400002</v>
      </c>
      <c r="F22" s="634">
        <v>2.9076496302227479</v>
      </c>
      <c r="G22" s="267">
        <v>392104.83093200001</v>
      </c>
      <c r="H22" s="634">
        <v>1.5497579657206935</v>
      </c>
      <c r="I22" s="267">
        <v>150220.09327799999</v>
      </c>
      <c r="J22" s="634">
        <v>0.7126121661158531</v>
      </c>
      <c r="K22" s="267">
        <v>127868.84770300001</v>
      </c>
      <c r="L22" s="634">
        <v>1.0048874218820332</v>
      </c>
      <c r="M22" s="267">
        <v>971242.90930599999</v>
      </c>
      <c r="N22" s="634">
        <v>1.3982840743151248</v>
      </c>
      <c r="P22" s="113"/>
    </row>
    <row r="23" spans="2:16" ht="13.2">
      <c r="B23" s="70"/>
      <c r="C23" s="627"/>
      <c r="D23" s="627" t="s">
        <v>462</v>
      </c>
      <c r="E23" s="267">
        <v>0</v>
      </c>
      <c r="F23" s="635">
        <v>0</v>
      </c>
      <c r="G23" s="267">
        <v>0</v>
      </c>
      <c r="H23" s="635">
        <v>0</v>
      </c>
      <c r="I23" s="267">
        <v>0</v>
      </c>
      <c r="J23" s="634">
        <v>0</v>
      </c>
      <c r="K23" s="267">
        <v>0</v>
      </c>
      <c r="L23" s="635">
        <v>0</v>
      </c>
      <c r="M23" s="267">
        <v>0</v>
      </c>
      <c r="N23" s="634">
        <v>0</v>
      </c>
      <c r="P23" s="113"/>
    </row>
    <row r="24" spans="2:16" ht="13.2">
      <c r="B24" s="70"/>
      <c r="C24" s="627"/>
      <c r="D24" s="627" t="s">
        <v>463</v>
      </c>
      <c r="E24" s="267">
        <v>0</v>
      </c>
      <c r="F24" s="634">
        <v>0</v>
      </c>
      <c r="G24" s="267">
        <v>0</v>
      </c>
      <c r="H24" s="634">
        <v>0</v>
      </c>
      <c r="I24" s="267">
        <v>0</v>
      </c>
      <c r="J24" s="634">
        <v>0</v>
      </c>
      <c r="K24" s="267">
        <v>0</v>
      </c>
      <c r="L24" s="635">
        <v>0</v>
      </c>
      <c r="M24" s="267">
        <v>0</v>
      </c>
      <c r="N24" s="634">
        <v>0</v>
      </c>
      <c r="P24" s="113"/>
    </row>
    <row r="25" spans="2:16" ht="13.2">
      <c r="B25" s="70"/>
      <c r="C25" s="627"/>
      <c r="D25" s="637" t="s">
        <v>464</v>
      </c>
      <c r="E25" s="267">
        <v>556037.56917100004</v>
      </c>
      <c r="F25" s="634">
        <v>5.3704270551490252</v>
      </c>
      <c r="G25" s="267">
        <v>1389366.129522</v>
      </c>
      <c r="H25" s="634">
        <v>5.4913407249059354</v>
      </c>
      <c r="I25" s="267">
        <v>1282420.567764</v>
      </c>
      <c r="J25" s="634">
        <v>6.0835303635087277</v>
      </c>
      <c r="K25" s="267">
        <v>620583.08188199997</v>
      </c>
      <c r="L25" s="634">
        <v>4.8769981462918786</v>
      </c>
      <c r="M25" s="267">
        <v>3848407.3483389998</v>
      </c>
      <c r="N25" s="634">
        <v>5.5404952304926747</v>
      </c>
      <c r="P25" s="113"/>
    </row>
    <row r="26" spans="2:16" ht="13.2">
      <c r="B26" s="70"/>
      <c r="C26" s="627"/>
      <c r="D26" s="637" t="s">
        <v>364</v>
      </c>
      <c r="E26" s="266">
        <v>0</v>
      </c>
      <c r="F26" s="634">
        <v>0</v>
      </c>
      <c r="G26" s="266">
        <v>0</v>
      </c>
      <c r="H26" s="634">
        <v>0</v>
      </c>
      <c r="I26" s="266">
        <v>0</v>
      </c>
      <c r="J26" s="634">
        <v>0</v>
      </c>
      <c r="K26" s="266">
        <v>0</v>
      </c>
      <c r="L26" s="634">
        <v>0</v>
      </c>
      <c r="M26" s="266">
        <v>0</v>
      </c>
      <c r="N26" s="634">
        <v>0</v>
      </c>
      <c r="P26" s="113"/>
    </row>
    <row r="27" spans="2:16" ht="13.2">
      <c r="B27" s="70"/>
      <c r="C27" s="633" t="s">
        <v>465</v>
      </c>
      <c r="D27" s="633"/>
      <c r="E27" s="266">
        <v>1388565.021897</v>
      </c>
      <c r="F27" s="631">
        <v>13.411300917215389</v>
      </c>
      <c r="G27" s="266">
        <v>4504739.0759629998</v>
      </c>
      <c r="H27" s="631">
        <v>17.804563258945528</v>
      </c>
      <c r="I27" s="266">
        <v>4041090.379255</v>
      </c>
      <c r="J27" s="631">
        <v>19.170073096024243</v>
      </c>
      <c r="K27" s="266">
        <v>1975729.3138029999</v>
      </c>
      <c r="L27" s="631">
        <v>15.526733619244734</v>
      </c>
      <c r="M27" s="266">
        <v>11910123.790918</v>
      </c>
      <c r="N27" s="631">
        <v>17.146829346596952</v>
      </c>
      <c r="P27" s="113"/>
    </row>
    <row r="28" spans="2:16" ht="13.2">
      <c r="B28" s="70"/>
      <c r="C28" s="627"/>
      <c r="D28" s="627" t="s">
        <v>456</v>
      </c>
      <c r="E28" s="267">
        <v>0</v>
      </c>
      <c r="F28" s="634">
        <v>0</v>
      </c>
      <c r="G28" s="267">
        <v>0</v>
      </c>
      <c r="H28" s="634">
        <v>0</v>
      </c>
      <c r="I28" s="267">
        <v>0</v>
      </c>
      <c r="J28" s="634">
        <v>0</v>
      </c>
      <c r="K28" s="267">
        <v>0</v>
      </c>
      <c r="L28" s="634">
        <v>0</v>
      </c>
      <c r="M28" s="267">
        <v>0</v>
      </c>
      <c r="N28" s="634">
        <v>0</v>
      </c>
      <c r="P28" s="113"/>
    </row>
    <row r="29" spans="2:16" ht="13.2">
      <c r="B29" s="70"/>
      <c r="C29" s="627"/>
      <c r="D29" s="627" t="s">
        <v>466</v>
      </c>
      <c r="E29" s="267">
        <v>0</v>
      </c>
      <c r="F29" s="634">
        <v>0</v>
      </c>
      <c r="G29" s="267">
        <v>0</v>
      </c>
      <c r="H29" s="634">
        <v>0</v>
      </c>
      <c r="I29" s="267">
        <v>0</v>
      </c>
      <c r="J29" s="634">
        <v>0</v>
      </c>
      <c r="K29" s="267">
        <v>0</v>
      </c>
      <c r="L29" s="634">
        <v>0</v>
      </c>
      <c r="M29" s="267">
        <v>0</v>
      </c>
      <c r="N29" s="634">
        <v>0</v>
      </c>
      <c r="P29" s="113"/>
    </row>
    <row r="30" spans="2:16" ht="13.2">
      <c r="B30" s="70"/>
      <c r="C30" s="627"/>
      <c r="D30" s="627" t="s">
        <v>467</v>
      </c>
      <c r="E30" s="267">
        <v>0</v>
      </c>
      <c r="F30" s="634">
        <v>0</v>
      </c>
      <c r="G30" s="267">
        <v>0</v>
      </c>
      <c r="H30" s="634">
        <v>0</v>
      </c>
      <c r="I30" s="267">
        <v>0</v>
      </c>
      <c r="J30" s="634">
        <v>0</v>
      </c>
      <c r="K30" s="267">
        <v>0</v>
      </c>
      <c r="L30" s="634">
        <v>0</v>
      </c>
      <c r="M30" s="267">
        <v>0</v>
      </c>
      <c r="N30" s="634">
        <v>0</v>
      </c>
      <c r="P30" s="113"/>
    </row>
    <row r="31" spans="2:16" ht="13.2">
      <c r="B31" s="70"/>
      <c r="C31" s="627"/>
      <c r="D31" s="627" t="s">
        <v>468</v>
      </c>
      <c r="E31" s="267">
        <v>0</v>
      </c>
      <c r="F31" s="634">
        <v>0</v>
      </c>
      <c r="G31" s="267">
        <v>0</v>
      </c>
      <c r="H31" s="634">
        <v>0</v>
      </c>
      <c r="I31" s="267">
        <v>0</v>
      </c>
      <c r="J31" s="634">
        <v>0</v>
      </c>
      <c r="K31" s="267">
        <v>0</v>
      </c>
      <c r="L31" s="634">
        <v>0</v>
      </c>
      <c r="M31" s="267">
        <v>0</v>
      </c>
      <c r="N31" s="634">
        <v>0</v>
      </c>
      <c r="P31" s="113"/>
    </row>
    <row r="32" spans="2:16" ht="13.2">
      <c r="B32" s="70"/>
      <c r="C32" s="627"/>
      <c r="D32" s="627" t="s">
        <v>469</v>
      </c>
      <c r="E32" s="267">
        <v>181241.38196200001</v>
      </c>
      <c r="F32" s="634">
        <v>1.7504997416855981</v>
      </c>
      <c r="G32" s="267">
        <v>943942.33638899995</v>
      </c>
      <c r="H32" s="634">
        <v>3.730844507890168</v>
      </c>
      <c r="I32" s="267">
        <v>852830.47761900001</v>
      </c>
      <c r="J32" s="634">
        <v>4.0456463627738772</v>
      </c>
      <c r="K32" s="267">
        <v>441571.38345899998</v>
      </c>
      <c r="L32" s="634">
        <v>3.4701926002464987</v>
      </c>
      <c r="M32" s="267">
        <v>2419585.5794299999</v>
      </c>
      <c r="N32" s="634">
        <v>3.4834416290122636</v>
      </c>
      <c r="P32" s="113"/>
    </row>
    <row r="33" spans="2:16" ht="13.2">
      <c r="B33" s="70"/>
      <c r="C33" s="627"/>
      <c r="D33" s="627" t="s">
        <v>470</v>
      </c>
      <c r="E33" s="267">
        <v>0</v>
      </c>
      <c r="F33" s="634">
        <v>0</v>
      </c>
      <c r="G33" s="267">
        <v>244413.78895399999</v>
      </c>
      <c r="H33" s="634">
        <v>0.96602282472038059</v>
      </c>
      <c r="I33" s="267">
        <v>144292.22789000001</v>
      </c>
      <c r="J33" s="634">
        <v>0.68449163375292643</v>
      </c>
      <c r="K33" s="267">
        <v>121962.577493</v>
      </c>
      <c r="L33" s="634">
        <v>0.95847160793764641</v>
      </c>
      <c r="M33" s="267">
        <v>510668.59433699999</v>
      </c>
      <c r="N33" s="634">
        <v>0.73520203429289199</v>
      </c>
      <c r="P33" s="113"/>
    </row>
    <row r="34" spans="2:16" ht="13.2">
      <c r="B34" s="70"/>
      <c r="C34" s="627"/>
      <c r="D34" s="627" t="s">
        <v>471</v>
      </c>
      <c r="E34" s="267">
        <v>0</v>
      </c>
      <c r="F34" s="634">
        <v>0</v>
      </c>
      <c r="G34" s="267">
        <v>0</v>
      </c>
      <c r="H34" s="634">
        <v>0</v>
      </c>
      <c r="I34" s="267">
        <v>0</v>
      </c>
      <c r="J34" s="634">
        <v>0</v>
      </c>
      <c r="K34" s="267">
        <v>0</v>
      </c>
      <c r="L34" s="634">
        <v>0</v>
      </c>
      <c r="M34" s="267">
        <v>0</v>
      </c>
      <c r="N34" s="634">
        <v>0</v>
      </c>
      <c r="P34" s="113"/>
    </row>
    <row r="35" spans="2:16" ht="13.2">
      <c r="B35" s="70"/>
      <c r="C35" s="627"/>
      <c r="D35" s="627" t="s">
        <v>472</v>
      </c>
      <c r="E35" s="267">
        <v>0</v>
      </c>
      <c r="F35" s="634">
        <v>0</v>
      </c>
      <c r="G35" s="267">
        <v>0</v>
      </c>
      <c r="H35" s="634">
        <v>0</v>
      </c>
      <c r="I35" s="267">
        <v>0</v>
      </c>
      <c r="J35" s="634">
        <v>0</v>
      </c>
      <c r="K35" s="267">
        <v>0</v>
      </c>
      <c r="L35" s="634">
        <v>0</v>
      </c>
      <c r="M35" s="267">
        <v>0</v>
      </c>
      <c r="N35" s="634">
        <v>0</v>
      </c>
      <c r="P35" s="113"/>
    </row>
    <row r="36" spans="2:16" ht="13.2">
      <c r="B36" s="70"/>
      <c r="C36" s="627"/>
      <c r="D36" s="637" t="s">
        <v>464</v>
      </c>
      <c r="E36" s="267">
        <v>1207323.6399340001</v>
      </c>
      <c r="F36" s="634">
        <v>11.660801175520133</v>
      </c>
      <c r="G36" s="267">
        <v>3316382.950619</v>
      </c>
      <c r="H36" s="634">
        <v>13.107695926331026</v>
      </c>
      <c r="I36" s="267">
        <v>3043967.673746</v>
      </c>
      <c r="J36" s="634">
        <v>14.43993509949744</v>
      </c>
      <c r="K36" s="267">
        <v>1412195.3528509999</v>
      </c>
      <c r="L36" s="634">
        <v>11.098069411060587</v>
      </c>
      <c r="M36" s="267">
        <v>8979869.6171499994</v>
      </c>
      <c r="N36" s="634">
        <v>12.928185683290355</v>
      </c>
      <c r="P36" s="113"/>
    </row>
    <row r="37" spans="2:16" ht="13.2">
      <c r="B37" s="70"/>
      <c r="C37" s="627"/>
      <c r="D37" s="637" t="s">
        <v>473</v>
      </c>
      <c r="E37" s="266">
        <v>0</v>
      </c>
      <c r="F37" s="634">
        <v>0</v>
      </c>
      <c r="G37" s="266">
        <v>0</v>
      </c>
      <c r="H37" s="634">
        <v>0</v>
      </c>
      <c r="I37" s="266">
        <v>0</v>
      </c>
      <c r="J37" s="634">
        <v>0</v>
      </c>
      <c r="K37" s="266">
        <v>0</v>
      </c>
      <c r="L37" s="634">
        <v>0</v>
      </c>
      <c r="M37" s="266">
        <v>0</v>
      </c>
      <c r="N37" s="634">
        <v>0</v>
      </c>
      <c r="P37" s="113"/>
    </row>
    <row r="38" spans="2:16" ht="13.2">
      <c r="B38" s="70"/>
      <c r="C38" s="627"/>
      <c r="D38" s="637" t="s">
        <v>474</v>
      </c>
      <c r="E38" s="267">
        <v>0</v>
      </c>
      <c r="F38" s="634">
        <v>0</v>
      </c>
      <c r="G38" s="267">
        <v>0</v>
      </c>
      <c r="H38" s="634">
        <v>0</v>
      </c>
      <c r="I38" s="267">
        <v>0</v>
      </c>
      <c r="J38" s="634">
        <v>0</v>
      </c>
      <c r="K38" s="267">
        <v>0</v>
      </c>
      <c r="L38" s="634">
        <v>0</v>
      </c>
      <c r="M38" s="267">
        <v>0</v>
      </c>
      <c r="N38" s="634">
        <v>0</v>
      </c>
      <c r="P38" s="113"/>
    </row>
    <row r="39" spans="2:16" ht="13.2">
      <c r="B39" s="70"/>
      <c r="C39" s="627"/>
      <c r="D39" s="637" t="s">
        <v>475</v>
      </c>
      <c r="E39" s="267">
        <v>0</v>
      </c>
      <c r="F39" s="634">
        <v>0</v>
      </c>
      <c r="G39" s="267">
        <v>0</v>
      </c>
      <c r="H39" s="634">
        <v>0</v>
      </c>
      <c r="I39" s="267">
        <v>0</v>
      </c>
      <c r="J39" s="634">
        <v>0</v>
      </c>
      <c r="K39" s="267">
        <v>0</v>
      </c>
      <c r="L39" s="634">
        <v>0</v>
      </c>
      <c r="M39" s="267">
        <v>0</v>
      </c>
      <c r="N39" s="634">
        <v>0</v>
      </c>
      <c r="P39" s="113"/>
    </row>
    <row r="40" spans="2:16" ht="13.2">
      <c r="B40" s="70"/>
      <c r="C40" s="633" t="s">
        <v>476</v>
      </c>
      <c r="D40" s="633"/>
      <c r="E40" s="266">
        <v>210898.47539800001</v>
      </c>
      <c r="F40" s="631">
        <v>2.0369394820852182</v>
      </c>
      <c r="G40" s="266">
        <v>973298.44632500003</v>
      </c>
      <c r="H40" s="631">
        <v>3.8468718088233165</v>
      </c>
      <c r="I40" s="266">
        <v>838508.704241</v>
      </c>
      <c r="J40" s="631">
        <v>3.9777069165466012</v>
      </c>
      <c r="K40" s="266">
        <v>753901.39280599996</v>
      </c>
      <c r="L40" s="631">
        <v>5.9247114569276045</v>
      </c>
      <c r="M40" s="266">
        <v>2776607.01877</v>
      </c>
      <c r="N40" s="631">
        <v>3.9974401231427383</v>
      </c>
      <c r="P40" s="113"/>
    </row>
    <row r="41" spans="2:16" ht="13.2">
      <c r="B41" s="70"/>
      <c r="C41" s="627"/>
      <c r="D41" s="637" t="s">
        <v>477</v>
      </c>
      <c r="E41" s="267">
        <v>0</v>
      </c>
      <c r="F41" s="634">
        <v>0</v>
      </c>
      <c r="G41" s="267">
        <v>0</v>
      </c>
      <c r="H41" s="634">
        <v>0</v>
      </c>
      <c r="I41" s="267">
        <v>0</v>
      </c>
      <c r="J41" s="634">
        <v>0</v>
      </c>
      <c r="K41" s="267">
        <v>147.26330899999999</v>
      </c>
      <c r="L41" s="634">
        <v>1.1573033586925433E-3</v>
      </c>
      <c r="M41" s="267">
        <v>147.26330899999999</v>
      </c>
      <c r="N41" s="634">
        <v>2.1201281134992697E-4</v>
      </c>
      <c r="P41" s="113"/>
    </row>
    <row r="42" spans="2:16" ht="13.2">
      <c r="B42" s="203"/>
      <c r="C42" s="627"/>
      <c r="D42" s="637" t="s">
        <v>478</v>
      </c>
      <c r="E42" s="267">
        <v>0</v>
      </c>
      <c r="F42" s="635">
        <v>0</v>
      </c>
      <c r="G42" s="267">
        <v>72628.843636999998</v>
      </c>
      <c r="H42" s="635">
        <v>0.28705876614675896</v>
      </c>
      <c r="I42" s="267">
        <v>54301.939362999998</v>
      </c>
      <c r="J42" s="635">
        <v>0.25759684865956795</v>
      </c>
      <c r="K42" s="267">
        <v>57017.039905999998</v>
      </c>
      <c r="L42" s="635">
        <v>0.44808182183330247</v>
      </c>
      <c r="M42" s="267">
        <v>183947.82290699999</v>
      </c>
      <c r="N42" s="635">
        <v>0.26482696430657798</v>
      </c>
      <c r="P42" s="113"/>
    </row>
    <row r="43" spans="2:16" ht="13.2">
      <c r="B43" s="203"/>
      <c r="C43" s="627"/>
      <c r="D43" s="637" t="s">
        <v>479</v>
      </c>
      <c r="E43" s="267">
        <v>0</v>
      </c>
      <c r="F43" s="635">
        <v>0</v>
      </c>
      <c r="G43" s="267">
        <v>135561.68267899999</v>
      </c>
      <c r="H43" s="635">
        <v>0.53579497370364004</v>
      </c>
      <c r="I43" s="267">
        <v>85886.998779000001</v>
      </c>
      <c r="J43" s="635">
        <v>0.40742965142371057</v>
      </c>
      <c r="K43" s="267">
        <v>0</v>
      </c>
      <c r="L43" s="635">
        <v>0</v>
      </c>
      <c r="M43" s="267">
        <v>221448.68145900001</v>
      </c>
      <c r="N43" s="635">
        <v>0.31881639659378452</v>
      </c>
      <c r="P43" s="113"/>
    </row>
    <row r="44" spans="2:16" ht="13.2">
      <c r="B44" s="203"/>
      <c r="C44" s="627"/>
      <c r="D44" s="637" t="s">
        <v>480</v>
      </c>
      <c r="E44" s="267">
        <v>173159.59496300001</v>
      </c>
      <c r="F44" s="635">
        <v>1.6724427002916316</v>
      </c>
      <c r="G44" s="267">
        <v>154282.53549899999</v>
      </c>
      <c r="H44" s="635">
        <v>0.60978740759923566</v>
      </c>
      <c r="I44" s="267">
        <v>349899.07732899999</v>
      </c>
      <c r="J44" s="635">
        <v>1.6598467886444437</v>
      </c>
      <c r="K44" s="267">
        <v>319662.37219899998</v>
      </c>
      <c r="L44" s="635">
        <v>2.5121419551527837</v>
      </c>
      <c r="M44" s="267">
        <v>997003.57999</v>
      </c>
      <c r="N44" s="635">
        <v>1.4353713314945389</v>
      </c>
      <c r="P44" s="113"/>
    </row>
    <row r="45" spans="2:16" ht="13.2">
      <c r="B45" s="203"/>
      <c r="C45" s="627"/>
      <c r="D45" s="637" t="s">
        <v>481</v>
      </c>
      <c r="E45" s="267">
        <v>37738.880434999999</v>
      </c>
      <c r="F45" s="635">
        <v>0.36449678179358641</v>
      </c>
      <c r="G45" s="267">
        <v>610825.38451</v>
      </c>
      <c r="H45" s="635">
        <v>2.4142306613736815</v>
      </c>
      <c r="I45" s="267">
        <v>348420.688769</v>
      </c>
      <c r="J45" s="635">
        <v>1.6528336278141358</v>
      </c>
      <c r="K45" s="267">
        <v>377074.71739100001</v>
      </c>
      <c r="L45" s="635">
        <v>2.9633303765749677</v>
      </c>
      <c r="M45" s="267">
        <v>1374059.6711039999</v>
      </c>
      <c r="N45" s="635">
        <v>1.9782134179350475</v>
      </c>
      <c r="P45" s="113"/>
    </row>
    <row r="46" spans="2:16" ht="13.2">
      <c r="B46" s="70"/>
      <c r="C46" s="633" t="s">
        <v>482</v>
      </c>
      <c r="D46" s="633"/>
      <c r="E46" s="266">
        <v>273766.53707800002</v>
      </c>
      <c r="F46" s="631">
        <v>2.644143667684443</v>
      </c>
      <c r="G46" s="266">
        <v>215580.824845</v>
      </c>
      <c r="H46" s="631">
        <v>0.85206320913224498</v>
      </c>
      <c r="I46" s="266">
        <v>96995.447117000003</v>
      </c>
      <c r="J46" s="631">
        <v>0.46012576723345588</v>
      </c>
      <c r="K46" s="266">
        <v>133738.736752</v>
      </c>
      <c r="L46" s="631">
        <v>1.051017325913731</v>
      </c>
      <c r="M46" s="266">
        <v>720081.54579100001</v>
      </c>
      <c r="N46" s="631">
        <v>1.0366907681284758</v>
      </c>
      <c r="P46" s="113"/>
    </row>
    <row r="47" spans="2:16" ht="13.2">
      <c r="B47" s="70"/>
      <c r="C47" s="627"/>
      <c r="D47" s="627" t="s">
        <v>483</v>
      </c>
      <c r="E47" s="267">
        <v>273766.53707800002</v>
      </c>
      <c r="F47" s="634">
        <v>2.644143667684443</v>
      </c>
      <c r="G47" s="267">
        <v>215580.824845</v>
      </c>
      <c r="H47" s="634">
        <v>0.85206320913224498</v>
      </c>
      <c r="I47" s="267">
        <v>63017.033416999999</v>
      </c>
      <c r="J47" s="634">
        <v>0.29893940088546156</v>
      </c>
      <c r="K47" s="267">
        <v>133738.736752</v>
      </c>
      <c r="L47" s="634">
        <v>1.051017325913731</v>
      </c>
      <c r="M47" s="267">
        <v>686103.13209099998</v>
      </c>
      <c r="N47" s="634">
        <v>0.98777254767922673</v>
      </c>
      <c r="P47" s="113"/>
    </row>
    <row r="48" spans="2:16" ht="13.2">
      <c r="B48" s="70"/>
      <c r="C48" s="627"/>
      <c r="D48" s="627" t="s">
        <v>484</v>
      </c>
      <c r="E48" s="267">
        <v>0</v>
      </c>
      <c r="F48" s="634">
        <v>0</v>
      </c>
      <c r="G48" s="267">
        <v>0</v>
      </c>
      <c r="H48" s="634">
        <v>0</v>
      </c>
      <c r="I48" s="267">
        <v>0</v>
      </c>
      <c r="J48" s="634">
        <v>0</v>
      </c>
      <c r="K48" s="267">
        <v>0</v>
      </c>
      <c r="L48" s="634">
        <v>0</v>
      </c>
      <c r="M48" s="267">
        <v>0</v>
      </c>
      <c r="N48" s="634">
        <v>0</v>
      </c>
      <c r="P48" s="113"/>
    </row>
    <row r="49" spans="2:27" ht="12" customHeight="1">
      <c r="B49" s="70"/>
      <c r="C49" s="627"/>
      <c r="D49" s="627" t="s">
        <v>485</v>
      </c>
      <c r="E49" s="267">
        <v>0</v>
      </c>
      <c r="F49" s="634">
        <v>0</v>
      </c>
      <c r="G49" s="267">
        <v>0</v>
      </c>
      <c r="H49" s="634">
        <v>0</v>
      </c>
      <c r="I49" s="267">
        <v>0</v>
      </c>
      <c r="J49" s="634">
        <v>0</v>
      </c>
      <c r="K49" s="267">
        <v>0</v>
      </c>
      <c r="L49" s="634">
        <v>0</v>
      </c>
      <c r="M49" s="267">
        <v>0</v>
      </c>
      <c r="N49" s="634">
        <v>0</v>
      </c>
      <c r="P49" s="80"/>
    </row>
    <row r="50" spans="2:27" ht="12" customHeight="1">
      <c r="B50" s="70"/>
      <c r="C50" s="627"/>
      <c r="D50" s="627" t="s">
        <v>486</v>
      </c>
      <c r="E50" s="267">
        <v>0</v>
      </c>
      <c r="F50" s="634">
        <v>0</v>
      </c>
      <c r="G50" s="267">
        <v>0</v>
      </c>
      <c r="H50" s="634">
        <v>0</v>
      </c>
      <c r="I50" s="267">
        <v>33978.413699999997</v>
      </c>
      <c r="J50" s="634">
        <v>0.16118636634799427</v>
      </c>
      <c r="K50" s="267">
        <v>0</v>
      </c>
      <c r="L50" s="634">
        <v>0</v>
      </c>
      <c r="M50" s="267">
        <v>33978.413699999997</v>
      </c>
      <c r="N50" s="634">
        <v>4.8918220449248991E-2</v>
      </c>
      <c r="P50" s="80"/>
    </row>
    <row r="51" spans="2:27" ht="13.2">
      <c r="B51" s="630" t="s">
        <v>487</v>
      </c>
      <c r="C51" s="630"/>
      <c r="D51" s="633"/>
      <c r="E51" s="266">
        <v>5222306.7344629997</v>
      </c>
      <c r="F51" s="631">
        <v>50.439069106177548</v>
      </c>
      <c r="G51" s="266">
        <v>13118082.408980001</v>
      </c>
      <c r="H51" s="631">
        <v>51.84800365752934</v>
      </c>
      <c r="I51" s="266">
        <v>9607408.2447139993</v>
      </c>
      <c r="J51" s="631">
        <v>45.575500924200334</v>
      </c>
      <c r="K51" s="266">
        <v>6868275.582587</v>
      </c>
      <c r="L51" s="631">
        <v>53.975959484612147</v>
      </c>
      <c r="M51" s="266">
        <v>34816072.970744997</v>
      </c>
      <c r="N51" s="631">
        <v>50.124186131739378</v>
      </c>
      <c r="P51" s="113"/>
    </row>
    <row r="52" spans="2:27" s="211" customFormat="1" ht="13.2">
      <c r="B52" s="630"/>
      <c r="C52" s="630" t="s">
        <v>449</v>
      </c>
      <c r="D52" s="633"/>
      <c r="E52" s="266">
        <v>0</v>
      </c>
      <c r="F52" s="631">
        <v>0</v>
      </c>
      <c r="G52" s="266">
        <v>184.14638600000001</v>
      </c>
      <c r="H52" s="631">
        <v>7.2782150600860472E-4</v>
      </c>
      <c r="I52" s="266">
        <v>460188.79730600002</v>
      </c>
      <c r="J52" s="631">
        <v>2.1830377582284779</v>
      </c>
      <c r="K52" s="266">
        <v>8.3013999999999991E-2</v>
      </c>
      <c r="L52" s="631">
        <v>6.5238504873269405E-7</v>
      </c>
      <c r="M52" s="266">
        <v>460373.02670599998</v>
      </c>
      <c r="N52" s="631">
        <v>0.66279224828238825</v>
      </c>
      <c r="P52" s="113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</row>
    <row r="53" spans="2:27" s="211" customFormat="1" ht="13.2">
      <c r="B53" s="630"/>
      <c r="C53" s="630"/>
      <c r="D53" s="627" t="s">
        <v>488</v>
      </c>
      <c r="E53" s="267">
        <v>0</v>
      </c>
      <c r="F53" s="634">
        <v>0</v>
      </c>
      <c r="G53" s="267">
        <v>184.14638600000001</v>
      </c>
      <c r="H53" s="634">
        <v>7.2782150600860472E-4</v>
      </c>
      <c r="I53" s="267">
        <v>460188.79730600002</v>
      </c>
      <c r="J53" s="634">
        <v>2.1830377582284779</v>
      </c>
      <c r="K53" s="267">
        <v>8.3013999999999991E-2</v>
      </c>
      <c r="L53" s="634">
        <v>6.5238504873269405E-7</v>
      </c>
      <c r="M53" s="267">
        <v>460373.02670599998</v>
      </c>
      <c r="N53" s="634">
        <v>0.66279224828238825</v>
      </c>
      <c r="P53" s="113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</row>
    <row r="54" spans="2:27" s="211" customFormat="1" ht="13.2">
      <c r="B54" s="630"/>
      <c r="C54" s="630" t="s">
        <v>454</v>
      </c>
      <c r="D54" s="633"/>
      <c r="E54" s="266">
        <v>27522.472590000001</v>
      </c>
      <c r="F54" s="631">
        <v>0.26582274223358782</v>
      </c>
      <c r="G54" s="266">
        <v>424652.07014700002</v>
      </c>
      <c r="H54" s="631">
        <v>1.6783979090638315</v>
      </c>
      <c r="I54" s="266">
        <v>441533.94551300001</v>
      </c>
      <c r="J54" s="631">
        <v>2.094543109778364</v>
      </c>
      <c r="K54" s="266">
        <v>98541.191900000005</v>
      </c>
      <c r="L54" s="631">
        <v>0.77440913917964749</v>
      </c>
      <c r="M54" s="266">
        <v>992249.68014900002</v>
      </c>
      <c r="N54" s="631">
        <v>1.4285272120936472</v>
      </c>
      <c r="P54" s="113"/>
      <c r="Q54" s="116"/>
      <c r="R54" s="116"/>
      <c r="S54" s="116"/>
      <c r="T54" s="116"/>
      <c r="U54" s="116"/>
      <c r="V54" s="116"/>
      <c r="W54" s="116"/>
      <c r="X54" s="116"/>
      <c r="Y54" s="116"/>
      <c r="Z54" s="116"/>
      <c r="AA54" s="116"/>
    </row>
    <row r="55" spans="2:27" s="211" customFormat="1" ht="13.2">
      <c r="B55" s="630"/>
      <c r="C55" s="630"/>
      <c r="D55" s="627" t="s">
        <v>489</v>
      </c>
      <c r="E55" s="267">
        <v>0</v>
      </c>
      <c r="F55" s="635">
        <v>0</v>
      </c>
      <c r="G55" s="267">
        <v>266444.11316100002</v>
      </c>
      <c r="H55" s="635">
        <v>1.0530956372283413</v>
      </c>
      <c r="I55" s="267">
        <v>269605.65866000002</v>
      </c>
      <c r="J55" s="634">
        <v>1.2789518913375011</v>
      </c>
      <c r="K55" s="267">
        <v>34740.618834000001</v>
      </c>
      <c r="L55" s="635">
        <v>0.27301732612599128</v>
      </c>
      <c r="M55" s="267">
        <v>570790.390655</v>
      </c>
      <c r="N55" s="634">
        <v>0.82175849664147937</v>
      </c>
      <c r="P55" s="113"/>
      <c r="Q55" s="116"/>
    </row>
    <row r="56" spans="2:27" s="211" customFormat="1" ht="13.2">
      <c r="B56" s="630"/>
      <c r="C56" s="630"/>
      <c r="D56" s="627" t="s">
        <v>490</v>
      </c>
      <c r="E56" s="267">
        <v>0</v>
      </c>
      <c r="F56" s="635">
        <v>0</v>
      </c>
      <c r="G56" s="267">
        <v>0</v>
      </c>
      <c r="H56" s="635">
        <v>0</v>
      </c>
      <c r="I56" s="267">
        <v>0</v>
      </c>
      <c r="J56" s="635">
        <v>0</v>
      </c>
      <c r="K56" s="267">
        <v>0</v>
      </c>
      <c r="L56" s="635">
        <v>0</v>
      </c>
      <c r="M56" s="267">
        <v>0</v>
      </c>
      <c r="N56" s="635">
        <v>0</v>
      </c>
      <c r="P56" s="113"/>
      <c r="Q56" s="116"/>
    </row>
    <row r="57" spans="2:27" s="211" customFormat="1" ht="13.2">
      <c r="B57" s="630"/>
      <c r="C57" s="630"/>
      <c r="D57" s="627" t="s">
        <v>491</v>
      </c>
      <c r="E57" s="267">
        <v>27522.472590000001</v>
      </c>
      <c r="F57" s="635">
        <v>0.26582274223358782</v>
      </c>
      <c r="G57" s="267">
        <v>158207.956985</v>
      </c>
      <c r="H57" s="635">
        <v>0.62530227183153753</v>
      </c>
      <c r="I57" s="267">
        <v>171928.286853</v>
      </c>
      <c r="J57" s="635">
        <v>0.81559121844086291</v>
      </c>
      <c r="K57" s="267">
        <v>63800.573065999997</v>
      </c>
      <c r="L57" s="635">
        <v>0.50139181305365621</v>
      </c>
      <c r="M57" s="267">
        <v>421459.28949400003</v>
      </c>
      <c r="N57" s="635">
        <v>0.60676871545216793</v>
      </c>
      <c r="P57" s="113"/>
      <c r="Q57" s="116"/>
    </row>
    <row r="58" spans="2:27" s="211" customFormat="1" ht="13.2">
      <c r="B58" s="630"/>
      <c r="C58" s="630"/>
      <c r="D58" s="627" t="s">
        <v>492</v>
      </c>
      <c r="E58" s="267">
        <v>0</v>
      </c>
      <c r="F58" s="635">
        <v>0</v>
      </c>
      <c r="G58" s="267">
        <v>0</v>
      </c>
      <c r="H58" s="635">
        <v>0</v>
      </c>
      <c r="I58" s="267">
        <v>0</v>
      </c>
      <c r="J58" s="635">
        <v>0</v>
      </c>
      <c r="K58" s="267">
        <v>0</v>
      </c>
      <c r="L58" s="635">
        <v>0</v>
      </c>
      <c r="M58" s="267">
        <v>0</v>
      </c>
      <c r="N58" s="635">
        <v>0</v>
      </c>
      <c r="P58" s="113"/>
      <c r="Q58" s="116"/>
    </row>
    <row r="59" spans="2:27" s="211" customFormat="1" ht="13.2">
      <c r="B59" s="630"/>
      <c r="C59" s="630"/>
      <c r="D59" s="637" t="s">
        <v>464</v>
      </c>
      <c r="E59" s="267">
        <v>0</v>
      </c>
      <c r="F59" s="635">
        <v>0</v>
      </c>
      <c r="G59" s="267">
        <v>0</v>
      </c>
      <c r="H59" s="635">
        <v>0</v>
      </c>
      <c r="I59" s="267">
        <v>0</v>
      </c>
      <c r="J59" s="635">
        <v>0</v>
      </c>
      <c r="K59" s="267">
        <v>0</v>
      </c>
      <c r="L59" s="635">
        <v>0</v>
      </c>
      <c r="M59" s="267">
        <v>0</v>
      </c>
      <c r="N59" s="635">
        <v>0</v>
      </c>
      <c r="P59" s="113"/>
      <c r="Q59" s="116"/>
    </row>
    <row r="60" spans="2:27" s="211" customFormat="1" ht="13.2">
      <c r="B60" s="630"/>
      <c r="C60" s="630" t="s">
        <v>493</v>
      </c>
      <c r="D60" s="633"/>
      <c r="E60" s="266">
        <v>245264.43548399999</v>
      </c>
      <c r="F60" s="628">
        <v>2.3688592876069698</v>
      </c>
      <c r="G60" s="266">
        <v>692156.19671499997</v>
      </c>
      <c r="H60" s="628">
        <v>2.7356831509378594</v>
      </c>
      <c r="I60" s="266">
        <v>573166.36922500003</v>
      </c>
      <c r="J60" s="628">
        <v>2.7189793256372825</v>
      </c>
      <c r="K60" s="266">
        <v>205106.18602699999</v>
      </c>
      <c r="L60" s="628">
        <v>1.6118752158262628</v>
      </c>
      <c r="M60" s="266">
        <v>1715693.1874500001</v>
      </c>
      <c r="N60" s="628">
        <v>2.4700581465624394</v>
      </c>
      <c r="P60" s="113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</row>
    <row r="61" spans="2:27" s="211" customFormat="1" ht="13.2">
      <c r="B61" s="630"/>
      <c r="C61" s="630"/>
      <c r="D61" s="637" t="s">
        <v>494</v>
      </c>
      <c r="E61" s="267">
        <v>245264.43548399999</v>
      </c>
      <c r="F61" s="634">
        <v>2.3688592876069698</v>
      </c>
      <c r="G61" s="267">
        <v>432997.957283</v>
      </c>
      <c r="H61" s="634">
        <v>1.7113842536576447</v>
      </c>
      <c r="I61" s="267">
        <v>573166.36922500003</v>
      </c>
      <c r="J61" s="634">
        <v>2.7189793256372825</v>
      </c>
      <c r="K61" s="267">
        <v>144552.63482599999</v>
      </c>
      <c r="L61" s="635">
        <v>1.1360008879875603</v>
      </c>
      <c r="M61" s="267">
        <v>1395981.3968179999</v>
      </c>
      <c r="N61" s="634">
        <v>2.0097738027303333</v>
      </c>
      <c r="P61" s="113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</row>
    <row r="62" spans="2:27" s="211" customFormat="1" ht="13.2">
      <c r="B62" s="630"/>
      <c r="C62" s="630"/>
      <c r="D62" s="637" t="s">
        <v>468</v>
      </c>
      <c r="E62" s="267">
        <v>0</v>
      </c>
      <c r="F62" s="634">
        <v>0</v>
      </c>
      <c r="G62" s="267">
        <v>0</v>
      </c>
      <c r="H62" s="634">
        <v>0</v>
      </c>
      <c r="I62" s="267">
        <v>0</v>
      </c>
      <c r="J62" s="634">
        <v>0</v>
      </c>
      <c r="K62" s="267">
        <v>5586.669347</v>
      </c>
      <c r="L62" s="635">
        <v>4.3904155373744702E-2</v>
      </c>
      <c r="M62" s="267">
        <v>5586.669347</v>
      </c>
      <c r="N62" s="634">
        <v>8.0430453612850075E-3</v>
      </c>
      <c r="P62" s="113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</row>
    <row r="63" spans="2:27" s="211" customFormat="1" ht="13.2">
      <c r="B63" s="630"/>
      <c r="C63" s="639"/>
      <c r="D63" s="637" t="s">
        <v>495</v>
      </c>
      <c r="E63" s="267">
        <v>0</v>
      </c>
      <c r="F63" s="634">
        <v>0</v>
      </c>
      <c r="G63" s="267">
        <v>0</v>
      </c>
      <c r="H63" s="634">
        <v>0</v>
      </c>
      <c r="I63" s="267">
        <v>0</v>
      </c>
      <c r="J63" s="634">
        <v>0</v>
      </c>
      <c r="K63" s="267">
        <v>0</v>
      </c>
      <c r="L63" s="635">
        <v>0</v>
      </c>
      <c r="M63" s="267">
        <v>0</v>
      </c>
      <c r="N63" s="634">
        <v>0</v>
      </c>
      <c r="P63" s="113"/>
      <c r="Q63" s="116"/>
    </row>
    <row r="64" spans="2:27" s="211" customFormat="1" ht="13.2">
      <c r="B64" s="630"/>
      <c r="C64" s="639"/>
      <c r="D64" s="637" t="s">
        <v>464</v>
      </c>
      <c r="E64" s="267">
        <v>0</v>
      </c>
      <c r="F64" s="634">
        <v>0</v>
      </c>
      <c r="G64" s="267">
        <v>259158.239432</v>
      </c>
      <c r="H64" s="634">
        <v>1.0242988972802149</v>
      </c>
      <c r="I64" s="267">
        <v>0</v>
      </c>
      <c r="J64" s="634">
        <v>0</v>
      </c>
      <c r="K64" s="267">
        <v>54966.881853999999</v>
      </c>
      <c r="L64" s="635">
        <v>0.43197017246495806</v>
      </c>
      <c r="M64" s="267">
        <v>314125.121285</v>
      </c>
      <c r="N64" s="634">
        <v>0.45224129847082029</v>
      </c>
      <c r="P64" s="113"/>
      <c r="Q64" s="116"/>
    </row>
    <row r="65" spans="2:27" s="211" customFormat="1" ht="13.2">
      <c r="B65" s="630"/>
      <c r="C65" s="630" t="s">
        <v>476</v>
      </c>
      <c r="D65" s="633"/>
      <c r="E65" s="266">
        <v>4949519.8263900001</v>
      </c>
      <c r="F65" s="631">
        <v>47.804387076346657</v>
      </c>
      <c r="G65" s="266">
        <v>12001089.995732</v>
      </c>
      <c r="H65" s="631">
        <v>47.433194776021637</v>
      </c>
      <c r="I65" s="266">
        <v>8132519.1326700002</v>
      </c>
      <c r="J65" s="631">
        <v>38.578940730556219</v>
      </c>
      <c r="K65" s="266">
        <v>6564628.1216470003</v>
      </c>
      <c r="L65" s="631">
        <v>51.589674477229039</v>
      </c>
      <c r="M65" s="266">
        <v>31647757.076439001</v>
      </c>
      <c r="N65" s="631">
        <v>45.562808524799465</v>
      </c>
      <c r="P65" s="113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</row>
    <row r="66" spans="2:27" s="211" customFormat="1" ht="13.2">
      <c r="B66" s="630"/>
      <c r="C66" s="639"/>
      <c r="D66" s="637" t="s">
        <v>496</v>
      </c>
      <c r="E66" s="267">
        <v>2744713.4357110001</v>
      </c>
      <c r="F66" s="634">
        <v>26.50950962854861</v>
      </c>
      <c r="G66" s="267">
        <v>6324842.6255209995</v>
      </c>
      <c r="H66" s="634">
        <v>24.998353673767518</v>
      </c>
      <c r="I66" s="267">
        <v>2411970.8957400001</v>
      </c>
      <c r="J66" s="634">
        <v>11.441876829625144</v>
      </c>
      <c r="K66" s="267">
        <v>3274706.0157260001</v>
      </c>
      <c r="L66" s="634">
        <v>25.735047626360046</v>
      </c>
      <c r="M66" s="267">
        <v>14756232.972699</v>
      </c>
      <c r="N66" s="634">
        <v>21.244330707497582</v>
      </c>
      <c r="P66" s="113"/>
      <c r="Q66" s="116"/>
    </row>
    <row r="67" spans="2:27" s="211" customFormat="1" ht="13.2">
      <c r="B67" s="630"/>
      <c r="C67" s="639"/>
      <c r="D67" s="637" t="s">
        <v>497</v>
      </c>
      <c r="E67" s="266">
        <v>2204806.3906789999</v>
      </c>
      <c r="F67" s="634">
        <v>21.294877447798044</v>
      </c>
      <c r="G67" s="266">
        <v>5676247.3702109996</v>
      </c>
      <c r="H67" s="634">
        <v>22.434841102254115</v>
      </c>
      <c r="I67" s="266">
        <v>5720548.2369299997</v>
      </c>
      <c r="J67" s="634">
        <v>27.137063900931068</v>
      </c>
      <c r="K67" s="266">
        <v>3289922.10592</v>
      </c>
      <c r="L67" s="634">
        <v>25.854626850861141</v>
      </c>
      <c r="M67" s="266">
        <v>16891524.103741001</v>
      </c>
      <c r="N67" s="634">
        <v>24.318477817303325</v>
      </c>
      <c r="P67" s="113"/>
      <c r="Q67" s="116"/>
    </row>
    <row r="68" spans="2:27" s="211" customFormat="1" ht="13.2">
      <c r="B68" s="630"/>
      <c r="C68" s="639"/>
      <c r="D68" s="637" t="s">
        <v>498</v>
      </c>
      <c r="E68" s="266">
        <v>0</v>
      </c>
      <c r="F68" s="634">
        <v>0</v>
      </c>
      <c r="G68" s="266">
        <v>0</v>
      </c>
      <c r="H68" s="634">
        <v>0</v>
      </c>
      <c r="I68" s="266">
        <v>0</v>
      </c>
      <c r="J68" s="634">
        <v>0</v>
      </c>
      <c r="K68" s="266">
        <v>0</v>
      </c>
      <c r="L68" s="634">
        <v>0</v>
      </c>
      <c r="M68" s="266">
        <v>0</v>
      </c>
      <c r="N68" s="634">
        <v>0</v>
      </c>
      <c r="P68" s="113"/>
      <c r="Q68" s="116"/>
    </row>
    <row r="69" spans="2:27" s="211" customFormat="1" ht="13.2">
      <c r="B69" s="630"/>
      <c r="C69" s="630" t="s">
        <v>482</v>
      </c>
      <c r="D69" s="633"/>
      <c r="E69" s="266">
        <v>0</v>
      </c>
      <c r="F69" s="631">
        <v>0</v>
      </c>
      <c r="G69" s="266">
        <v>0</v>
      </c>
      <c r="H69" s="631">
        <v>0</v>
      </c>
      <c r="I69" s="266">
        <v>0</v>
      </c>
      <c r="J69" s="631">
        <v>0</v>
      </c>
      <c r="K69" s="266">
        <v>0</v>
      </c>
      <c r="L69" s="631">
        <v>0</v>
      </c>
      <c r="M69" s="266">
        <v>0</v>
      </c>
      <c r="N69" s="631">
        <v>0</v>
      </c>
      <c r="P69" s="113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</row>
    <row r="70" spans="2:27" s="211" customFormat="1" ht="13.2">
      <c r="B70" s="630"/>
      <c r="C70" s="639"/>
      <c r="D70" s="627" t="s">
        <v>499</v>
      </c>
      <c r="E70" s="266">
        <v>0</v>
      </c>
      <c r="F70" s="634">
        <v>0</v>
      </c>
      <c r="G70" s="266">
        <v>0</v>
      </c>
      <c r="H70" s="634">
        <v>0</v>
      </c>
      <c r="I70" s="266">
        <v>0</v>
      </c>
      <c r="J70" s="634">
        <v>0</v>
      </c>
      <c r="K70" s="266">
        <v>0</v>
      </c>
      <c r="L70" s="634">
        <v>0</v>
      </c>
      <c r="M70" s="266">
        <v>0</v>
      </c>
      <c r="N70" s="634">
        <v>0</v>
      </c>
      <c r="P70" s="113"/>
      <c r="Q70" s="116"/>
    </row>
    <row r="71" spans="2:27" ht="6" customHeight="1">
      <c r="B71" s="630"/>
      <c r="C71" s="630"/>
      <c r="D71" s="627"/>
      <c r="E71" s="266"/>
      <c r="F71" s="628"/>
      <c r="G71" s="266"/>
      <c r="H71" s="628"/>
      <c r="I71" s="266"/>
      <c r="J71" s="628"/>
      <c r="K71" s="266"/>
      <c r="L71" s="628"/>
      <c r="M71" s="266"/>
      <c r="N71" s="629"/>
      <c r="P71" s="80"/>
      <c r="R71" s="211"/>
      <c r="S71" s="211"/>
      <c r="T71" s="211"/>
      <c r="U71" s="211"/>
      <c r="V71" s="211"/>
      <c r="W71" s="211"/>
      <c r="X71" s="211"/>
      <c r="Y71" s="211"/>
      <c r="Z71" s="211"/>
      <c r="AA71" s="211"/>
    </row>
    <row r="72" spans="2:27" ht="12.9" customHeight="1">
      <c r="B72" s="640" t="s">
        <v>386</v>
      </c>
      <c r="C72" s="640"/>
      <c r="D72" s="641"/>
      <c r="E72" s="266">
        <v>-202580.82956899999</v>
      </c>
      <c r="F72" s="235">
        <v>-1.9566044243987259</v>
      </c>
      <c r="G72" s="266">
        <v>-407934.38709899999</v>
      </c>
      <c r="H72" s="235">
        <v>-1.6123228178428182</v>
      </c>
      <c r="I72" s="266">
        <v>-87317.081040999998</v>
      </c>
      <c r="J72" s="235">
        <v>-0.41421365745252942</v>
      </c>
      <c r="K72" s="266">
        <v>-393865.39095899998</v>
      </c>
      <c r="L72" s="235">
        <v>-3.0952838349544511</v>
      </c>
      <c r="M72" s="642">
        <v>-1091697.688668</v>
      </c>
      <c r="N72" s="235">
        <v>-1.5717010414231558</v>
      </c>
      <c r="P72" s="113"/>
      <c r="R72" s="211"/>
      <c r="S72" s="211"/>
      <c r="T72" s="211"/>
      <c r="U72" s="211"/>
      <c r="V72" s="211"/>
      <c r="W72" s="211"/>
      <c r="X72" s="211"/>
      <c r="Y72" s="211"/>
      <c r="Z72" s="211"/>
      <c r="AA72" s="211"/>
    </row>
    <row r="73" spans="2:27" ht="13.2">
      <c r="B73" s="630" t="s">
        <v>387</v>
      </c>
      <c r="C73" s="630"/>
      <c r="D73" s="630"/>
      <c r="E73" s="643">
        <v>10353693.727910999</v>
      </c>
      <c r="F73" s="644">
        <v>100</v>
      </c>
      <c r="G73" s="643">
        <v>25301036.652497999</v>
      </c>
      <c r="H73" s="644">
        <v>100</v>
      </c>
      <c r="I73" s="643">
        <v>21080203.288807999</v>
      </c>
      <c r="J73" s="644">
        <v>100</v>
      </c>
      <c r="K73" s="643">
        <v>12724693.823266</v>
      </c>
      <c r="L73" s="644">
        <v>100</v>
      </c>
      <c r="M73" s="643">
        <v>69459627.492483005</v>
      </c>
      <c r="N73" s="644">
        <v>100</v>
      </c>
      <c r="P73" s="113"/>
    </row>
    <row r="74" spans="2:27" ht="13.2">
      <c r="B74" s="645"/>
      <c r="C74" s="645"/>
      <c r="D74" s="639" t="s">
        <v>500</v>
      </c>
      <c r="E74" s="267">
        <v>10253186.532198001</v>
      </c>
      <c r="F74" s="634">
        <v>99.029262422143546</v>
      </c>
      <c r="G74" s="267">
        <v>25048589.751828</v>
      </c>
      <c r="H74" s="634">
        <v>99.002227046514818</v>
      </c>
      <c r="I74" s="267">
        <v>20872868.218805999</v>
      </c>
      <c r="J74" s="634">
        <v>99.016446534402832</v>
      </c>
      <c r="K74" s="267">
        <v>12523403.029742001</v>
      </c>
      <c r="L74" s="634">
        <v>98.418108943761325</v>
      </c>
      <c r="M74" s="267">
        <v>68698047.532573998</v>
      </c>
      <c r="N74" s="634">
        <v>98.9035645778673</v>
      </c>
      <c r="P74" s="113"/>
    </row>
    <row r="75" spans="2:27" ht="13.2">
      <c r="B75" s="645"/>
      <c r="C75" s="645"/>
      <c r="D75" s="639" t="s">
        <v>501</v>
      </c>
      <c r="E75" s="267">
        <v>100507.195714</v>
      </c>
      <c r="F75" s="634">
        <v>0.97073757786612369</v>
      </c>
      <c r="G75" s="267">
        <v>252446.900669</v>
      </c>
      <c r="H75" s="634">
        <v>0.99777295348123862</v>
      </c>
      <c r="I75" s="267">
        <v>207335.07000199999</v>
      </c>
      <c r="J75" s="634">
        <v>0.98355346559717138</v>
      </c>
      <c r="K75" s="267">
        <v>201290.793523</v>
      </c>
      <c r="L75" s="634">
        <v>1.5818910562308168</v>
      </c>
      <c r="M75" s="267">
        <v>761579.95990899997</v>
      </c>
      <c r="N75" s="634">
        <v>1.09643542213269</v>
      </c>
      <c r="P75" s="113"/>
    </row>
    <row r="76" spans="2:27" ht="6" customHeight="1" thickBot="1">
      <c r="B76" s="646"/>
      <c r="C76" s="646"/>
      <c r="D76" s="647"/>
      <c r="E76" s="647"/>
      <c r="F76" s="647"/>
      <c r="G76" s="649"/>
      <c r="H76" s="680"/>
      <c r="I76" s="233"/>
      <c r="J76" s="649"/>
      <c r="K76" s="649"/>
      <c r="L76" s="649"/>
      <c r="M76" s="649"/>
      <c r="N76" s="233"/>
    </row>
    <row r="77" spans="2:27" ht="12.9" customHeight="1">
      <c r="B77" s="650" t="s">
        <v>507</v>
      </c>
      <c r="C77" s="639"/>
      <c r="D77" s="678"/>
      <c r="E77" s="678"/>
      <c r="F77" s="678"/>
      <c r="G77" s="656"/>
      <c r="H77" s="681"/>
      <c r="I77" s="652"/>
      <c r="J77" s="681"/>
      <c r="K77" s="652"/>
      <c r="L77" s="681"/>
      <c r="M77" s="654"/>
      <c r="N77" s="654"/>
    </row>
    <row r="78" spans="2:27" ht="12.9" customHeight="1">
      <c r="B78" s="116" t="s">
        <v>503</v>
      </c>
      <c r="C78" s="639"/>
      <c r="D78" s="678"/>
      <c r="E78" s="678"/>
      <c r="F78" s="678"/>
      <c r="G78" s="656"/>
      <c r="H78" s="681"/>
      <c r="I78" s="652"/>
      <c r="J78" s="681"/>
      <c r="K78" s="652"/>
      <c r="L78" s="681"/>
      <c r="M78" s="654"/>
      <c r="N78" s="654"/>
    </row>
    <row r="79" spans="2:27" ht="12.9" customHeight="1">
      <c r="B79" s="659" t="s">
        <v>508</v>
      </c>
      <c r="C79" s="639"/>
      <c r="D79" s="678"/>
      <c r="E79" s="678"/>
      <c r="F79" s="678"/>
      <c r="G79" s="656"/>
      <c r="H79" s="681"/>
      <c r="I79" s="652"/>
      <c r="J79" s="681"/>
      <c r="K79" s="652"/>
      <c r="L79" s="681"/>
      <c r="M79" s="654"/>
      <c r="N79" s="654"/>
    </row>
    <row r="80" spans="2:27" ht="12.9" customHeight="1">
      <c r="B80" s="650" t="s">
        <v>509</v>
      </c>
      <c r="C80" s="650"/>
      <c r="D80" s="650"/>
      <c r="E80" s="650"/>
      <c r="F80" s="650"/>
      <c r="G80" s="116"/>
      <c r="H80" s="650"/>
      <c r="I80" s="116"/>
      <c r="J80" s="650"/>
      <c r="K80" s="116"/>
      <c r="L80" s="650"/>
      <c r="M80" s="677"/>
      <c r="N80" s="650"/>
    </row>
    <row r="81" spans="2:14" ht="12.9" customHeight="1">
      <c r="B81" s="659" t="s">
        <v>506</v>
      </c>
      <c r="C81" s="659"/>
      <c r="D81" s="659"/>
      <c r="E81" s="659"/>
      <c r="F81" s="659"/>
      <c r="G81" s="660"/>
      <c r="H81" s="659"/>
      <c r="I81" s="660"/>
      <c r="J81" s="659"/>
      <c r="K81" s="660"/>
      <c r="L81" s="659"/>
      <c r="M81" s="659"/>
      <c r="N81" s="659"/>
    </row>
  </sheetData>
  <mergeCells count="1">
    <mergeCell ref="E6:F6"/>
  </mergeCells>
  <printOptions horizontalCentered="1" verticalCentered="1"/>
  <pageMargins left="0.98425196850393704" right="0.98425196850393704" top="0.98425196850393704" bottom="0.98425196850393704" header="0.59055118110236227" footer="0.59055118110236227"/>
  <pageSetup paperSize="9" scale="38" orientation="portrait" useFirstPageNumber="1" verticalDpi="30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2CAA4-F7E7-45EA-A66E-7E16F3E78263}">
  <sheetPr codeName="Hoja38">
    <pageSetUpPr fitToPage="1"/>
  </sheetPr>
  <dimension ref="A2:AA81"/>
  <sheetViews>
    <sheetView topLeftCell="A16" zoomScale="70" zoomScaleNormal="70" workbookViewId="0"/>
  </sheetViews>
  <sheetFormatPr baseColWidth="10" defaultColWidth="11.44140625" defaultRowHeight="12.75" customHeight="1"/>
  <cols>
    <col min="1" max="1" width="2.33203125" style="80" customWidth="1"/>
    <col min="2" max="3" width="1.6640625" style="116" customWidth="1"/>
    <col min="4" max="4" width="54.6640625" style="116" bestFit="1" customWidth="1"/>
    <col min="5" max="5" width="15.33203125" style="116" customWidth="1"/>
    <col min="6" max="6" width="8.6640625" style="116" customWidth="1"/>
    <col min="7" max="7" width="15.33203125" style="664" customWidth="1"/>
    <col min="8" max="8" width="8.6640625" style="663" customWidth="1"/>
    <col min="9" max="9" width="15.33203125" style="664" customWidth="1"/>
    <col min="10" max="10" width="8.6640625" style="663" customWidth="1"/>
    <col min="11" max="11" width="15.33203125" style="664" customWidth="1"/>
    <col min="12" max="12" width="8.6640625" style="663" customWidth="1"/>
    <col min="13" max="13" width="15.33203125" style="664" customWidth="1"/>
    <col min="14" max="14" width="8.6640625" style="666" customWidth="1"/>
    <col min="15" max="256" width="11.44140625" style="116"/>
    <col min="257" max="257" width="2.33203125" style="116" customWidth="1"/>
    <col min="258" max="259" width="1.6640625" style="116" customWidth="1"/>
    <col min="260" max="260" width="54.6640625" style="116" bestFit="1" customWidth="1"/>
    <col min="261" max="261" width="15.33203125" style="116" customWidth="1"/>
    <col min="262" max="262" width="8.6640625" style="116" customWidth="1"/>
    <col min="263" max="263" width="15.33203125" style="116" customWidth="1"/>
    <col min="264" max="264" width="8.6640625" style="116" customWidth="1"/>
    <col min="265" max="265" width="15.33203125" style="116" customWidth="1"/>
    <col min="266" max="266" width="8.6640625" style="116" customWidth="1"/>
    <col min="267" max="267" width="15.33203125" style="116" customWidth="1"/>
    <col min="268" max="268" width="8.6640625" style="116" customWidth="1"/>
    <col min="269" max="269" width="15.33203125" style="116" customWidth="1"/>
    <col min="270" max="270" width="8.6640625" style="116" customWidth="1"/>
    <col min="271" max="512" width="11.44140625" style="116"/>
    <col min="513" max="513" width="2.33203125" style="116" customWidth="1"/>
    <col min="514" max="515" width="1.6640625" style="116" customWidth="1"/>
    <col min="516" max="516" width="54.6640625" style="116" bestFit="1" customWidth="1"/>
    <col min="517" max="517" width="15.33203125" style="116" customWidth="1"/>
    <col min="518" max="518" width="8.6640625" style="116" customWidth="1"/>
    <col min="519" max="519" width="15.33203125" style="116" customWidth="1"/>
    <col min="520" max="520" width="8.6640625" style="116" customWidth="1"/>
    <col min="521" max="521" width="15.33203125" style="116" customWidth="1"/>
    <col min="522" max="522" width="8.6640625" style="116" customWidth="1"/>
    <col min="523" max="523" width="15.33203125" style="116" customWidth="1"/>
    <col min="524" max="524" width="8.6640625" style="116" customWidth="1"/>
    <col min="525" max="525" width="15.33203125" style="116" customWidth="1"/>
    <col min="526" max="526" width="8.6640625" style="116" customWidth="1"/>
    <col min="527" max="768" width="11.44140625" style="116"/>
    <col min="769" max="769" width="2.33203125" style="116" customWidth="1"/>
    <col min="770" max="771" width="1.6640625" style="116" customWidth="1"/>
    <col min="772" max="772" width="54.6640625" style="116" bestFit="1" customWidth="1"/>
    <col min="773" max="773" width="15.33203125" style="116" customWidth="1"/>
    <col min="774" max="774" width="8.6640625" style="116" customWidth="1"/>
    <col min="775" max="775" width="15.33203125" style="116" customWidth="1"/>
    <col min="776" max="776" width="8.6640625" style="116" customWidth="1"/>
    <col min="777" max="777" width="15.33203125" style="116" customWidth="1"/>
    <col min="778" max="778" width="8.6640625" style="116" customWidth="1"/>
    <col min="779" max="779" width="15.33203125" style="116" customWidth="1"/>
    <col min="780" max="780" width="8.6640625" style="116" customWidth="1"/>
    <col min="781" max="781" width="15.33203125" style="116" customWidth="1"/>
    <col min="782" max="782" width="8.6640625" style="116" customWidth="1"/>
    <col min="783" max="1024" width="11.44140625" style="116"/>
    <col min="1025" max="1025" width="2.33203125" style="116" customWidth="1"/>
    <col min="1026" max="1027" width="1.6640625" style="116" customWidth="1"/>
    <col min="1028" max="1028" width="54.6640625" style="116" bestFit="1" customWidth="1"/>
    <col min="1029" max="1029" width="15.33203125" style="116" customWidth="1"/>
    <col min="1030" max="1030" width="8.6640625" style="116" customWidth="1"/>
    <col min="1031" max="1031" width="15.33203125" style="116" customWidth="1"/>
    <col min="1032" max="1032" width="8.6640625" style="116" customWidth="1"/>
    <col min="1033" max="1033" width="15.33203125" style="116" customWidth="1"/>
    <col min="1034" max="1034" width="8.6640625" style="116" customWidth="1"/>
    <col min="1035" max="1035" width="15.33203125" style="116" customWidth="1"/>
    <col min="1036" max="1036" width="8.6640625" style="116" customWidth="1"/>
    <col min="1037" max="1037" width="15.33203125" style="116" customWidth="1"/>
    <col min="1038" max="1038" width="8.6640625" style="116" customWidth="1"/>
    <col min="1039" max="1280" width="11.44140625" style="116"/>
    <col min="1281" max="1281" width="2.33203125" style="116" customWidth="1"/>
    <col min="1282" max="1283" width="1.6640625" style="116" customWidth="1"/>
    <col min="1284" max="1284" width="54.6640625" style="116" bestFit="1" customWidth="1"/>
    <col min="1285" max="1285" width="15.33203125" style="116" customWidth="1"/>
    <col min="1286" max="1286" width="8.6640625" style="116" customWidth="1"/>
    <col min="1287" max="1287" width="15.33203125" style="116" customWidth="1"/>
    <col min="1288" max="1288" width="8.6640625" style="116" customWidth="1"/>
    <col min="1289" max="1289" width="15.33203125" style="116" customWidth="1"/>
    <col min="1290" max="1290" width="8.6640625" style="116" customWidth="1"/>
    <col min="1291" max="1291" width="15.33203125" style="116" customWidth="1"/>
    <col min="1292" max="1292" width="8.6640625" style="116" customWidth="1"/>
    <col min="1293" max="1293" width="15.33203125" style="116" customWidth="1"/>
    <col min="1294" max="1294" width="8.6640625" style="116" customWidth="1"/>
    <col min="1295" max="1536" width="11.44140625" style="116"/>
    <col min="1537" max="1537" width="2.33203125" style="116" customWidth="1"/>
    <col min="1538" max="1539" width="1.6640625" style="116" customWidth="1"/>
    <col min="1540" max="1540" width="54.6640625" style="116" bestFit="1" customWidth="1"/>
    <col min="1541" max="1541" width="15.33203125" style="116" customWidth="1"/>
    <col min="1542" max="1542" width="8.6640625" style="116" customWidth="1"/>
    <col min="1543" max="1543" width="15.33203125" style="116" customWidth="1"/>
    <col min="1544" max="1544" width="8.6640625" style="116" customWidth="1"/>
    <col min="1545" max="1545" width="15.33203125" style="116" customWidth="1"/>
    <col min="1546" max="1546" width="8.6640625" style="116" customWidth="1"/>
    <col min="1547" max="1547" width="15.33203125" style="116" customWidth="1"/>
    <col min="1548" max="1548" width="8.6640625" style="116" customWidth="1"/>
    <col min="1549" max="1549" width="15.33203125" style="116" customWidth="1"/>
    <col min="1550" max="1550" width="8.6640625" style="116" customWidth="1"/>
    <col min="1551" max="1792" width="11.44140625" style="116"/>
    <col min="1793" max="1793" width="2.33203125" style="116" customWidth="1"/>
    <col min="1794" max="1795" width="1.6640625" style="116" customWidth="1"/>
    <col min="1796" max="1796" width="54.6640625" style="116" bestFit="1" customWidth="1"/>
    <col min="1797" max="1797" width="15.33203125" style="116" customWidth="1"/>
    <col min="1798" max="1798" width="8.6640625" style="116" customWidth="1"/>
    <col min="1799" max="1799" width="15.33203125" style="116" customWidth="1"/>
    <col min="1800" max="1800" width="8.6640625" style="116" customWidth="1"/>
    <col min="1801" max="1801" width="15.33203125" style="116" customWidth="1"/>
    <col min="1802" max="1802" width="8.6640625" style="116" customWidth="1"/>
    <col min="1803" max="1803" width="15.33203125" style="116" customWidth="1"/>
    <col min="1804" max="1804" width="8.6640625" style="116" customWidth="1"/>
    <col min="1805" max="1805" width="15.33203125" style="116" customWidth="1"/>
    <col min="1806" max="1806" width="8.6640625" style="116" customWidth="1"/>
    <col min="1807" max="2048" width="11.44140625" style="116"/>
    <col min="2049" max="2049" width="2.33203125" style="116" customWidth="1"/>
    <col min="2050" max="2051" width="1.6640625" style="116" customWidth="1"/>
    <col min="2052" max="2052" width="54.6640625" style="116" bestFit="1" customWidth="1"/>
    <col min="2053" max="2053" width="15.33203125" style="116" customWidth="1"/>
    <col min="2054" max="2054" width="8.6640625" style="116" customWidth="1"/>
    <col min="2055" max="2055" width="15.33203125" style="116" customWidth="1"/>
    <col min="2056" max="2056" width="8.6640625" style="116" customWidth="1"/>
    <col min="2057" max="2057" width="15.33203125" style="116" customWidth="1"/>
    <col min="2058" max="2058" width="8.6640625" style="116" customWidth="1"/>
    <col min="2059" max="2059" width="15.33203125" style="116" customWidth="1"/>
    <col min="2060" max="2060" width="8.6640625" style="116" customWidth="1"/>
    <col min="2061" max="2061" width="15.33203125" style="116" customWidth="1"/>
    <col min="2062" max="2062" width="8.6640625" style="116" customWidth="1"/>
    <col min="2063" max="2304" width="11.44140625" style="116"/>
    <col min="2305" max="2305" width="2.33203125" style="116" customWidth="1"/>
    <col min="2306" max="2307" width="1.6640625" style="116" customWidth="1"/>
    <col min="2308" max="2308" width="54.6640625" style="116" bestFit="1" customWidth="1"/>
    <col min="2309" max="2309" width="15.33203125" style="116" customWidth="1"/>
    <col min="2310" max="2310" width="8.6640625" style="116" customWidth="1"/>
    <col min="2311" max="2311" width="15.33203125" style="116" customWidth="1"/>
    <col min="2312" max="2312" width="8.6640625" style="116" customWidth="1"/>
    <col min="2313" max="2313" width="15.33203125" style="116" customWidth="1"/>
    <col min="2314" max="2314" width="8.6640625" style="116" customWidth="1"/>
    <col min="2315" max="2315" width="15.33203125" style="116" customWidth="1"/>
    <col min="2316" max="2316" width="8.6640625" style="116" customWidth="1"/>
    <col min="2317" max="2317" width="15.33203125" style="116" customWidth="1"/>
    <col min="2318" max="2318" width="8.6640625" style="116" customWidth="1"/>
    <col min="2319" max="2560" width="11.44140625" style="116"/>
    <col min="2561" max="2561" width="2.33203125" style="116" customWidth="1"/>
    <col min="2562" max="2563" width="1.6640625" style="116" customWidth="1"/>
    <col min="2564" max="2564" width="54.6640625" style="116" bestFit="1" customWidth="1"/>
    <col min="2565" max="2565" width="15.33203125" style="116" customWidth="1"/>
    <col min="2566" max="2566" width="8.6640625" style="116" customWidth="1"/>
    <col min="2567" max="2567" width="15.33203125" style="116" customWidth="1"/>
    <col min="2568" max="2568" width="8.6640625" style="116" customWidth="1"/>
    <col min="2569" max="2569" width="15.33203125" style="116" customWidth="1"/>
    <col min="2570" max="2570" width="8.6640625" style="116" customWidth="1"/>
    <col min="2571" max="2571" width="15.33203125" style="116" customWidth="1"/>
    <col min="2572" max="2572" width="8.6640625" style="116" customWidth="1"/>
    <col min="2573" max="2573" width="15.33203125" style="116" customWidth="1"/>
    <col min="2574" max="2574" width="8.6640625" style="116" customWidth="1"/>
    <col min="2575" max="2816" width="11.44140625" style="116"/>
    <col min="2817" max="2817" width="2.33203125" style="116" customWidth="1"/>
    <col min="2818" max="2819" width="1.6640625" style="116" customWidth="1"/>
    <col min="2820" max="2820" width="54.6640625" style="116" bestFit="1" customWidth="1"/>
    <col min="2821" max="2821" width="15.33203125" style="116" customWidth="1"/>
    <col min="2822" max="2822" width="8.6640625" style="116" customWidth="1"/>
    <col min="2823" max="2823" width="15.33203125" style="116" customWidth="1"/>
    <col min="2824" max="2824" width="8.6640625" style="116" customWidth="1"/>
    <col min="2825" max="2825" width="15.33203125" style="116" customWidth="1"/>
    <col min="2826" max="2826" width="8.6640625" style="116" customWidth="1"/>
    <col min="2827" max="2827" width="15.33203125" style="116" customWidth="1"/>
    <col min="2828" max="2828" width="8.6640625" style="116" customWidth="1"/>
    <col min="2829" max="2829" width="15.33203125" style="116" customWidth="1"/>
    <col min="2830" max="2830" width="8.6640625" style="116" customWidth="1"/>
    <col min="2831" max="3072" width="11.44140625" style="116"/>
    <col min="3073" max="3073" width="2.33203125" style="116" customWidth="1"/>
    <col min="3074" max="3075" width="1.6640625" style="116" customWidth="1"/>
    <col min="3076" max="3076" width="54.6640625" style="116" bestFit="1" customWidth="1"/>
    <col min="3077" max="3077" width="15.33203125" style="116" customWidth="1"/>
    <col min="3078" max="3078" width="8.6640625" style="116" customWidth="1"/>
    <col min="3079" max="3079" width="15.33203125" style="116" customWidth="1"/>
    <col min="3080" max="3080" width="8.6640625" style="116" customWidth="1"/>
    <col min="3081" max="3081" width="15.33203125" style="116" customWidth="1"/>
    <col min="3082" max="3082" width="8.6640625" style="116" customWidth="1"/>
    <col min="3083" max="3083" width="15.33203125" style="116" customWidth="1"/>
    <col min="3084" max="3084" width="8.6640625" style="116" customWidth="1"/>
    <col min="3085" max="3085" width="15.33203125" style="116" customWidth="1"/>
    <col min="3086" max="3086" width="8.6640625" style="116" customWidth="1"/>
    <col min="3087" max="3328" width="11.44140625" style="116"/>
    <col min="3329" max="3329" width="2.33203125" style="116" customWidth="1"/>
    <col min="3330" max="3331" width="1.6640625" style="116" customWidth="1"/>
    <col min="3332" max="3332" width="54.6640625" style="116" bestFit="1" customWidth="1"/>
    <col min="3333" max="3333" width="15.33203125" style="116" customWidth="1"/>
    <col min="3334" max="3334" width="8.6640625" style="116" customWidth="1"/>
    <col min="3335" max="3335" width="15.33203125" style="116" customWidth="1"/>
    <col min="3336" max="3336" width="8.6640625" style="116" customWidth="1"/>
    <col min="3337" max="3337" width="15.33203125" style="116" customWidth="1"/>
    <col min="3338" max="3338" width="8.6640625" style="116" customWidth="1"/>
    <col min="3339" max="3339" width="15.33203125" style="116" customWidth="1"/>
    <col min="3340" max="3340" width="8.6640625" style="116" customWidth="1"/>
    <col min="3341" max="3341" width="15.33203125" style="116" customWidth="1"/>
    <col min="3342" max="3342" width="8.6640625" style="116" customWidth="1"/>
    <col min="3343" max="3584" width="11.44140625" style="116"/>
    <col min="3585" max="3585" width="2.33203125" style="116" customWidth="1"/>
    <col min="3586" max="3587" width="1.6640625" style="116" customWidth="1"/>
    <col min="3588" max="3588" width="54.6640625" style="116" bestFit="1" customWidth="1"/>
    <col min="3589" max="3589" width="15.33203125" style="116" customWidth="1"/>
    <col min="3590" max="3590" width="8.6640625" style="116" customWidth="1"/>
    <col min="3591" max="3591" width="15.33203125" style="116" customWidth="1"/>
    <col min="3592" max="3592" width="8.6640625" style="116" customWidth="1"/>
    <col min="3593" max="3593" width="15.33203125" style="116" customWidth="1"/>
    <col min="3594" max="3594" width="8.6640625" style="116" customWidth="1"/>
    <col min="3595" max="3595" width="15.33203125" style="116" customWidth="1"/>
    <col min="3596" max="3596" width="8.6640625" style="116" customWidth="1"/>
    <col min="3597" max="3597" width="15.33203125" style="116" customWidth="1"/>
    <col min="3598" max="3598" width="8.6640625" style="116" customWidth="1"/>
    <col min="3599" max="3840" width="11.44140625" style="116"/>
    <col min="3841" max="3841" width="2.33203125" style="116" customWidth="1"/>
    <col min="3842" max="3843" width="1.6640625" style="116" customWidth="1"/>
    <col min="3844" max="3844" width="54.6640625" style="116" bestFit="1" customWidth="1"/>
    <col min="3845" max="3845" width="15.33203125" style="116" customWidth="1"/>
    <col min="3846" max="3846" width="8.6640625" style="116" customWidth="1"/>
    <col min="3847" max="3847" width="15.33203125" style="116" customWidth="1"/>
    <col min="3848" max="3848" width="8.6640625" style="116" customWidth="1"/>
    <col min="3849" max="3849" width="15.33203125" style="116" customWidth="1"/>
    <col min="3850" max="3850" width="8.6640625" style="116" customWidth="1"/>
    <col min="3851" max="3851" width="15.33203125" style="116" customWidth="1"/>
    <col min="3852" max="3852" width="8.6640625" style="116" customWidth="1"/>
    <col min="3853" max="3853" width="15.33203125" style="116" customWidth="1"/>
    <col min="3854" max="3854" width="8.6640625" style="116" customWidth="1"/>
    <col min="3855" max="4096" width="11.44140625" style="116"/>
    <col min="4097" max="4097" width="2.33203125" style="116" customWidth="1"/>
    <col min="4098" max="4099" width="1.6640625" style="116" customWidth="1"/>
    <col min="4100" max="4100" width="54.6640625" style="116" bestFit="1" customWidth="1"/>
    <col min="4101" max="4101" width="15.33203125" style="116" customWidth="1"/>
    <col min="4102" max="4102" width="8.6640625" style="116" customWidth="1"/>
    <col min="4103" max="4103" width="15.33203125" style="116" customWidth="1"/>
    <col min="4104" max="4104" width="8.6640625" style="116" customWidth="1"/>
    <col min="4105" max="4105" width="15.33203125" style="116" customWidth="1"/>
    <col min="4106" max="4106" width="8.6640625" style="116" customWidth="1"/>
    <col min="4107" max="4107" width="15.33203125" style="116" customWidth="1"/>
    <col min="4108" max="4108" width="8.6640625" style="116" customWidth="1"/>
    <col min="4109" max="4109" width="15.33203125" style="116" customWidth="1"/>
    <col min="4110" max="4110" width="8.6640625" style="116" customWidth="1"/>
    <col min="4111" max="4352" width="11.44140625" style="116"/>
    <col min="4353" max="4353" width="2.33203125" style="116" customWidth="1"/>
    <col min="4354" max="4355" width="1.6640625" style="116" customWidth="1"/>
    <col min="4356" max="4356" width="54.6640625" style="116" bestFit="1" customWidth="1"/>
    <col min="4357" max="4357" width="15.33203125" style="116" customWidth="1"/>
    <col min="4358" max="4358" width="8.6640625" style="116" customWidth="1"/>
    <col min="4359" max="4359" width="15.33203125" style="116" customWidth="1"/>
    <col min="4360" max="4360" width="8.6640625" style="116" customWidth="1"/>
    <col min="4361" max="4361" width="15.33203125" style="116" customWidth="1"/>
    <col min="4362" max="4362" width="8.6640625" style="116" customWidth="1"/>
    <col min="4363" max="4363" width="15.33203125" style="116" customWidth="1"/>
    <col min="4364" max="4364" width="8.6640625" style="116" customWidth="1"/>
    <col min="4365" max="4365" width="15.33203125" style="116" customWidth="1"/>
    <col min="4366" max="4366" width="8.6640625" style="116" customWidth="1"/>
    <col min="4367" max="4608" width="11.44140625" style="116"/>
    <col min="4609" max="4609" width="2.33203125" style="116" customWidth="1"/>
    <col min="4610" max="4611" width="1.6640625" style="116" customWidth="1"/>
    <col min="4612" max="4612" width="54.6640625" style="116" bestFit="1" customWidth="1"/>
    <col min="4613" max="4613" width="15.33203125" style="116" customWidth="1"/>
    <col min="4614" max="4614" width="8.6640625" style="116" customWidth="1"/>
    <col min="4615" max="4615" width="15.33203125" style="116" customWidth="1"/>
    <col min="4616" max="4616" width="8.6640625" style="116" customWidth="1"/>
    <col min="4617" max="4617" width="15.33203125" style="116" customWidth="1"/>
    <col min="4618" max="4618" width="8.6640625" style="116" customWidth="1"/>
    <col min="4619" max="4619" width="15.33203125" style="116" customWidth="1"/>
    <col min="4620" max="4620" width="8.6640625" style="116" customWidth="1"/>
    <col min="4621" max="4621" width="15.33203125" style="116" customWidth="1"/>
    <col min="4622" max="4622" width="8.6640625" style="116" customWidth="1"/>
    <col min="4623" max="4864" width="11.44140625" style="116"/>
    <col min="4865" max="4865" width="2.33203125" style="116" customWidth="1"/>
    <col min="4866" max="4867" width="1.6640625" style="116" customWidth="1"/>
    <col min="4868" max="4868" width="54.6640625" style="116" bestFit="1" customWidth="1"/>
    <col min="4869" max="4869" width="15.33203125" style="116" customWidth="1"/>
    <col min="4870" max="4870" width="8.6640625" style="116" customWidth="1"/>
    <col min="4871" max="4871" width="15.33203125" style="116" customWidth="1"/>
    <col min="4872" max="4872" width="8.6640625" style="116" customWidth="1"/>
    <col min="4873" max="4873" width="15.33203125" style="116" customWidth="1"/>
    <col min="4874" max="4874" width="8.6640625" style="116" customWidth="1"/>
    <col min="4875" max="4875" width="15.33203125" style="116" customWidth="1"/>
    <col min="4876" max="4876" width="8.6640625" style="116" customWidth="1"/>
    <col min="4877" max="4877" width="15.33203125" style="116" customWidth="1"/>
    <col min="4878" max="4878" width="8.6640625" style="116" customWidth="1"/>
    <col min="4879" max="5120" width="11.44140625" style="116"/>
    <col min="5121" max="5121" width="2.33203125" style="116" customWidth="1"/>
    <col min="5122" max="5123" width="1.6640625" style="116" customWidth="1"/>
    <col min="5124" max="5124" width="54.6640625" style="116" bestFit="1" customWidth="1"/>
    <col min="5125" max="5125" width="15.33203125" style="116" customWidth="1"/>
    <col min="5126" max="5126" width="8.6640625" style="116" customWidth="1"/>
    <col min="5127" max="5127" width="15.33203125" style="116" customWidth="1"/>
    <col min="5128" max="5128" width="8.6640625" style="116" customWidth="1"/>
    <col min="5129" max="5129" width="15.33203125" style="116" customWidth="1"/>
    <col min="5130" max="5130" width="8.6640625" style="116" customWidth="1"/>
    <col min="5131" max="5131" width="15.33203125" style="116" customWidth="1"/>
    <col min="5132" max="5132" width="8.6640625" style="116" customWidth="1"/>
    <col min="5133" max="5133" width="15.33203125" style="116" customWidth="1"/>
    <col min="5134" max="5134" width="8.6640625" style="116" customWidth="1"/>
    <col min="5135" max="5376" width="11.44140625" style="116"/>
    <col min="5377" max="5377" width="2.33203125" style="116" customWidth="1"/>
    <col min="5378" max="5379" width="1.6640625" style="116" customWidth="1"/>
    <col min="5380" max="5380" width="54.6640625" style="116" bestFit="1" customWidth="1"/>
    <col min="5381" max="5381" width="15.33203125" style="116" customWidth="1"/>
    <col min="5382" max="5382" width="8.6640625" style="116" customWidth="1"/>
    <col min="5383" max="5383" width="15.33203125" style="116" customWidth="1"/>
    <col min="5384" max="5384" width="8.6640625" style="116" customWidth="1"/>
    <col min="5385" max="5385" width="15.33203125" style="116" customWidth="1"/>
    <col min="5386" max="5386" width="8.6640625" style="116" customWidth="1"/>
    <col min="5387" max="5387" width="15.33203125" style="116" customWidth="1"/>
    <col min="5388" max="5388" width="8.6640625" style="116" customWidth="1"/>
    <col min="5389" max="5389" width="15.33203125" style="116" customWidth="1"/>
    <col min="5390" max="5390" width="8.6640625" style="116" customWidth="1"/>
    <col min="5391" max="5632" width="11.44140625" style="116"/>
    <col min="5633" max="5633" width="2.33203125" style="116" customWidth="1"/>
    <col min="5634" max="5635" width="1.6640625" style="116" customWidth="1"/>
    <col min="5636" max="5636" width="54.6640625" style="116" bestFit="1" customWidth="1"/>
    <col min="5637" max="5637" width="15.33203125" style="116" customWidth="1"/>
    <col min="5638" max="5638" width="8.6640625" style="116" customWidth="1"/>
    <col min="5639" max="5639" width="15.33203125" style="116" customWidth="1"/>
    <col min="5640" max="5640" width="8.6640625" style="116" customWidth="1"/>
    <col min="5641" max="5641" width="15.33203125" style="116" customWidth="1"/>
    <col min="5642" max="5642" width="8.6640625" style="116" customWidth="1"/>
    <col min="5643" max="5643" width="15.33203125" style="116" customWidth="1"/>
    <col min="5644" max="5644" width="8.6640625" style="116" customWidth="1"/>
    <col min="5645" max="5645" width="15.33203125" style="116" customWidth="1"/>
    <col min="5646" max="5646" width="8.6640625" style="116" customWidth="1"/>
    <col min="5647" max="5888" width="11.44140625" style="116"/>
    <col min="5889" max="5889" width="2.33203125" style="116" customWidth="1"/>
    <col min="5890" max="5891" width="1.6640625" style="116" customWidth="1"/>
    <col min="5892" max="5892" width="54.6640625" style="116" bestFit="1" customWidth="1"/>
    <col min="5893" max="5893" width="15.33203125" style="116" customWidth="1"/>
    <col min="5894" max="5894" width="8.6640625" style="116" customWidth="1"/>
    <col min="5895" max="5895" width="15.33203125" style="116" customWidth="1"/>
    <col min="5896" max="5896" width="8.6640625" style="116" customWidth="1"/>
    <col min="5897" max="5897" width="15.33203125" style="116" customWidth="1"/>
    <col min="5898" max="5898" width="8.6640625" style="116" customWidth="1"/>
    <col min="5899" max="5899" width="15.33203125" style="116" customWidth="1"/>
    <col min="5900" max="5900" width="8.6640625" style="116" customWidth="1"/>
    <col min="5901" max="5901" width="15.33203125" style="116" customWidth="1"/>
    <col min="5902" max="5902" width="8.6640625" style="116" customWidth="1"/>
    <col min="5903" max="6144" width="11.44140625" style="116"/>
    <col min="6145" max="6145" width="2.33203125" style="116" customWidth="1"/>
    <col min="6146" max="6147" width="1.6640625" style="116" customWidth="1"/>
    <col min="6148" max="6148" width="54.6640625" style="116" bestFit="1" customWidth="1"/>
    <col min="6149" max="6149" width="15.33203125" style="116" customWidth="1"/>
    <col min="6150" max="6150" width="8.6640625" style="116" customWidth="1"/>
    <col min="6151" max="6151" width="15.33203125" style="116" customWidth="1"/>
    <col min="6152" max="6152" width="8.6640625" style="116" customWidth="1"/>
    <col min="6153" max="6153" width="15.33203125" style="116" customWidth="1"/>
    <col min="6154" max="6154" width="8.6640625" style="116" customWidth="1"/>
    <col min="6155" max="6155" width="15.33203125" style="116" customWidth="1"/>
    <col min="6156" max="6156" width="8.6640625" style="116" customWidth="1"/>
    <col min="6157" max="6157" width="15.33203125" style="116" customWidth="1"/>
    <col min="6158" max="6158" width="8.6640625" style="116" customWidth="1"/>
    <col min="6159" max="6400" width="11.44140625" style="116"/>
    <col min="6401" max="6401" width="2.33203125" style="116" customWidth="1"/>
    <col min="6402" max="6403" width="1.6640625" style="116" customWidth="1"/>
    <col min="6404" max="6404" width="54.6640625" style="116" bestFit="1" customWidth="1"/>
    <col min="6405" max="6405" width="15.33203125" style="116" customWidth="1"/>
    <col min="6406" max="6406" width="8.6640625" style="116" customWidth="1"/>
    <col min="6407" max="6407" width="15.33203125" style="116" customWidth="1"/>
    <col min="6408" max="6408" width="8.6640625" style="116" customWidth="1"/>
    <col min="6409" max="6409" width="15.33203125" style="116" customWidth="1"/>
    <col min="6410" max="6410" width="8.6640625" style="116" customWidth="1"/>
    <col min="6411" max="6411" width="15.33203125" style="116" customWidth="1"/>
    <col min="6412" max="6412" width="8.6640625" style="116" customWidth="1"/>
    <col min="6413" max="6413" width="15.33203125" style="116" customWidth="1"/>
    <col min="6414" max="6414" width="8.6640625" style="116" customWidth="1"/>
    <col min="6415" max="6656" width="11.44140625" style="116"/>
    <col min="6657" max="6657" width="2.33203125" style="116" customWidth="1"/>
    <col min="6658" max="6659" width="1.6640625" style="116" customWidth="1"/>
    <col min="6660" max="6660" width="54.6640625" style="116" bestFit="1" customWidth="1"/>
    <col min="6661" max="6661" width="15.33203125" style="116" customWidth="1"/>
    <col min="6662" max="6662" width="8.6640625" style="116" customWidth="1"/>
    <col min="6663" max="6663" width="15.33203125" style="116" customWidth="1"/>
    <col min="6664" max="6664" width="8.6640625" style="116" customWidth="1"/>
    <col min="6665" max="6665" width="15.33203125" style="116" customWidth="1"/>
    <col min="6666" max="6666" width="8.6640625" style="116" customWidth="1"/>
    <col min="6667" max="6667" width="15.33203125" style="116" customWidth="1"/>
    <col min="6668" max="6668" width="8.6640625" style="116" customWidth="1"/>
    <col min="6669" max="6669" width="15.33203125" style="116" customWidth="1"/>
    <col min="6670" max="6670" width="8.6640625" style="116" customWidth="1"/>
    <col min="6671" max="6912" width="11.44140625" style="116"/>
    <col min="6913" max="6913" width="2.33203125" style="116" customWidth="1"/>
    <col min="6914" max="6915" width="1.6640625" style="116" customWidth="1"/>
    <col min="6916" max="6916" width="54.6640625" style="116" bestFit="1" customWidth="1"/>
    <col min="6917" max="6917" width="15.33203125" style="116" customWidth="1"/>
    <col min="6918" max="6918" width="8.6640625" style="116" customWidth="1"/>
    <col min="6919" max="6919" width="15.33203125" style="116" customWidth="1"/>
    <col min="6920" max="6920" width="8.6640625" style="116" customWidth="1"/>
    <col min="6921" max="6921" width="15.33203125" style="116" customWidth="1"/>
    <col min="6922" max="6922" width="8.6640625" style="116" customWidth="1"/>
    <col min="6923" max="6923" width="15.33203125" style="116" customWidth="1"/>
    <col min="6924" max="6924" width="8.6640625" style="116" customWidth="1"/>
    <col min="6925" max="6925" width="15.33203125" style="116" customWidth="1"/>
    <col min="6926" max="6926" width="8.6640625" style="116" customWidth="1"/>
    <col min="6927" max="7168" width="11.44140625" style="116"/>
    <col min="7169" max="7169" width="2.33203125" style="116" customWidth="1"/>
    <col min="7170" max="7171" width="1.6640625" style="116" customWidth="1"/>
    <col min="7172" max="7172" width="54.6640625" style="116" bestFit="1" customWidth="1"/>
    <col min="7173" max="7173" width="15.33203125" style="116" customWidth="1"/>
    <col min="7174" max="7174" width="8.6640625" style="116" customWidth="1"/>
    <col min="7175" max="7175" width="15.33203125" style="116" customWidth="1"/>
    <col min="7176" max="7176" width="8.6640625" style="116" customWidth="1"/>
    <col min="7177" max="7177" width="15.33203125" style="116" customWidth="1"/>
    <col min="7178" max="7178" width="8.6640625" style="116" customWidth="1"/>
    <col min="7179" max="7179" width="15.33203125" style="116" customWidth="1"/>
    <col min="7180" max="7180" width="8.6640625" style="116" customWidth="1"/>
    <col min="7181" max="7181" width="15.33203125" style="116" customWidth="1"/>
    <col min="7182" max="7182" width="8.6640625" style="116" customWidth="1"/>
    <col min="7183" max="7424" width="11.44140625" style="116"/>
    <col min="7425" max="7425" width="2.33203125" style="116" customWidth="1"/>
    <col min="7426" max="7427" width="1.6640625" style="116" customWidth="1"/>
    <col min="7428" max="7428" width="54.6640625" style="116" bestFit="1" customWidth="1"/>
    <col min="7429" max="7429" width="15.33203125" style="116" customWidth="1"/>
    <col min="7430" max="7430" width="8.6640625" style="116" customWidth="1"/>
    <col min="7431" max="7431" width="15.33203125" style="116" customWidth="1"/>
    <col min="7432" max="7432" width="8.6640625" style="116" customWidth="1"/>
    <col min="7433" max="7433" width="15.33203125" style="116" customWidth="1"/>
    <col min="7434" max="7434" width="8.6640625" style="116" customWidth="1"/>
    <col min="7435" max="7435" width="15.33203125" style="116" customWidth="1"/>
    <col min="7436" max="7436" width="8.6640625" style="116" customWidth="1"/>
    <col min="7437" max="7437" width="15.33203125" style="116" customWidth="1"/>
    <col min="7438" max="7438" width="8.6640625" style="116" customWidth="1"/>
    <col min="7439" max="7680" width="11.44140625" style="116"/>
    <col min="7681" max="7681" width="2.33203125" style="116" customWidth="1"/>
    <col min="7682" max="7683" width="1.6640625" style="116" customWidth="1"/>
    <col min="7684" max="7684" width="54.6640625" style="116" bestFit="1" customWidth="1"/>
    <col min="7685" max="7685" width="15.33203125" style="116" customWidth="1"/>
    <col min="7686" max="7686" width="8.6640625" style="116" customWidth="1"/>
    <col min="7687" max="7687" width="15.33203125" style="116" customWidth="1"/>
    <col min="7688" max="7688" width="8.6640625" style="116" customWidth="1"/>
    <col min="7689" max="7689" width="15.33203125" style="116" customWidth="1"/>
    <col min="7690" max="7690" width="8.6640625" style="116" customWidth="1"/>
    <col min="7691" max="7691" width="15.33203125" style="116" customWidth="1"/>
    <col min="7692" max="7692" width="8.6640625" style="116" customWidth="1"/>
    <col min="7693" max="7693" width="15.33203125" style="116" customWidth="1"/>
    <col min="7694" max="7694" width="8.6640625" style="116" customWidth="1"/>
    <col min="7695" max="7936" width="11.44140625" style="116"/>
    <col min="7937" max="7937" width="2.33203125" style="116" customWidth="1"/>
    <col min="7938" max="7939" width="1.6640625" style="116" customWidth="1"/>
    <col min="7940" max="7940" width="54.6640625" style="116" bestFit="1" customWidth="1"/>
    <col min="7941" max="7941" width="15.33203125" style="116" customWidth="1"/>
    <col min="7942" max="7942" width="8.6640625" style="116" customWidth="1"/>
    <col min="7943" max="7943" width="15.33203125" style="116" customWidth="1"/>
    <col min="7944" max="7944" width="8.6640625" style="116" customWidth="1"/>
    <col min="7945" max="7945" width="15.33203125" style="116" customWidth="1"/>
    <col min="7946" max="7946" width="8.6640625" style="116" customWidth="1"/>
    <col min="7947" max="7947" width="15.33203125" style="116" customWidth="1"/>
    <col min="7948" max="7948" width="8.6640625" style="116" customWidth="1"/>
    <col min="7949" max="7949" width="15.33203125" style="116" customWidth="1"/>
    <col min="7950" max="7950" width="8.6640625" style="116" customWidth="1"/>
    <col min="7951" max="8192" width="11.44140625" style="116"/>
    <col min="8193" max="8193" width="2.33203125" style="116" customWidth="1"/>
    <col min="8194" max="8195" width="1.6640625" style="116" customWidth="1"/>
    <col min="8196" max="8196" width="54.6640625" style="116" bestFit="1" customWidth="1"/>
    <col min="8197" max="8197" width="15.33203125" style="116" customWidth="1"/>
    <col min="8198" max="8198" width="8.6640625" style="116" customWidth="1"/>
    <col min="8199" max="8199" width="15.33203125" style="116" customWidth="1"/>
    <col min="8200" max="8200" width="8.6640625" style="116" customWidth="1"/>
    <col min="8201" max="8201" width="15.33203125" style="116" customWidth="1"/>
    <col min="8202" max="8202" width="8.6640625" style="116" customWidth="1"/>
    <col min="8203" max="8203" width="15.33203125" style="116" customWidth="1"/>
    <col min="8204" max="8204" width="8.6640625" style="116" customWidth="1"/>
    <col min="8205" max="8205" width="15.33203125" style="116" customWidth="1"/>
    <col min="8206" max="8206" width="8.6640625" style="116" customWidth="1"/>
    <col min="8207" max="8448" width="11.44140625" style="116"/>
    <col min="8449" max="8449" width="2.33203125" style="116" customWidth="1"/>
    <col min="8450" max="8451" width="1.6640625" style="116" customWidth="1"/>
    <col min="8452" max="8452" width="54.6640625" style="116" bestFit="1" customWidth="1"/>
    <col min="8453" max="8453" width="15.33203125" style="116" customWidth="1"/>
    <col min="8454" max="8454" width="8.6640625" style="116" customWidth="1"/>
    <col min="8455" max="8455" width="15.33203125" style="116" customWidth="1"/>
    <col min="8456" max="8456" width="8.6640625" style="116" customWidth="1"/>
    <col min="8457" max="8457" width="15.33203125" style="116" customWidth="1"/>
    <col min="8458" max="8458" width="8.6640625" style="116" customWidth="1"/>
    <col min="8459" max="8459" width="15.33203125" style="116" customWidth="1"/>
    <col min="8460" max="8460" width="8.6640625" style="116" customWidth="1"/>
    <col min="8461" max="8461" width="15.33203125" style="116" customWidth="1"/>
    <col min="8462" max="8462" width="8.6640625" style="116" customWidth="1"/>
    <col min="8463" max="8704" width="11.44140625" style="116"/>
    <col min="8705" max="8705" width="2.33203125" style="116" customWidth="1"/>
    <col min="8706" max="8707" width="1.6640625" style="116" customWidth="1"/>
    <col min="8708" max="8708" width="54.6640625" style="116" bestFit="1" customWidth="1"/>
    <col min="8709" max="8709" width="15.33203125" style="116" customWidth="1"/>
    <col min="8710" max="8710" width="8.6640625" style="116" customWidth="1"/>
    <col min="8711" max="8711" width="15.33203125" style="116" customWidth="1"/>
    <col min="8712" max="8712" width="8.6640625" style="116" customWidth="1"/>
    <col min="8713" max="8713" width="15.33203125" style="116" customWidth="1"/>
    <col min="8714" max="8714" width="8.6640625" style="116" customWidth="1"/>
    <col min="8715" max="8715" width="15.33203125" style="116" customWidth="1"/>
    <col min="8716" max="8716" width="8.6640625" style="116" customWidth="1"/>
    <col min="8717" max="8717" width="15.33203125" style="116" customWidth="1"/>
    <col min="8718" max="8718" width="8.6640625" style="116" customWidth="1"/>
    <col min="8719" max="8960" width="11.44140625" style="116"/>
    <col min="8961" max="8961" width="2.33203125" style="116" customWidth="1"/>
    <col min="8962" max="8963" width="1.6640625" style="116" customWidth="1"/>
    <col min="8964" max="8964" width="54.6640625" style="116" bestFit="1" customWidth="1"/>
    <col min="8965" max="8965" width="15.33203125" style="116" customWidth="1"/>
    <col min="8966" max="8966" width="8.6640625" style="116" customWidth="1"/>
    <col min="8967" max="8967" width="15.33203125" style="116" customWidth="1"/>
    <col min="8968" max="8968" width="8.6640625" style="116" customWidth="1"/>
    <col min="8969" max="8969" width="15.33203125" style="116" customWidth="1"/>
    <col min="8970" max="8970" width="8.6640625" style="116" customWidth="1"/>
    <col min="8971" max="8971" width="15.33203125" style="116" customWidth="1"/>
    <col min="8972" max="8972" width="8.6640625" style="116" customWidth="1"/>
    <col min="8973" max="8973" width="15.33203125" style="116" customWidth="1"/>
    <col min="8974" max="8974" width="8.6640625" style="116" customWidth="1"/>
    <col min="8975" max="9216" width="11.44140625" style="116"/>
    <col min="9217" max="9217" width="2.33203125" style="116" customWidth="1"/>
    <col min="9218" max="9219" width="1.6640625" style="116" customWidth="1"/>
    <col min="9220" max="9220" width="54.6640625" style="116" bestFit="1" customWidth="1"/>
    <col min="9221" max="9221" width="15.33203125" style="116" customWidth="1"/>
    <col min="9222" max="9222" width="8.6640625" style="116" customWidth="1"/>
    <col min="9223" max="9223" width="15.33203125" style="116" customWidth="1"/>
    <col min="9224" max="9224" width="8.6640625" style="116" customWidth="1"/>
    <col min="9225" max="9225" width="15.33203125" style="116" customWidth="1"/>
    <col min="9226" max="9226" width="8.6640625" style="116" customWidth="1"/>
    <col min="9227" max="9227" width="15.33203125" style="116" customWidth="1"/>
    <col min="9228" max="9228" width="8.6640625" style="116" customWidth="1"/>
    <col min="9229" max="9229" width="15.33203125" style="116" customWidth="1"/>
    <col min="9230" max="9230" width="8.6640625" style="116" customWidth="1"/>
    <col min="9231" max="9472" width="11.44140625" style="116"/>
    <col min="9473" max="9473" width="2.33203125" style="116" customWidth="1"/>
    <col min="9474" max="9475" width="1.6640625" style="116" customWidth="1"/>
    <col min="9476" max="9476" width="54.6640625" style="116" bestFit="1" customWidth="1"/>
    <col min="9477" max="9477" width="15.33203125" style="116" customWidth="1"/>
    <col min="9478" max="9478" width="8.6640625" style="116" customWidth="1"/>
    <col min="9479" max="9479" width="15.33203125" style="116" customWidth="1"/>
    <col min="9480" max="9480" width="8.6640625" style="116" customWidth="1"/>
    <col min="9481" max="9481" width="15.33203125" style="116" customWidth="1"/>
    <col min="9482" max="9482" width="8.6640625" style="116" customWidth="1"/>
    <col min="9483" max="9483" width="15.33203125" style="116" customWidth="1"/>
    <col min="9484" max="9484" width="8.6640625" style="116" customWidth="1"/>
    <col min="9485" max="9485" width="15.33203125" style="116" customWidth="1"/>
    <col min="9486" max="9486" width="8.6640625" style="116" customWidth="1"/>
    <col min="9487" max="9728" width="11.44140625" style="116"/>
    <col min="9729" max="9729" width="2.33203125" style="116" customWidth="1"/>
    <col min="9730" max="9731" width="1.6640625" style="116" customWidth="1"/>
    <col min="9732" max="9732" width="54.6640625" style="116" bestFit="1" customWidth="1"/>
    <col min="9733" max="9733" width="15.33203125" style="116" customWidth="1"/>
    <col min="9734" max="9734" width="8.6640625" style="116" customWidth="1"/>
    <col min="9735" max="9735" width="15.33203125" style="116" customWidth="1"/>
    <col min="9736" max="9736" width="8.6640625" style="116" customWidth="1"/>
    <col min="9737" max="9737" width="15.33203125" style="116" customWidth="1"/>
    <col min="9738" max="9738" width="8.6640625" style="116" customWidth="1"/>
    <col min="9739" max="9739" width="15.33203125" style="116" customWidth="1"/>
    <col min="9740" max="9740" width="8.6640625" style="116" customWidth="1"/>
    <col min="9741" max="9741" width="15.33203125" style="116" customWidth="1"/>
    <col min="9742" max="9742" width="8.6640625" style="116" customWidth="1"/>
    <col min="9743" max="9984" width="11.44140625" style="116"/>
    <col min="9985" max="9985" width="2.33203125" style="116" customWidth="1"/>
    <col min="9986" max="9987" width="1.6640625" style="116" customWidth="1"/>
    <col min="9988" max="9988" width="54.6640625" style="116" bestFit="1" customWidth="1"/>
    <col min="9989" max="9989" width="15.33203125" style="116" customWidth="1"/>
    <col min="9990" max="9990" width="8.6640625" style="116" customWidth="1"/>
    <col min="9991" max="9991" width="15.33203125" style="116" customWidth="1"/>
    <col min="9992" max="9992" width="8.6640625" style="116" customWidth="1"/>
    <col min="9993" max="9993" width="15.33203125" style="116" customWidth="1"/>
    <col min="9994" max="9994" width="8.6640625" style="116" customWidth="1"/>
    <col min="9995" max="9995" width="15.33203125" style="116" customWidth="1"/>
    <col min="9996" max="9996" width="8.6640625" style="116" customWidth="1"/>
    <col min="9997" max="9997" width="15.33203125" style="116" customWidth="1"/>
    <col min="9998" max="9998" width="8.6640625" style="116" customWidth="1"/>
    <col min="9999" max="10240" width="11.44140625" style="116"/>
    <col min="10241" max="10241" width="2.33203125" style="116" customWidth="1"/>
    <col min="10242" max="10243" width="1.6640625" style="116" customWidth="1"/>
    <col min="10244" max="10244" width="54.6640625" style="116" bestFit="1" customWidth="1"/>
    <col min="10245" max="10245" width="15.33203125" style="116" customWidth="1"/>
    <col min="10246" max="10246" width="8.6640625" style="116" customWidth="1"/>
    <col min="10247" max="10247" width="15.33203125" style="116" customWidth="1"/>
    <col min="10248" max="10248" width="8.6640625" style="116" customWidth="1"/>
    <col min="10249" max="10249" width="15.33203125" style="116" customWidth="1"/>
    <col min="10250" max="10250" width="8.6640625" style="116" customWidth="1"/>
    <col min="10251" max="10251" width="15.33203125" style="116" customWidth="1"/>
    <col min="10252" max="10252" width="8.6640625" style="116" customWidth="1"/>
    <col min="10253" max="10253" width="15.33203125" style="116" customWidth="1"/>
    <col min="10254" max="10254" width="8.6640625" style="116" customWidth="1"/>
    <col min="10255" max="10496" width="11.44140625" style="116"/>
    <col min="10497" max="10497" width="2.33203125" style="116" customWidth="1"/>
    <col min="10498" max="10499" width="1.6640625" style="116" customWidth="1"/>
    <col min="10500" max="10500" width="54.6640625" style="116" bestFit="1" customWidth="1"/>
    <col min="10501" max="10501" width="15.33203125" style="116" customWidth="1"/>
    <col min="10502" max="10502" width="8.6640625" style="116" customWidth="1"/>
    <col min="10503" max="10503" width="15.33203125" style="116" customWidth="1"/>
    <col min="10504" max="10504" width="8.6640625" style="116" customWidth="1"/>
    <col min="10505" max="10505" width="15.33203125" style="116" customWidth="1"/>
    <col min="10506" max="10506" width="8.6640625" style="116" customWidth="1"/>
    <col min="10507" max="10507" width="15.33203125" style="116" customWidth="1"/>
    <col min="10508" max="10508" width="8.6640625" style="116" customWidth="1"/>
    <col min="10509" max="10509" width="15.33203125" style="116" customWidth="1"/>
    <col min="10510" max="10510" width="8.6640625" style="116" customWidth="1"/>
    <col min="10511" max="10752" width="11.44140625" style="116"/>
    <col min="10753" max="10753" width="2.33203125" style="116" customWidth="1"/>
    <col min="10754" max="10755" width="1.6640625" style="116" customWidth="1"/>
    <col min="10756" max="10756" width="54.6640625" style="116" bestFit="1" customWidth="1"/>
    <col min="10757" max="10757" width="15.33203125" style="116" customWidth="1"/>
    <col min="10758" max="10758" width="8.6640625" style="116" customWidth="1"/>
    <col min="10759" max="10759" width="15.33203125" style="116" customWidth="1"/>
    <col min="10760" max="10760" width="8.6640625" style="116" customWidth="1"/>
    <col min="10761" max="10761" width="15.33203125" style="116" customWidth="1"/>
    <col min="10762" max="10762" width="8.6640625" style="116" customWidth="1"/>
    <col min="10763" max="10763" width="15.33203125" style="116" customWidth="1"/>
    <col min="10764" max="10764" width="8.6640625" style="116" customWidth="1"/>
    <col min="10765" max="10765" width="15.33203125" style="116" customWidth="1"/>
    <col min="10766" max="10766" width="8.6640625" style="116" customWidth="1"/>
    <col min="10767" max="11008" width="11.44140625" style="116"/>
    <col min="11009" max="11009" width="2.33203125" style="116" customWidth="1"/>
    <col min="11010" max="11011" width="1.6640625" style="116" customWidth="1"/>
    <col min="11012" max="11012" width="54.6640625" style="116" bestFit="1" customWidth="1"/>
    <col min="11013" max="11013" width="15.33203125" style="116" customWidth="1"/>
    <col min="11014" max="11014" width="8.6640625" style="116" customWidth="1"/>
    <col min="11015" max="11015" width="15.33203125" style="116" customWidth="1"/>
    <col min="11016" max="11016" width="8.6640625" style="116" customWidth="1"/>
    <col min="11017" max="11017" width="15.33203125" style="116" customWidth="1"/>
    <col min="11018" max="11018" width="8.6640625" style="116" customWidth="1"/>
    <col min="11019" max="11019" width="15.33203125" style="116" customWidth="1"/>
    <col min="11020" max="11020" width="8.6640625" style="116" customWidth="1"/>
    <col min="11021" max="11021" width="15.33203125" style="116" customWidth="1"/>
    <col min="11022" max="11022" width="8.6640625" style="116" customWidth="1"/>
    <col min="11023" max="11264" width="11.44140625" style="116"/>
    <col min="11265" max="11265" width="2.33203125" style="116" customWidth="1"/>
    <col min="11266" max="11267" width="1.6640625" style="116" customWidth="1"/>
    <col min="11268" max="11268" width="54.6640625" style="116" bestFit="1" customWidth="1"/>
    <col min="11269" max="11269" width="15.33203125" style="116" customWidth="1"/>
    <col min="11270" max="11270" width="8.6640625" style="116" customWidth="1"/>
    <col min="11271" max="11271" width="15.33203125" style="116" customWidth="1"/>
    <col min="11272" max="11272" width="8.6640625" style="116" customWidth="1"/>
    <col min="11273" max="11273" width="15.33203125" style="116" customWidth="1"/>
    <col min="11274" max="11274" width="8.6640625" style="116" customWidth="1"/>
    <col min="11275" max="11275" width="15.33203125" style="116" customWidth="1"/>
    <col min="11276" max="11276" width="8.6640625" style="116" customWidth="1"/>
    <col min="11277" max="11277" width="15.33203125" style="116" customWidth="1"/>
    <col min="11278" max="11278" width="8.6640625" style="116" customWidth="1"/>
    <col min="11279" max="11520" width="11.44140625" style="116"/>
    <col min="11521" max="11521" width="2.33203125" style="116" customWidth="1"/>
    <col min="11522" max="11523" width="1.6640625" style="116" customWidth="1"/>
    <col min="11524" max="11524" width="54.6640625" style="116" bestFit="1" customWidth="1"/>
    <col min="11525" max="11525" width="15.33203125" style="116" customWidth="1"/>
    <col min="11526" max="11526" width="8.6640625" style="116" customWidth="1"/>
    <col min="11527" max="11527" width="15.33203125" style="116" customWidth="1"/>
    <col min="11528" max="11528" width="8.6640625" style="116" customWidth="1"/>
    <col min="11529" max="11529" width="15.33203125" style="116" customWidth="1"/>
    <col min="11530" max="11530" width="8.6640625" style="116" customWidth="1"/>
    <col min="11531" max="11531" width="15.33203125" style="116" customWidth="1"/>
    <col min="11532" max="11532" width="8.6640625" style="116" customWidth="1"/>
    <col min="11533" max="11533" width="15.33203125" style="116" customWidth="1"/>
    <col min="11534" max="11534" width="8.6640625" style="116" customWidth="1"/>
    <col min="11535" max="11776" width="11.44140625" style="116"/>
    <col min="11777" max="11777" width="2.33203125" style="116" customWidth="1"/>
    <col min="11778" max="11779" width="1.6640625" style="116" customWidth="1"/>
    <col min="11780" max="11780" width="54.6640625" style="116" bestFit="1" customWidth="1"/>
    <col min="11781" max="11781" width="15.33203125" style="116" customWidth="1"/>
    <col min="11782" max="11782" width="8.6640625" style="116" customWidth="1"/>
    <col min="11783" max="11783" width="15.33203125" style="116" customWidth="1"/>
    <col min="11784" max="11784" width="8.6640625" style="116" customWidth="1"/>
    <col min="11785" max="11785" width="15.33203125" style="116" customWidth="1"/>
    <col min="11786" max="11786" width="8.6640625" style="116" customWidth="1"/>
    <col min="11787" max="11787" width="15.33203125" style="116" customWidth="1"/>
    <col min="11788" max="11788" width="8.6640625" style="116" customWidth="1"/>
    <col min="11789" max="11789" width="15.33203125" style="116" customWidth="1"/>
    <col min="11790" max="11790" width="8.6640625" style="116" customWidth="1"/>
    <col min="11791" max="12032" width="11.44140625" style="116"/>
    <col min="12033" max="12033" width="2.33203125" style="116" customWidth="1"/>
    <col min="12034" max="12035" width="1.6640625" style="116" customWidth="1"/>
    <col min="12036" max="12036" width="54.6640625" style="116" bestFit="1" customWidth="1"/>
    <col min="12037" max="12037" width="15.33203125" style="116" customWidth="1"/>
    <col min="12038" max="12038" width="8.6640625" style="116" customWidth="1"/>
    <col min="12039" max="12039" width="15.33203125" style="116" customWidth="1"/>
    <col min="12040" max="12040" width="8.6640625" style="116" customWidth="1"/>
    <col min="12041" max="12041" width="15.33203125" style="116" customWidth="1"/>
    <col min="12042" max="12042" width="8.6640625" style="116" customWidth="1"/>
    <col min="12043" max="12043" width="15.33203125" style="116" customWidth="1"/>
    <col min="12044" max="12044" width="8.6640625" style="116" customWidth="1"/>
    <col min="12045" max="12045" width="15.33203125" style="116" customWidth="1"/>
    <col min="12046" max="12046" width="8.6640625" style="116" customWidth="1"/>
    <col min="12047" max="12288" width="11.44140625" style="116"/>
    <col min="12289" max="12289" width="2.33203125" style="116" customWidth="1"/>
    <col min="12290" max="12291" width="1.6640625" style="116" customWidth="1"/>
    <col min="12292" max="12292" width="54.6640625" style="116" bestFit="1" customWidth="1"/>
    <col min="12293" max="12293" width="15.33203125" style="116" customWidth="1"/>
    <col min="12294" max="12294" width="8.6640625" style="116" customWidth="1"/>
    <col min="12295" max="12295" width="15.33203125" style="116" customWidth="1"/>
    <col min="12296" max="12296" width="8.6640625" style="116" customWidth="1"/>
    <col min="12297" max="12297" width="15.33203125" style="116" customWidth="1"/>
    <col min="12298" max="12298" width="8.6640625" style="116" customWidth="1"/>
    <col min="12299" max="12299" width="15.33203125" style="116" customWidth="1"/>
    <col min="12300" max="12300" width="8.6640625" style="116" customWidth="1"/>
    <col min="12301" max="12301" width="15.33203125" style="116" customWidth="1"/>
    <col min="12302" max="12302" width="8.6640625" style="116" customWidth="1"/>
    <col min="12303" max="12544" width="11.44140625" style="116"/>
    <col min="12545" max="12545" width="2.33203125" style="116" customWidth="1"/>
    <col min="12546" max="12547" width="1.6640625" style="116" customWidth="1"/>
    <col min="12548" max="12548" width="54.6640625" style="116" bestFit="1" customWidth="1"/>
    <col min="12549" max="12549" width="15.33203125" style="116" customWidth="1"/>
    <col min="12550" max="12550" width="8.6640625" style="116" customWidth="1"/>
    <col min="12551" max="12551" width="15.33203125" style="116" customWidth="1"/>
    <col min="12552" max="12552" width="8.6640625" style="116" customWidth="1"/>
    <col min="12553" max="12553" width="15.33203125" style="116" customWidth="1"/>
    <col min="12554" max="12554" width="8.6640625" style="116" customWidth="1"/>
    <col min="12555" max="12555" width="15.33203125" style="116" customWidth="1"/>
    <col min="12556" max="12556" width="8.6640625" style="116" customWidth="1"/>
    <col min="12557" max="12557" width="15.33203125" style="116" customWidth="1"/>
    <col min="12558" max="12558" width="8.6640625" style="116" customWidth="1"/>
    <col min="12559" max="12800" width="11.44140625" style="116"/>
    <col min="12801" max="12801" width="2.33203125" style="116" customWidth="1"/>
    <col min="12802" max="12803" width="1.6640625" style="116" customWidth="1"/>
    <col min="12804" max="12804" width="54.6640625" style="116" bestFit="1" customWidth="1"/>
    <col min="12805" max="12805" width="15.33203125" style="116" customWidth="1"/>
    <col min="12806" max="12806" width="8.6640625" style="116" customWidth="1"/>
    <col min="12807" max="12807" width="15.33203125" style="116" customWidth="1"/>
    <col min="12808" max="12808" width="8.6640625" style="116" customWidth="1"/>
    <col min="12809" max="12809" width="15.33203125" style="116" customWidth="1"/>
    <col min="12810" max="12810" width="8.6640625" style="116" customWidth="1"/>
    <col min="12811" max="12811" width="15.33203125" style="116" customWidth="1"/>
    <col min="12812" max="12812" width="8.6640625" style="116" customWidth="1"/>
    <col min="12813" max="12813" width="15.33203125" style="116" customWidth="1"/>
    <col min="12814" max="12814" width="8.6640625" style="116" customWidth="1"/>
    <col min="12815" max="13056" width="11.44140625" style="116"/>
    <col min="13057" max="13057" width="2.33203125" style="116" customWidth="1"/>
    <col min="13058" max="13059" width="1.6640625" style="116" customWidth="1"/>
    <col min="13060" max="13060" width="54.6640625" style="116" bestFit="1" customWidth="1"/>
    <col min="13061" max="13061" width="15.33203125" style="116" customWidth="1"/>
    <col min="13062" max="13062" width="8.6640625" style="116" customWidth="1"/>
    <col min="13063" max="13063" width="15.33203125" style="116" customWidth="1"/>
    <col min="13064" max="13064" width="8.6640625" style="116" customWidth="1"/>
    <col min="13065" max="13065" width="15.33203125" style="116" customWidth="1"/>
    <col min="13066" max="13066" width="8.6640625" style="116" customWidth="1"/>
    <col min="13067" max="13067" width="15.33203125" style="116" customWidth="1"/>
    <col min="13068" max="13068" width="8.6640625" style="116" customWidth="1"/>
    <col min="13069" max="13069" width="15.33203125" style="116" customWidth="1"/>
    <col min="13070" max="13070" width="8.6640625" style="116" customWidth="1"/>
    <col min="13071" max="13312" width="11.44140625" style="116"/>
    <col min="13313" max="13313" width="2.33203125" style="116" customWidth="1"/>
    <col min="13314" max="13315" width="1.6640625" style="116" customWidth="1"/>
    <col min="13316" max="13316" width="54.6640625" style="116" bestFit="1" customWidth="1"/>
    <col min="13317" max="13317" width="15.33203125" style="116" customWidth="1"/>
    <col min="13318" max="13318" width="8.6640625" style="116" customWidth="1"/>
    <col min="13319" max="13319" width="15.33203125" style="116" customWidth="1"/>
    <col min="13320" max="13320" width="8.6640625" style="116" customWidth="1"/>
    <col min="13321" max="13321" width="15.33203125" style="116" customWidth="1"/>
    <col min="13322" max="13322" width="8.6640625" style="116" customWidth="1"/>
    <col min="13323" max="13323" width="15.33203125" style="116" customWidth="1"/>
    <col min="13324" max="13324" width="8.6640625" style="116" customWidth="1"/>
    <col min="13325" max="13325" width="15.33203125" style="116" customWidth="1"/>
    <col min="13326" max="13326" width="8.6640625" style="116" customWidth="1"/>
    <col min="13327" max="13568" width="11.44140625" style="116"/>
    <col min="13569" max="13569" width="2.33203125" style="116" customWidth="1"/>
    <col min="13570" max="13571" width="1.6640625" style="116" customWidth="1"/>
    <col min="13572" max="13572" width="54.6640625" style="116" bestFit="1" customWidth="1"/>
    <col min="13573" max="13573" width="15.33203125" style="116" customWidth="1"/>
    <col min="13574" max="13574" width="8.6640625" style="116" customWidth="1"/>
    <col min="13575" max="13575" width="15.33203125" style="116" customWidth="1"/>
    <col min="13576" max="13576" width="8.6640625" style="116" customWidth="1"/>
    <col min="13577" max="13577" width="15.33203125" style="116" customWidth="1"/>
    <col min="13578" max="13578" width="8.6640625" style="116" customWidth="1"/>
    <col min="13579" max="13579" width="15.33203125" style="116" customWidth="1"/>
    <col min="13580" max="13580" width="8.6640625" style="116" customWidth="1"/>
    <col min="13581" max="13581" width="15.33203125" style="116" customWidth="1"/>
    <col min="13582" max="13582" width="8.6640625" style="116" customWidth="1"/>
    <col min="13583" max="13824" width="11.44140625" style="116"/>
    <col min="13825" max="13825" width="2.33203125" style="116" customWidth="1"/>
    <col min="13826" max="13827" width="1.6640625" style="116" customWidth="1"/>
    <col min="13828" max="13828" width="54.6640625" style="116" bestFit="1" customWidth="1"/>
    <col min="13829" max="13829" width="15.33203125" style="116" customWidth="1"/>
    <col min="13830" max="13830" width="8.6640625" style="116" customWidth="1"/>
    <col min="13831" max="13831" width="15.33203125" style="116" customWidth="1"/>
    <col min="13832" max="13832" width="8.6640625" style="116" customWidth="1"/>
    <col min="13833" max="13833" width="15.33203125" style="116" customWidth="1"/>
    <col min="13834" max="13834" width="8.6640625" style="116" customWidth="1"/>
    <col min="13835" max="13835" width="15.33203125" style="116" customWidth="1"/>
    <col min="13836" max="13836" width="8.6640625" style="116" customWidth="1"/>
    <col min="13837" max="13837" width="15.33203125" style="116" customWidth="1"/>
    <col min="13838" max="13838" width="8.6640625" style="116" customWidth="1"/>
    <col min="13839" max="14080" width="11.44140625" style="116"/>
    <col min="14081" max="14081" width="2.33203125" style="116" customWidth="1"/>
    <col min="14082" max="14083" width="1.6640625" style="116" customWidth="1"/>
    <col min="14084" max="14084" width="54.6640625" style="116" bestFit="1" customWidth="1"/>
    <col min="14085" max="14085" width="15.33203125" style="116" customWidth="1"/>
    <col min="14086" max="14086" width="8.6640625" style="116" customWidth="1"/>
    <col min="14087" max="14087" width="15.33203125" style="116" customWidth="1"/>
    <col min="14088" max="14088" width="8.6640625" style="116" customWidth="1"/>
    <col min="14089" max="14089" width="15.33203125" style="116" customWidth="1"/>
    <col min="14090" max="14090" width="8.6640625" style="116" customWidth="1"/>
    <col min="14091" max="14091" width="15.33203125" style="116" customWidth="1"/>
    <col min="14092" max="14092" width="8.6640625" style="116" customWidth="1"/>
    <col min="14093" max="14093" width="15.33203125" style="116" customWidth="1"/>
    <col min="14094" max="14094" width="8.6640625" style="116" customWidth="1"/>
    <col min="14095" max="14336" width="11.44140625" style="116"/>
    <col min="14337" max="14337" width="2.33203125" style="116" customWidth="1"/>
    <col min="14338" max="14339" width="1.6640625" style="116" customWidth="1"/>
    <col min="14340" max="14340" width="54.6640625" style="116" bestFit="1" customWidth="1"/>
    <col min="14341" max="14341" width="15.33203125" style="116" customWidth="1"/>
    <col min="14342" max="14342" width="8.6640625" style="116" customWidth="1"/>
    <col min="14343" max="14343" width="15.33203125" style="116" customWidth="1"/>
    <col min="14344" max="14344" width="8.6640625" style="116" customWidth="1"/>
    <col min="14345" max="14345" width="15.33203125" style="116" customWidth="1"/>
    <col min="14346" max="14346" width="8.6640625" style="116" customWidth="1"/>
    <col min="14347" max="14347" width="15.33203125" style="116" customWidth="1"/>
    <col min="14348" max="14348" width="8.6640625" style="116" customWidth="1"/>
    <col min="14349" max="14349" width="15.33203125" style="116" customWidth="1"/>
    <col min="14350" max="14350" width="8.6640625" style="116" customWidth="1"/>
    <col min="14351" max="14592" width="11.44140625" style="116"/>
    <col min="14593" max="14593" width="2.33203125" style="116" customWidth="1"/>
    <col min="14594" max="14595" width="1.6640625" style="116" customWidth="1"/>
    <col min="14596" max="14596" width="54.6640625" style="116" bestFit="1" customWidth="1"/>
    <col min="14597" max="14597" width="15.33203125" style="116" customWidth="1"/>
    <col min="14598" max="14598" width="8.6640625" style="116" customWidth="1"/>
    <col min="14599" max="14599" width="15.33203125" style="116" customWidth="1"/>
    <col min="14600" max="14600" width="8.6640625" style="116" customWidth="1"/>
    <col min="14601" max="14601" width="15.33203125" style="116" customWidth="1"/>
    <col min="14602" max="14602" width="8.6640625" style="116" customWidth="1"/>
    <col min="14603" max="14603" width="15.33203125" style="116" customWidth="1"/>
    <col min="14604" max="14604" width="8.6640625" style="116" customWidth="1"/>
    <col min="14605" max="14605" width="15.33203125" style="116" customWidth="1"/>
    <col min="14606" max="14606" width="8.6640625" style="116" customWidth="1"/>
    <col min="14607" max="14848" width="11.44140625" style="116"/>
    <col min="14849" max="14849" width="2.33203125" style="116" customWidth="1"/>
    <col min="14850" max="14851" width="1.6640625" style="116" customWidth="1"/>
    <col min="14852" max="14852" width="54.6640625" style="116" bestFit="1" customWidth="1"/>
    <col min="14853" max="14853" width="15.33203125" style="116" customWidth="1"/>
    <col min="14854" max="14854" width="8.6640625" style="116" customWidth="1"/>
    <col min="14855" max="14855" width="15.33203125" style="116" customWidth="1"/>
    <col min="14856" max="14856" width="8.6640625" style="116" customWidth="1"/>
    <col min="14857" max="14857" width="15.33203125" style="116" customWidth="1"/>
    <col min="14858" max="14858" width="8.6640625" style="116" customWidth="1"/>
    <col min="14859" max="14859" width="15.33203125" style="116" customWidth="1"/>
    <col min="14860" max="14860" width="8.6640625" style="116" customWidth="1"/>
    <col min="14861" max="14861" width="15.33203125" style="116" customWidth="1"/>
    <col min="14862" max="14862" width="8.6640625" style="116" customWidth="1"/>
    <col min="14863" max="15104" width="11.44140625" style="116"/>
    <col min="15105" max="15105" width="2.33203125" style="116" customWidth="1"/>
    <col min="15106" max="15107" width="1.6640625" style="116" customWidth="1"/>
    <col min="15108" max="15108" width="54.6640625" style="116" bestFit="1" customWidth="1"/>
    <col min="15109" max="15109" width="15.33203125" style="116" customWidth="1"/>
    <col min="15110" max="15110" width="8.6640625" style="116" customWidth="1"/>
    <col min="15111" max="15111" width="15.33203125" style="116" customWidth="1"/>
    <col min="15112" max="15112" width="8.6640625" style="116" customWidth="1"/>
    <col min="15113" max="15113" width="15.33203125" style="116" customWidth="1"/>
    <col min="15114" max="15114" width="8.6640625" style="116" customWidth="1"/>
    <col min="15115" max="15115" width="15.33203125" style="116" customWidth="1"/>
    <col min="15116" max="15116" width="8.6640625" style="116" customWidth="1"/>
    <col min="15117" max="15117" width="15.33203125" style="116" customWidth="1"/>
    <col min="15118" max="15118" width="8.6640625" style="116" customWidth="1"/>
    <col min="15119" max="15360" width="11.44140625" style="116"/>
    <col min="15361" max="15361" width="2.33203125" style="116" customWidth="1"/>
    <col min="15362" max="15363" width="1.6640625" style="116" customWidth="1"/>
    <col min="15364" max="15364" width="54.6640625" style="116" bestFit="1" customWidth="1"/>
    <col min="15365" max="15365" width="15.33203125" style="116" customWidth="1"/>
    <col min="15366" max="15366" width="8.6640625" style="116" customWidth="1"/>
    <col min="15367" max="15367" width="15.33203125" style="116" customWidth="1"/>
    <col min="15368" max="15368" width="8.6640625" style="116" customWidth="1"/>
    <col min="15369" max="15369" width="15.33203125" style="116" customWidth="1"/>
    <col min="15370" max="15370" width="8.6640625" style="116" customWidth="1"/>
    <col min="15371" max="15371" width="15.33203125" style="116" customWidth="1"/>
    <col min="15372" max="15372" width="8.6640625" style="116" customWidth="1"/>
    <col min="15373" max="15373" width="15.33203125" style="116" customWidth="1"/>
    <col min="15374" max="15374" width="8.6640625" style="116" customWidth="1"/>
    <col min="15375" max="15616" width="11.44140625" style="116"/>
    <col min="15617" max="15617" width="2.33203125" style="116" customWidth="1"/>
    <col min="15618" max="15619" width="1.6640625" style="116" customWidth="1"/>
    <col min="15620" max="15620" width="54.6640625" style="116" bestFit="1" customWidth="1"/>
    <col min="15621" max="15621" width="15.33203125" style="116" customWidth="1"/>
    <col min="15622" max="15622" width="8.6640625" style="116" customWidth="1"/>
    <col min="15623" max="15623" width="15.33203125" style="116" customWidth="1"/>
    <col min="15624" max="15624" width="8.6640625" style="116" customWidth="1"/>
    <col min="15625" max="15625" width="15.33203125" style="116" customWidth="1"/>
    <col min="15626" max="15626" width="8.6640625" style="116" customWidth="1"/>
    <col min="15627" max="15627" width="15.33203125" style="116" customWidth="1"/>
    <col min="15628" max="15628" width="8.6640625" style="116" customWidth="1"/>
    <col min="15629" max="15629" width="15.33203125" style="116" customWidth="1"/>
    <col min="15630" max="15630" width="8.6640625" style="116" customWidth="1"/>
    <col min="15631" max="15872" width="11.44140625" style="116"/>
    <col min="15873" max="15873" width="2.33203125" style="116" customWidth="1"/>
    <col min="15874" max="15875" width="1.6640625" style="116" customWidth="1"/>
    <col min="15876" max="15876" width="54.6640625" style="116" bestFit="1" customWidth="1"/>
    <col min="15877" max="15877" width="15.33203125" style="116" customWidth="1"/>
    <col min="15878" max="15878" width="8.6640625" style="116" customWidth="1"/>
    <col min="15879" max="15879" width="15.33203125" style="116" customWidth="1"/>
    <col min="15880" max="15880" width="8.6640625" style="116" customWidth="1"/>
    <col min="15881" max="15881" width="15.33203125" style="116" customWidth="1"/>
    <col min="15882" max="15882" width="8.6640625" style="116" customWidth="1"/>
    <col min="15883" max="15883" width="15.33203125" style="116" customWidth="1"/>
    <col min="15884" max="15884" width="8.6640625" style="116" customWidth="1"/>
    <col min="15885" max="15885" width="15.33203125" style="116" customWidth="1"/>
    <col min="15886" max="15886" width="8.6640625" style="116" customWidth="1"/>
    <col min="15887" max="16128" width="11.44140625" style="116"/>
    <col min="16129" max="16129" width="2.33203125" style="116" customWidth="1"/>
    <col min="16130" max="16131" width="1.6640625" style="116" customWidth="1"/>
    <col min="16132" max="16132" width="54.6640625" style="116" bestFit="1" customWidth="1"/>
    <col min="16133" max="16133" width="15.33203125" style="116" customWidth="1"/>
    <col min="16134" max="16134" width="8.6640625" style="116" customWidth="1"/>
    <col min="16135" max="16135" width="15.33203125" style="116" customWidth="1"/>
    <col min="16136" max="16136" width="8.6640625" style="116" customWidth="1"/>
    <col min="16137" max="16137" width="15.33203125" style="116" customWidth="1"/>
    <col min="16138" max="16138" width="8.6640625" style="116" customWidth="1"/>
    <col min="16139" max="16139" width="15.33203125" style="116" customWidth="1"/>
    <col min="16140" max="16140" width="8.6640625" style="116" customWidth="1"/>
    <col min="16141" max="16141" width="15.33203125" style="116" customWidth="1"/>
    <col min="16142" max="16142" width="8.6640625" style="116" customWidth="1"/>
    <col min="16143" max="16384" width="11.44140625" style="116"/>
  </cols>
  <sheetData>
    <row r="2" spans="2:27" ht="34.5" customHeight="1">
      <c r="B2" s="188" t="s">
        <v>45</v>
      </c>
      <c r="C2" s="613"/>
      <c r="D2" s="615"/>
      <c r="E2" s="615"/>
      <c r="F2" s="615"/>
      <c r="G2" s="616"/>
      <c r="H2" s="682"/>
      <c r="I2" s="616"/>
      <c r="J2" s="682"/>
      <c r="K2" s="616"/>
      <c r="L2" s="682"/>
      <c r="M2" s="616"/>
      <c r="N2" s="615"/>
    </row>
    <row r="3" spans="2:27" ht="16.8">
      <c r="B3" s="25">
        <v>45688</v>
      </c>
      <c r="C3" s="667"/>
      <c r="D3" s="614"/>
      <c r="E3" s="614"/>
      <c r="F3" s="614"/>
      <c r="G3" s="619"/>
      <c r="H3" s="683"/>
      <c r="I3" s="619"/>
      <c r="J3" s="683"/>
      <c r="K3" s="619"/>
      <c r="L3" s="683"/>
      <c r="M3" s="619"/>
      <c r="N3" s="614"/>
      <c r="P3" s="679"/>
    </row>
    <row r="4" spans="2:27" ht="15.6">
      <c r="B4" s="295" t="s">
        <v>228</v>
      </c>
      <c r="C4" s="618"/>
      <c r="D4" s="614"/>
      <c r="E4" s="614"/>
      <c r="F4" s="614"/>
      <c r="G4" s="619"/>
      <c r="H4" s="683"/>
      <c r="I4" s="619"/>
      <c r="J4" s="683"/>
      <c r="K4" s="619"/>
      <c r="L4" s="683"/>
      <c r="M4" s="619"/>
      <c r="N4" s="614"/>
    </row>
    <row r="5" spans="2:27" ht="13.8" thickBot="1">
      <c r="B5" s="620"/>
      <c r="C5" s="247"/>
      <c r="D5" s="247"/>
      <c r="E5" s="502"/>
      <c r="F5" s="502"/>
      <c r="G5" s="502"/>
      <c r="H5" s="502"/>
      <c r="I5" s="502"/>
      <c r="J5" s="502"/>
      <c r="K5" s="502"/>
      <c r="L5" s="502"/>
      <c r="M5" s="502"/>
      <c r="N5" s="669"/>
    </row>
    <row r="6" spans="2:27" ht="16.5" customHeight="1">
      <c r="B6" s="621"/>
      <c r="C6" s="621"/>
      <c r="D6" s="622"/>
      <c r="E6" s="1832" t="s">
        <v>112</v>
      </c>
      <c r="F6" s="1832"/>
      <c r="G6" s="1833" t="s">
        <v>115</v>
      </c>
      <c r="H6" s="1833"/>
      <c r="I6" s="1833" t="s">
        <v>116</v>
      </c>
      <c r="J6" s="1833"/>
      <c r="K6" s="1833" t="s">
        <v>117</v>
      </c>
      <c r="L6" s="1833"/>
      <c r="M6" s="1833" t="s">
        <v>387</v>
      </c>
      <c r="N6" s="1833"/>
    </row>
    <row r="7" spans="2:27" ht="15.75" customHeight="1">
      <c r="B7" s="623"/>
      <c r="C7" s="623"/>
      <c r="D7" s="624"/>
      <c r="E7" s="671" t="s">
        <v>447</v>
      </c>
      <c r="F7" s="671" t="s">
        <v>126</v>
      </c>
      <c r="G7" s="671" t="s">
        <v>447</v>
      </c>
      <c r="H7" s="684" t="s">
        <v>126</v>
      </c>
      <c r="I7" s="671" t="s">
        <v>447</v>
      </c>
      <c r="J7" s="684" t="s">
        <v>126</v>
      </c>
      <c r="K7" s="671" t="s">
        <v>447</v>
      </c>
      <c r="L7" s="684" t="s">
        <v>126</v>
      </c>
      <c r="M7" s="671" t="s">
        <v>447</v>
      </c>
      <c r="N7" s="671" t="s">
        <v>126</v>
      </c>
    </row>
    <row r="8" spans="2:27" ht="6" customHeight="1">
      <c r="B8" s="70"/>
      <c r="C8" s="70"/>
      <c r="D8" s="627"/>
      <c r="E8" s="685"/>
      <c r="F8" s="628"/>
      <c r="G8" s="685"/>
      <c r="H8" s="628"/>
      <c r="I8" s="685"/>
      <c r="J8" s="628"/>
      <c r="K8" s="685"/>
      <c r="L8" s="628"/>
      <c r="M8" s="685"/>
      <c r="N8" s="628"/>
      <c r="O8" s="686"/>
    </row>
    <row r="9" spans="2:27" ht="13.2">
      <c r="B9" s="630" t="s">
        <v>448</v>
      </c>
      <c r="C9" s="630"/>
      <c r="D9" s="630"/>
      <c r="E9" s="266">
        <v>1715428.4305459999</v>
      </c>
      <c r="F9" s="631">
        <v>47.213805468241077</v>
      </c>
      <c r="G9" s="266">
        <v>1417849.028741</v>
      </c>
      <c r="H9" s="631">
        <v>45.494302499321009</v>
      </c>
      <c r="I9" s="266">
        <v>1156962.2167120001</v>
      </c>
      <c r="J9" s="631">
        <v>40.965914214238303</v>
      </c>
      <c r="K9" s="266">
        <v>1451235.680411</v>
      </c>
      <c r="L9" s="631">
        <v>45.096607123180014</v>
      </c>
      <c r="M9" s="266">
        <v>5741475.3564090002</v>
      </c>
      <c r="N9" s="631">
        <v>44.882878859058515</v>
      </c>
      <c r="O9" s="686"/>
      <c r="P9" s="113"/>
      <c r="R9" s="632"/>
      <c r="S9" s="632"/>
      <c r="T9" s="632"/>
      <c r="U9" s="632"/>
      <c r="V9" s="632"/>
      <c r="W9" s="632"/>
      <c r="X9" s="632"/>
      <c r="Y9" s="632"/>
      <c r="Z9" s="632"/>
      <c r="AA9" s="632"/>
    </row>
    <row r="10" spans="2:27" ht="13.2">
      <c r="B10" s="70"/>
      <c r="C10" s="633" t="s">
        <v>449</v>
      </c>
      <c r="D10" s="633"/>
      <c r="E10" s="266">
        <v>177724.53774999999</v>
      </c>
      <c r="F10" s="631">
        <v>4.8915195777598237</v>
      </c>
      <c r="G10" s="266">
        <v>0</v>
      </c>
      <c r="H10" s="631">
        <v>0</v>
      </c>
      <c r="I10" s="266">
        <v>0</v>
      </c>
      <c r="J10" s="631">
        <v>0</v>
      </c>
      <c r="K10" s="266">
        <v>62.053426999999999</v>
      </c>
      <c r="L10" s="631">
        <v>1.9282870837860084E-3</v>
      </c>
      <c r="M10" s="266">
        <v>177786.59117699999</v>
      </c>
      <c r="N10" s="631">
        <v>1.3898124679147048</v>
      </c>
      <c r="O10" s="686"/>
      <c r="P10" s="113"/>
    </row>
    <row r="11" spans="2:27" ht="13.2">
      <c r="B11" s="70"/>
      <c r="C11" s="627"/>
      <c r="D11" s="627" t="s">
        <v>450</v>
      </c>
      <c r="E11" s="267">
        <v>0</v>
      </c>
      <c r="F11" s="634">
        <v>0</v>
      </c>
      <c r="G11" s="267">
        <v>0</v>
      </c>
      <c r="H11" s="634">
        <v>0</v>
      </c>
      <c r="I11" s="267">
        <v>0</v>
      </c>
      <c r="J11" s="634">
        <v>0</v>
      </c>
      <c r="K11" s="267">
        <v>0</v>
      </c>
      <c r="L11" s="634">
        <v>0</v>
      </c>
      <c r="M11" s="267">
        <v>0</v>
      </c>
      <c r="N11" s="634">
        <v>0</v>
      </c>
      <c r="O11" s="686"/>
      <c r="P11" s="113"/>
    </row>
    <row r="12" spans="2:27" s="211" customFormat="1" ht="13.2">
      <c r="B12" s="70"/>
      <c r="C12" s="627"/>
      <c r="D12" s="627" t="s">
        <v>451</v>
      </c>
      <c r="E12" s="267">
        <v>177724.53774999999</v>
      </c>
      <c r="F12" s="634">
        <v>4.8915195777598237</v>
      </c>
      <c r="G12" s="267">
        <v>0</v>
      </c>
      <c r="H12" s="634">
        <v>0</v>
      </c>
      <c r="I12" s="267">
        <v>0</v>
      </c>
      <c r="J12" s="634">
        <v>0</v>
      </c>
      <c r="K12" s="267">
        <v>62.053426999999999</v>
      </c>
      <c r="L12" s="634">
        <v>1.9282870837860084E-3</v>
      </c>
      <c r="M12" s="267">
        <v>177786.59117699999</v>
      </c>
      <c r="N12" s="634">
        <v>1.3898124679147048</v>
      </c>
      <c r="O12" s="686"/>
      <c r="P12" s="113"/>
      <c r="Q12" s="116"/>
    </row>
    <row r="13" spans="2:27" ht="13.2">
      <c r="B13" s="70"/>
      <c r="C13" s="627"/>
      <c r="D13" s="627" t="s">
        <v>452</v>
      </c>
      <c r="E13" s="267">
        <v>0</v>
      </c>
      <c r="F13" s="635">
        <v>0</v>
      </c>
      <c r="G13" s="267">
        <v>0</v>
      </c>
      <c r="H13" s="635">
        <v>0</v>
      </c>
      <c r="I13" s="267">
        <v>0</v>
      </c>
      <c r="J13" s="635">
        <v>0</v>
      </c>
      <c r="K13" s="267">
        <v>0</v>
      </c>
      <c r="L13" s="635">
        <v>0</v>
      </c>
      <c r="M13" s="267">
        <v>0</v>
      </c>
      <c r="N13" s="635">
        <v>0</v>
      </c>
      <c r="O13" s="686"/>
      <c r="P13" s="113"/>
    </row>
    <row r="14" spans="2:27" ht="13.2">
      <c r="B14" s="70"/>
      <c r="C14" s="627"/>
      <c r="D14" s="627" t="s">
        <v>453</v>
      </c>
      <c r="E14" s="267">
        <v>0</v>
      </c>
      <c r="F14" s="635">
        <v>0</v>
      </c>
      <c r="G14" s="267">
        <v>0</v>
      </c>
      <c r="H14" s="635">
        <v>0</v>
      </c>
      <c r="I14" s="267">
        <v>0</v>
      </c>
      <c r="J14" s="635">
        <v>0</v>
      </c>
      <c r="K14" s="267">
        <v>0</v>
      </c>
      <c r="L14" s="635">
        <v>0</v>
      </c>
      <c r="M14" s="267">
        <v>0</v>
      </c>
      <c r="N14" s="635">
        <v>0</v>
      </c>
      <c r="O14" s="686"/>
      <c r="P14" s="113"/>
    </row>
    <row r="15" spans="2:27" ht="13.2">
      <c r="B15" s="70"/>
      <c r="C15" s="633" t="s">
        <v>454</v>
      </c>
      <c r="D15" s="633"/>
      <c r="E15" s="266">
        <v>213916.42544799999</v>
      </c>
      <c r="F15" s="631">
        <v>5.8876303538636821</v>
      </c>
      <c r="G15" s="266">
        <v>137463.2738</v>
      </c>
      <c r="H15" s="631">
        <v>4.4107628062187541</v>
      </c>
      <c r="I15" s="266">
        <v>145904.08605300001</v>
      </c>
      <c r="J15" s="631">
        <v>5.1661966021159236</v>
      </c>
      <c r="K15" s="266">
        <v>230466.639884</v>
      </c>
      <c r="L15" s="631">
        <v>7.1616648171885595</v>
      </c>
      <c r="M15" s="266">
        <v>727750.42518499994</v>
      </c>
      <c r="N15" s="631">
        <v>5.6890489195857237</v>
      </c>
      <c r="O15" s="686"/>
      <c r="P15" s="113"/>
    </row>
    <row r="16" spans="2:27" ht="13.2">
      <c r="B16" s="70"/>
      <c r="C16" s="633"/>
      <c r="D16" s="627" t="s">
        <v>455</v>
      </c>
      <c r="E16" s="267">
        <v>40794.005556999997</v>
      </c>
      <c r="F16" s="634">
        <v>1.1227750504435257</v>
      </c>
      <c r="G16" s="267">
        <v>5141.2007279999998</v>
      </c>
      <c r="H16" s="634">
        <v>0.16496491261629753</v>
      </c>
      <c r="I16" s="267">
        <v>22301.784920999999</v>
      </c>
      <c r="J16" s="634">
        <v>0.78966537947496607</v>
      </c>
      <c r="K16" s="267">
        <v>53457.664337000002</v>
      </c>
      <c r="L16" s="634">
        <v>1.6611769672351062</v>
      </c>
      <c r="M16" s="267">
        <v>121694.65554199999</v>
      </c>
      <c r="N16" s="634">
        <v>0.95132455395622317</v>
      </c>
      <c r="O16" s="686"/>
      <c r="P16" s="113"/>
    </row>
    <row r="17" spans="2:16" ht="13.2">
      <c r="B17" s="70"/>
      <c r="C17" s="633"/>
      <c r="D17" s="627" t="s">
        <v>456</v>
      </c>
      <c r="E17" s="267">
        <v>0</v>
      </c>
      <c r="F17" s="634">
        <v>0</v>
      </c>
      <c r="G17" s="267">
        <v>0</v>
      </c>
      <c r="H17" s="634">
        <v>0</v>
      </c>
      <c r="I17" s="267">
        <v>0</v>
      </c>
      <c r="J17" s="635">
        <v>0</v>
      </c>
      <c r="K17" s="267">
        <v>0</v>
      </c>
      <c r="L17" s="634">
        <v>0</v>
      </c>
      <c r="M17" s="267">
        <v>0</v>
      </c>
      <c r="N17" s="634">
        <v>0</v>
      </c>
      <c r="O17" s="686"/>
      <c r="P17" s="113"/>
    </row>
    <row r="18" spans="2:16" ht="13.2">
      <c r="B18" s="70"/>
      <c r="C18" s="633"/>
      <c r="D18" s="627" t="s">
        <v>457</v>
      </c>
      <c r="E18" s="267">
        <v>0</v>
      </c>
      <c r="F18" s="634">
        <v>0</v>
      </c>
      <c r="G18" s="267">
        <v>0</v>
      </c>
      <c r="H18" s="634">
        <v>0</v>
      </c>
      <c r="I18" s="267">
        <v>0</v>
      </c>
      <c r="J18" s="635">
        <v>0</v>
      </c>
      <c r="K18" s="267">
        <v>0</v>
      </c>
      <c r="L18" s="634">
        <v>0</v>
      </c>
      <c r="M18" s="267">
        <v>0</v>
      </c>
      <c r="N18" s="634">
        <v>0</v>
      </c>
      <c r="O18" s="686"/>
      <c r="P18" s="113"/>
    </row>
    <row r="19" spans="2:16" ht="13.2">
      <c r="B19" s="70"/>
      <c r="C19" s="633"/>
      <c r="D19" s="627" t="s">
        <v>458</v>
      </c>
      <c r="E19" s="267">
        <v>0</v>
      </c>
      <c r="F19" s="634">
        <v>0</v>
      </c>
      <c r="G19" s="267">
        <v>0</v>
      </c>
      <c r="H19" s="634">
        <v>0</v>
      </c>
      <c r="I19" s="267">
        <v>0</v>
      </c>
      <c r="J19" s="635">
        <v>0</v>
      </c>
      <c r="K19" s="267">
        <v>0</v>
      </c>
      <c r="L19" s="634">
        <v>0</v>
      </c>
      <c r="M19" s="267">
        <v>0</v>
      </c>
      <c r="N19" s="634">
        <v>0</v>
      </c>
      <c r="O19" s="686"/>
      <c r="P19" s="113"/>
    </row>
    <row r="20" spans="2:16" ht="13.2">
      <c r="B20" s="70"/>
      <c r="C20" s="627"/>
      <c r="D20" s="627" t="s">
        <v>459</v>
      </c>
      <c r="E20" s="267">
        <v>0</v>
      </c>
      <c r="F20" s="634">
        <v>0</v>
      </c>
      <c r="G20" s="267">
        <v>0</v>
      </c>
      <c r="H20" s="634">
        <v>0</v>
      </c>
      <c r="I20" s="267">
        <v>0</v>
      </c>
      <c r="J20" s="634">
        <v>0</v>
      </c>
      <c r="K20" s="267">
        <v>0</v>
      </c>
      <c r="L20" s="634">
        <v>0</v>
      </c>
      <c r="M20" s="267">
        <v>0</v>
      </c>
      <c r="N20" s="634">
        <v>0</v>
      </c>
      <c r="O20" s="686"/>
      <c r="P20" s="113"/>
    </row>
    <row r="21" spans="2:16" ht="13.2">
      <c r="B21" s="70"/>
      <c r="C21" s="627"/>
      <c r="D21" s="627" t="s">
        <v>460</v>
      </c>
      <c r="E21" s="267">
        <v>0</v>
      </c>
      <c r="F21" s="634">
        <v>0</v>
      </c>
      <c r="G21" s="267">
        <v>0</v>
      </c>
      <c r="H21" s="634">
        <v>0</v>
      </c>
      <c r="I21" s="267">
        <v>0</v>
      </c>
      <c r="J21" s="634">
        <v>0</v>
      </c>
      <c r="K21" s="267">
        <v>0</v>
      </c>
      <c r="L21" s="634">
        <v>0</v>
      </c>
      <c r="M21" s="267">
        <v>0</v>
      </c>
      <c r="N21" s="634">
        <v>0</v>
      </c>
      <c r="O21" s="686"/>
      <c r="P21" s="113"/>
    </row>
    <row r="22" spans="2:16" ht="13.2">
      <c r="B22" s="70"/>
      <c r="C22" s="627"/>
      <c r="D22" s="627" t="s">
        <v>461</v>
      </c>
      <c r="E22" s="267">
        <v>2887.916381</v>
      </c>
      <c r="F22" s="634">
        <v>7.9484238335540691E-2</v>
      </c>
      <c r="G22" s="267">
        <v>0</v>
      </c>
      <c r="H22" s="634">
        <v>0</v>
      </c>
      <c r="I22" s="267">
        <v>0</v>
      </c>
      <c r="J22" s="634">
        <v>0</v>
      </c>
      <c r="K22" s="267">
        <v>0</v>
      </c>
      <c r="L22" s="634">
        <v>0</v>
      </c>
      <c r="M22" s="267">
        <v>2887.916381</v>
      </c>
      <c r="N22" s="634">
        <v>2.2575730633211867E-2</v>
      </c>
      <c r="O22" s="686"/>
      <c r="P22" s="113"/>
    </row>
    <row r="23" spans="2:16" ht="13.2">
      <c r="B23" s="70"/>
      <c r="C23" s="627"/>
      <c r="D23" s="627" t="s">
        <v>462</v>
      </c>
      <c r="E23" s="267">
        <v>0</v>
      </c>
      <c r="F23" s="635">
        <v>0</v>
      </c>
      <c r="G23" s="267">
        <v>0</v>
      </c>
      <c r="H23" s="635">
        <v>0</v>
      </c>
      <c r="I23" s="267">
        <v>0</v>
      </c>
      <c r="J23" s="634">
        <v>0</v>
      </c>
      <c r="K23" s="267">
        <v>0</v>
      </c>
      <c r="L23" s="635">
        <v>0</v>
      </c>
      <c r="M23" s="267">
        <v>0</v>
      </c>
      <c r="N23" s="634">
        <v>0</v>
      </c>
      <c r="O23" s="686"/>
      <c r="P23" s="113"/>
    </row>
    <row r="24" spans="2:16" ht="13.2">
      <c r="B24" s="70"/>
      <c r="C24" s="627"/>
      <c r="D24" s="627" t="s">
        <v>463</v>
      </c>
      <c r="E24" s="267">
        <v>0</v>
      </c>
      <c r="F24" s="634">
        <v>0</v>
      </c>
      <c r="G24" s="267">
        <v>0</v>
      </c>
      <c r="H24" s="634">
        <v>0</v>
      </c>
      <c r="I24" s="267">
        <v>0</v>
      </c>
      <c r="J24" s="634">
        <v>0</v>
      </c>
      <c r="K24" s="267">
        <v>0</v>
      </c>
      <c r="L24" s="635">
        <v>0</v>
      </c>
      <c r="M24" s="267">
        <v>0</v>
      </c>
      <c r="N24" s="634">
        <v>0</v>
      </c>
      <c r="O24" s="686"/>
      <c r="P24" s="113"/>
    </row>
    <row r="25" spans="2:16" ht="13.2">
      <c r="B25" s="70"/>
      <c r="C25" s="627"/>
      <c r="D25" s="637" t="s">
        <v>464</v>
      </c>
      <c r="E25" s="267">
        <v>170234.50351000001</v>
      </c>
      <c r="F25" s="634">
        <v>4.6853710650846159</v>
      </c>
      <c r="G25" s="267">
        <v>132322.073072</v>
      </c>
      <c r="H25" s="634">
        <v>4.2457978936024565</v>
      </c>
      <c r="I25" s="267">
        <v>123602.30113199999</v>
      </c>
      <c r="J25" s="634">
        <v>4.3765312226409572</v>
      </c>
      <c r="K25" s="267">
        <v>177008.97554700001</v>
      </c>
      <c r="L25" s="634">
        <v>5.5004878499534531</v>
      </c>
      <c r="M25" s="267">
        <v>603167.85326100001</v>
      </c>
      <c r="N25" s="634">
        <v>4.7151486349884717</v>
      </c>
      <c r="O25" s="686"/>
      <c r="P25" s="113"/>
    </row>
    <row r="26" spans="2:16" ht="13.2">
      <c r="B26" s="70"/>
      <c r="C26" s="627"/>
      <c r="D26" s="637" t="s">
        <v>364</v>
      </c>
      <c r="E26" s="266">
        <v>0</v>
      </c>
      <c r="F26" s="634">
        <v>0</v>
      </c>
      <c r="G26" s="266">
        <v>0</v>
      </c>
      <c r="H26" s="634">
        <v>0</v>
      </c>
      <c r="I26" s="266">
        <v>0</v>
      </c>
      <c r="J26" s="634">
        <v>0</v>
      </c>
      <c r="K26" s="266">
        <v>0</v>
      </c>
      <c r="L26" s="634">
        <v>0</v>
      </c>
      <c r="M26" s="266">
        <v>0</v>
      </c>
      <c r="N26" s="634">
        <v>0</v>
      </c>
      <c r="O26" s="686"/>
      <c r="P26" s="113"/>
    </row>
    <row r="27" spans="2:16" ht="13.2">
      <c r="B27" s="70"/>
      <c r="C27" s="633" t="s">
        <v>465</v>
      </c>
      <c r="D27" s="633"/>
      <c r="E27" s="266">
        <v>1229838.707833</v>
      </c>
      <c r="F27" s="631">
        <v>33.848900061927232</v>
      </c>
      <c r="G27" s="266">
        <v>1035741.647952</v>
      </c>
      <c r="H27" s="631">
        <v>33.233682069038579</v>
      </c>
      <c r="I27" s="266">
        <v>825164.60038399999</v>
      </c>
      <c r="J27" s="631">
        <v>29.217567992863707</v>
      </c>
      <c r="K27" s="266">
        <v>1085383.6150229999</v>
      </c>
      <c r="L27" s="631">
        <v>33.727890738440863</v>
      </c>
      <c r="M27" s="266">
        <v>4176128.5711909998</v>
      </c>
      <c r="N27" s="631">
        <v>32.64608156009762</v>
      </c>
      <c r="O27" s="686"/>
      <c r="P27" s="113"/>
    </row>
    <row r="28" spans="2:16" ht="13.2">
      <c r="B28" s="70"/>
      <c r="C28" s="627"/>
      <c r="D28" s="627" t="s">
        <v>456</v>
      </c>
      <c r="E28" s="267">
        <v>0</v>
      </c>
      <c r="F28" s="634">
        <v>0</v>
      </c>
      <c r="G28" s="267">
        <v>0</v>
      </c>
      <c r="H28" s="634">
        <v>0</v>
      </c>
      <c r="I28" s="267">
        <v>0</v>
      </c>
      <c r="J28" s="634">
        <v>0</v>
      </c>
      <c r="K28" s="267">
        <v>0</v>
      </c>
      <c r="L28" s="634">
        <v>0</v>
      </c>
      <c r="M28" s="267">
        <v>0</v>
      </c>
      <c r="N28" s="634">
        <v>0</v>
      </c>
      <c r="O28" s="686"/>
      <c r="P28" s="113"/>
    </row>
    <row r="29" spans="2:16" ht="13.2">
      <c r="B29" s="70"/>
      <c r="C29" s="627"/>
      <c r="D29" s="627" t="s">
        <v>466</v>
      </c>
      <c r="E29" s="267">
        <v>0</v>
      </c>
      <c r="F29" s="634">
        <v>0</v>
      </c>
      <c r="G29" s="267">
        <v>0</v>
      </c>
      <c r="H29" s="634">
        <v>0</v>
      </c>
      <c r="I29" s="267">
        <v>0</v>
      </c>
      <c r="J29" s="634">
        <v>0</v>
      </c>
      <c r="K29" s="267">
        <v>0</v>
      </c>
      <c r="L29" s="634">
        <v>0</v>
      </c>
      <c r="M29" s="267">
        <v>0</v>
      </c>
      <c r="N29" s="634">
        <v>0</v>
      </c>
      <c r="O29" s="686"/>
      <c r="P29" s="113"/>
    </row>
    <row r="30" spans="2:16" ht="13.2">
      <c r="B30" s="70"/>
      <c r="C30" s="627"/>
      <c r="D30" s="627" t="s">
        <v>467</v>
      </c>
      <c r="E30" s="267">
        <v>0</v>
      </c>
      <c r="F30" s="634">
        <v>0</v>
      </c>
      <c r="G30" s="267">
        <v>0</v>
      </c>
      <c r="H30" s="634">
        <v>0</v>
      </c>
      <c r="I30" s="267">
        <v>0</v>
      </c>
      <c r="J30" s="634">
        <v>0</v>
      </c>
      <c r="K30" s="267">
        <v>0</v>
      </c>
      <c r="L30" s="634">
        <v>0</v>
      </c>
      <c r="M30" s="267">
        <v>0</v>
      </c>
      <c r="N30" s="634">
        <v>0</v>
      </c>
      <c r="O30" s="686"/>
      <c r="P30" s="113"/>
    </row>
    <row r="31" spans="2:16" ht="13.2">
      <c r="B31" s="70"/>
      <c r="C31" s="627"/>
      <c r="D31" s="627" t="s">
        <v>468</v>
      </c>
      <c r="E31" s="267">
        <v>0</v>
      </c>
      <c r="F31" s="634">
        <v>0</v>
      </c>
      <c r="G31" s="267">
        <v>0</v>
      </c>
      <c r="H31" s="634">
        <v>0</v>
      </c>
      <c r="I31" s="267">
        <v>0</v>
      </c>
      <c r="J31" s="634">
        <v>0</v>
      </c>
      <c r="K31" s="267">
        <v>0</v>
      </c>
      <c r="L31" s="634">
        <v>0</v>
      </c>
      <c r="M31" s="267">
        <v>0</v>
      </c>
      <c r="N31" s="634">
        <v>0</v>
      </c>
      <c r="O31" s="686"/>
      <c r="P31" s="113"/>
    </row>
    <row r="32" spans="2:16" ht="13.2">
      <c r="B32" s="70"/>
      <c r="C32" s="627"/>
      <c r="D32" s="627" t="s">
        <v>469</v>
      </c>
      <c r="E32" s="267">
        <v>4063.6643949999998</v>
      </c>
      <c r="F32" s="634">
        <v>0.11184439806251813</v>
      </c>
      <c r="G32" s="267">
        <v>0</v>
      </c>
      <c r="H32" s="634">
        <v>0</v>
      </c>
      <c r="I32" s="267">
        <v>29498.463769999998</v>
      </c>
      <c r="J32" s="634">
        <v>1.0444866036229847</v>
      </c>
      <c r="K32" s="267">
        <v>12095.159537</v>
      </c>
      <c r="L32" s="634">
        <v>0.37585256832838992</v>
      </c>
      <c r="M32" s="267">
        <v>45657.287702000001</v>
      </c>
      <c r="N32" s="634">
        <v>0.35691706151356495</v>
      </c>
      <c r="O32" s="686"/>
      <c r="P32" s="113"/>
    </row>
    <row r="33" spans="2:16" ht="13.2">
      <c r="B33" s="70"/>
      <c r="C33" s="627"/>
      <c r="D33" s="627" t="s">
        <v>470</v>
      </c>
      <c r="E33" s="267">
        <v>0</v>
      </c>
      <c r="F33" s="634">
        <v>0</v>
      </c>
      <c r="G33" s="267">
        <v>0</v>
      </c>
      <c r="H33" s="634">
        <v>0</v>
      </c>
      <c r="I33" s="267">
        <v>40613.088854000001</v>
      </c>
      <c r="J33" s="634">
        <v>1.4380351319479223</v>
      </c>
      <c r="K33" s="267">
        <v>7589.9606480000002</v>
      </c>
      <c r="L33" s="634">
        <v>0.23585519433088659</v>
      </c>
      <c r="M33" s="267">
        <v>48203.049502000002</v>
      </c>
      <c r="N33" s="634">
        <v>0.37681806454510686</v>
      </c>
      <c r="O33" s="686"/>
      <c r="P33" s="113"/>
    </row>
    <row r="34" spans="2:16" ht="13.2">
      <c r="B34" s="70"/>
      <c r="C34" s="627"/>
      <c r="D34" s="627" t="s">
        <v>471</v>
      </c>
      <c r="E34" s="267">
        <v>0</v>
      </c>
      <c r="F34" s="634">
        <v>0</v>
      </c>
      <c r="G34" s="267">
        <v>0</v>
      </c>
      <c r="H34" s="634">
        <v>0</v>
      </c>
      <c r="I34" s="267">
        <v>0</v>
      </c>
      <c r="J34" s="634">
        <v>0</v>
      </c>
      <c r="K34" s="267">
        <v>0</v>
      </c>
      <c r="L34" s="634">
        <v>0</v>
      </c>
      <c r="M34" s="267">
        <v>0</v>
      </c>
      <c r="N34" s="634">
        <v>0</v>
      </c>
      <c r="O34" s="686"/>
      <c r="P34" s="113"/>
    </row>
    <row r="35" spans="2:16" ht="13.2">
      <c r="B35" s="70"/>
      <c r="C35" s="627"/>
      <c r="D35" s="627" t="s">
        <v>472</v>
      </c>
      <c r="E35" s="267">
        <v>0</v>
      </c>
      <c r="F35" s="634">
        <v>0</v>
      </c>
      <c r="G35" s="267">
        <v>0</v>
      </c>
      <c r="H35" s="634">
        <v>0</v>
      </c>
      <c r="I35" s="267">
        <v>0</v>
      </c>
      <c r="J35" s="634">
        <v>0</v>
      </c>
      <c r="K35" s="267">
        <v>0</v>
      </c>
      <c r="L35" s="634">
        <v>0</v>
      </c>
      <c r="M35" s="267">
        <v>0</v>
      </c>
      <c r="N35" s="634">
        <v>0</v>
      </c>
      <c r="O35" s="686"/>
      <c r="P35" s="113"/>
    </row>
    <row r="36" spans="2:16" ht="13.2">
      <c r="B36" s="70"/>
      <c r="C36" s="627"/>
      <c r="D36" s="637" t="s">
        <v>464</v>
      </c>
      <c r="E36" s="267">
        <v>1225775.0434379999</v>
      </c>
      <c r="F36" s="634">
        <v>33.737055663864709</v>
      </c>
      <c r="G36" s="267">
        <v>1035741.647952</v>
      </c>
      <c r="H36" s="634">
        <v>33.233682069038579</v>
      </c>
      <c r="I36" s="267">
        <v>755053.04775899998</v>
      </c>
      <c r="J36" s="634">
        <v>26.735046257257387</v>
      </c>
      <c r="K36" s="267">
        <v>1065698.494838</v>
      </c>
      <c r="L36" s="634">
        <v>33.116182975781591</v>
      </c>
      <c r="M36" s="267">
        <v>4082268.2339869998</v>
      </c>
      <c r="N36" s="634">
        <v>31.912346434038952</v>
      </c>
      <c r="O36" s="686"/>
      <c r="P36" s="113"/>
    </row>
    <row r="37" spans="2:16" ht="13.2">
      <c r="B37" s="70"/>
      <c r="C37" s="627"/>
      <c r="D37" s="637" t="s">
        <v>473</v>
      </c>
      <c r="E37" s="266">
        <v>0</v>
      </c>
      <c r="F37" s="634">
        <v>0</v>
      </c>
      <c r="G37" s="266">
        <v>0</v>
      </c>
      <c r="H37" s="634">
        <v>0</v>
      </c>
      <c r="I37" s="266">
        <v>0</v>
      </c>
      <c r="J37" s="634">
        <v>0</v>
      </c>
      <c r="K37" s="266">
        <v>0</v>
      </c>
      <c r="L37" s="634">
        <v>0</v>
      </c>
      <c r="M37" s="266">
        <v>0</v>
      </c>
      <c r="N37" s="634">
        <v>0</v>
      </c>
      <c r="O37" s="686"/>
      <c r="P37" s="113"/>
    </row>
    <row r="38" spans="2:16" ht="13.2">
      <c r="B38" s="70"/>
      <c r="C38" s="627"/>
      <c r="D38" s="637" t="s">
        <v>474</v>
      </c>
      <c r="E38" s="267">
        <v>0</v>
      </c>
      <c r="F38" s="634">
        <v>0</v>
      </c>
      <c r="G38" s="267">
        <v>0</v>
      </c>
      <c r="H38" s="634">
        <v>0</v>
      </c>
      <c r="I38" s="267">
        <v>0</v>
      </c>
      <c r="J38" s="634">
        <v>0</v>
      </c>
      <c r="K38" s="267">
        <v>0</v>
      </c>
      <c r="L38" s="634">
        <v>0</v>
      </c>
      <c r="M38" s="267">
        <v>0</v>
      </c>
      <c r="N38" s="634">
        <v>0</v>
      </c>
      <c r="O38" s="686"/>
      <c r="P38" s="113"/>
    </row>
    <row r="39" spans="2:16" ht="13.2">
      <c r="B39" s="70"/>
      <c r="C39" s="627"/>
      <c r="D39" s="637" t="s">
        <v>475</v>
      </c>
      <c r="E39" s="267">
        <v>0</v>
      </c>
      <c r="F39" s="634">
        <v>0</v>
      </c>
      <c r="G39" s="267">
        <v>0</v>
      </c>
      <c r="H39" s="634">
        <v>0</v>
      </c>
      <c r="I39" s="267">
        <v>0</v>
      </c>
      <c r="J39" s="634">
        <v>0</v>
      </c>
      <c r="K39" s="267">
        <v>0</v>
      </c>
      <c r="L39" s="634">
        <v>0</v>
      </c>
      <c r="M39" s="267">
        <v>0</v>
      </c>
      <c r="N39" s="634">
        <v>0</v>
      </c>
      <c r="O39" s="686"/>
      <c r="P39" s="113"/>
    </row>
    <row r="40" spans="2:16" ht="13.2">
      <c r="B40" s="70"/>
      <c r="C40" s="633" t="s">
        <v>476</v>
      </c>
      <c r="D40" s="633"/>
      <c r="E40" s="266">
        <v>75887.947939999998</v>
      </c>
      <c r="F40" s="631">
        <v>2.0886670336242208</v>
      </c>
      <c r="G40" s="266">
        <v>244644.10698899999</v>
      </c>
      <c r="H40" s="631">
        <v>7.8498576240636773</v>
      </c>
      <c r="I40" s="266">
        <v>182543.53159</v>
      </c>
      <c r="J40" s="631">
        <v>6.4635322981697136</v>
      </c>
      <c r="K40" s="266">
        <v>135269.26107199999</v>
      </c>
      <c r="L40" s="631">
        <v>4.2034418011823123</v>
      </c>
      <c r="M40" s="266">
        <v>638344.84759100003</v>
      </c>
      <c r="N40" s="631">
        <v>4.9901380196205549</v>
      </c>
      <c r="O40" s="686"/>
      <c r="P40" s="113"/>
    </row>
    <row r="41" spans="2:16" ht="13.2">
      <c r="B41" s="70"/>
      <c r="C41" s="627"/>
      <c r="D41" s="637" t="s">
        <v>477</v>
      </c>
      <c r="E41" s="267">
        <v>0</v>
      </c>
      <c r="F41" s="634">
        <v>0</v>
      </c>
      <c r="G41" s="267">
        <v>0</v>
      </c>
      <c r="H41" s="634">
        <v>0</v>
      </c>
      <c r="I41" s="267">
        <v>0</v>
      </c>
      <c r="J41" s="634">
        <v>0</v>
      </c>
      <c r="K41" s="267">
        <v>118.59124800000001</v>
      </c>
      <c r="L41" s="634">
        <v>3.6851787697150607E-3</v>
      </c>
      <c r="M41" s="267">
        <v>118.59124800000001</v>
      </c>
      <c r="N41" s="634">
        <v>9.2706426263538893E-4</v>
      </c>
      <c r="O41" s="686"/>
      <c r="P41" s="113"/>
    </row>
    <row r="42" spans="2:16" ht="13.2">
      <c r="B42" s="203"/>
      <c r="C42" s="627"/>
      <c r="D42" s="637" t="s">
        <v>478</v>
      </c>
      <c r="E42" s="267">
        <v>0</v>
      </c>
      <c r="F42" s="635">
        <v>0</v>
      </c>
      <c r="G42" s="267">
        <v>45202.644177000002</v>
      </c>
      <c r="H42" s="635">
        <v>1.4504102526230709</v>
      </c>
      <c r="I42" s="267">
        <v>54301.939362999998</v>
      </c>
      <c r="J42" s="635">
        <v>1.9227322703185346</v>
      </c>
      <c r="K42" s="267">
        <v>24435.871024</v>
      </c>
      <c r="L42" s="635">
        <v>0.75933557185552358</v>
      </c>
      <c r="M42" s="267">
        <v>123940.45456499999</v>
      </c>
      <c r="N42" s="635">
        <v>0.96888065569557569</v>
      </c>
      <c r="O42" s="686"/>
      <c r="P42" s="113"/>
    </row>
    <row r="43" spans="2:16" ht="13.2">
      <c r="B43" s="203"/>
      <c r="C43" s="627"/>
      <c r="D43" s="637" t="s">
        <v>479</v>
      </c>
      <c r="E43" s="267">
        <v>0</v>
      </c>
      <c r="F43" s="635">
        <v>0</v>
      </c>
      <c r="G43" s="267">
        <v>0</v>
      </c>
      <c r="H43" s="635">
        <v>0</v>
      </c>
      <c r="I43" s="267">
        <v>0</v>
      </c>
      <c r="J43" s="635">
        <v>0</v>
      </c>
      <c r="K43" s="267">
        <v>0</v>
      </c>
      <c r="L43" s="635">
        <v>0</v>
      </c>
      <c r="M43" s="267">
        <v>0</v>
      </c>
      <c r="N43" s="635">
        <v>0</v>
      </c>
      <c r="O43" s="686"/>
      <c r="P43" s="113"/>
    </row>
    <row r="44" spans="2:16" ht="13.2">
      <c r="B44" s="203"/>
      <c r="C44" s="627"/>
      <c r="D44" s="637" t="s">
        <v>480</v>
      </c>
      <c r="E44" s="267">
        <v>75887.947939999998</v>
      </c>
      <c r="F44" s="635">
        <v>2.0886670336242208</v>
      </c>
      <c r="G44" s="267">
        <v>21944.55</v>
      </c>
      <c r="H44" s="635">
        <v>0.70413138188483737</v>
      </c>
      <c r="I44" s="267">
        <v>2206.450002</v>
      </c>
      <c r="J44" s="635">
        <v>7.8126355549291315E-2</v>
      </c>
      <c r="K44" s="267">
        <v>0</v>
      </c>
      <c r="L44" s="635">
        <v>0</v>
      </c>
      <c r="M44" s="267">
        <v>100038.947942</v>
      </c>
      <c r="N44" s="635">
        <v>0.78203522665239411</v>
      </c>
      <c r="O44" s="686"/>
      <c r="P44" s="113"/>
    </row>
    <row r="45" spans="2:16" ht="13.2">
      <c r="B45" s="203"/>
      <c r="C45" s="627"/>
      <c r="D45" s="637" t="s">
        <v>481</v>
      </c>
      <c r="E45" s="267">
        <v>0</v>
      </c>
      <c r="F45" s="635">
        <v>0</v>
      </c>
      <c r="G45" s="267">
        <v>177496.912812</v>
      </c>
      <c r="H45" s="635">
        <v>5.6953159895557697</v>
      </c>
      <c r="I45" s="267">
        <v>126035.142225</v>
      </c>
      <c r="J45" s="635">
        <v>4.4626736723018885</v>
      </c>
      <c r="K45" s="267">
        <v>110714.798799</v>
      </c>
      <c r="L45" s="635">
        <v>3.4404210505259991</v>
      </c>
      <c r="M45" s="267">
        <v>414246.85383600002</v>
      </c>
      <c r="N45" s="635">
        <v>3.2382950730099496</v>
      </c>
      <c r="O45" s="686"/>
      <c r="P45" s="113"/>
    </row>
    <row r="46" spans="2:16" ht="13.2">
      <c r="B46" s="70"/>
      <c r="C46" s="633" t="s">
        <v>482</v>
      </c>
      <c r="D46" s="633"/>
      <c r="E46" s="266">
        <v>18060.811573999999</v>
      </c>
      <c r="F46" s="631">
        <v>0.4970884410385939</v>
      </c>
      <c r="G46" s="266">
        <v>0</v>
      </c>
      <c r="H46" s="631">
        <v>0</v>
      </c>
      <c r="I46" s="266">
        <v>3349.998685</v>
      </c>
      <c r="J46" s="631">
        <v>0.11861732108895905</v>
      </c>
      <c r="K46" s="266">
        <v>54.111004999999999</v>
      </c>
      <c r="L46" s="631">
        <v>1.6814792844910909E-3</v>
      </c>
      <c r="M46" s="266">
        <v>21464.921264000001</v>
      </c>
      <c r="N46" s="631">
        <v>0.16779789183209234</v>
      </c>
      <c r="O46" s="686"/>
      <c r="P46" s="113"/>
    </row>
    <row r="47" spans="2:16" ht="13.2">
      <c r="B47" s="70"/>
      <c r="C47" s="627"/>
      <c r="D47" s="627" t="s">
        <v>483</v>
      </c>
      <c r="E47" s="267">
        <v>18060.811573999999</v>
      </c>
      <c r="F47" s="634">
        <v>0.4970884410385939</v>
      </c>
      <c r="G47" s="267">
        <v>0</v>
      </c>
      <c r="H47" s="634">
        <v>0</v>
      </c>
      <c r="I47" s="267">
        <v>0</v>
      </c>
      <c r="J47" s="634">
        <v>0</v>
      </c>
      <c r="K47" s="267">
        <v>54.111004999999999</v>
      </c>
      <c r="L47" s="634">
        <v>1.6814792844910909E-3</v>
      </c>
      <c r="M47" s="267">
        <v>18114.922578999998</v>
      </c>
      <c r="N47" s="634">
        <v>0.14160992169841902</v>
      </c>
      <c r="O47" s="686"/>
      <c r="P47" s="113"/>
    </row>
    <row r="48" spans="2:16" ht="13.2">
      <c r="B48" s="70"/>
      <c r="C48" s="627"/>
      <c r="D48" s="627" t="s">
        <v>484</v>
      </c>
      <c r="E48" s="267">
        <v>0</v>
      </c>
      <c r="F48" s="634">
        <v>0</v>
      </c>
      <c r="G48" s="267">
        <v>0</v>
      </c>
      <c r="H48" s="634">
        <v>0</v>
      </c>
      <c r="I48" s="267">
        <v>0</v>
      </c>
      <c r="J48" s="634">
        <v>0</v>
      </c>
      <c r="K48" s="267">
        <v>0</v>
      </c>
      <c r="L48" s="634">
        <v>0</v>
      </c>
      <c r="M48" s="267">
        <v>0</v>
      </c>
      <c r="N48" s="634">
        <v>0</v>
      </c>
      <c r="O48" s="686"/>
      <c r="P48" s="113"/>
    </row>
    <row r="49" spans="2:27" ht="10.5" customHeight="1">
      <c r="B49" s="70"/>
      <c r="C49" s="70"/>
      <c r="D49" s="627" t="s">
        <v>485</v>
      </c>
      <c r="E49" s="267">
        <v>0</v>
      </c>
      <c r="F49" s="634">
        <v>0</v>
      </c>
      <c r="G49" s="267">
        <v>0</v>
      </c>
      <c r="H49" s="634">
        <v>0</v>
      </c>
      <c r="I49" s="267">
        <v>0</v>
      </c>
      <c r="J49" s="634">
        <v>0</v>
      </c>
      <c r="K49" s="267">
        <v>0</v>
      </c>
      <c r="L49" s="634">
        <v>0</v>
      </c>
      <c r="M49" s="267">
        <v>0</v>
      </c>
      <c r="N49" s="634">
        <v>0</v>
      </c>
      <c r="O49" s="686"/>
      <c r="P49" s="395"/>
    </row>
    <row r="50" spans="2:27" ht="10.5" customHeight="1">
      <c r="B50" s="70"/>
      <c r="C50" s="70"/>
      <c r="D50" s="627" t="s">
        <v>486</v>
      </c>
      <c r="E50" s="267">
        <v>0</v>
      </c>
      <c r="F50" s="634">
        <v>0</v>
      </c>
      <c r="G50" s="267">
        <v>0</v>
      </c>
      <c r="H50" s="634">
        <v>0</v>
      </c>
      <c r="I50" s="267">
        <v>3349.998685</v>
      </c>
      <c r="J50" s="634">
        <v>0.11861732108895905</v>
      </c>
      <c r="K50" s="267">
        <v>0</v>
      </c>
      <c r="L50" s="634">
        <v>0</v>
      </c>
      <c r="M50" s="267">
        <v>3349.998685</v>
      </c>
      <c r="N50" s="634">
        <v>2.6187970133673327E-2</v>
      </c>
      <c r="O50" s="686"/>
      <c r="P50" s="395"/>
    </row>
    <row r="51" spans="2:27" ht="13.2">
      <c r="B51" s="630" t="s">
        <v>487</v>
      </c>
      <c r="C51" s="630"/>
      <c r="D51" s="633"/>
      <c r="E51" s="266">
        <v>1943161.3063000001</v>
      </c>
      <c r="F51" s="631">
        <v>53.481706537800818</v>
      </c>
      <c r="G51" s="266">
        <v>1741437.2428570001</v>
      </c>
      <c r="H51" s="631">
        <v>55.877227479197366</v>
      </c>
      <c r="I51" s="266">
        <v>1669680.9758230001</v>
      </c>
      <c r="J51" s="631">
        <v>59.120346915993871</v>
      </c>
      <c r="K51" s="266">
        <v>1818581.9237249999</v>
      </c>
      <c r="L51" s="631">
        <v>56.511754529296653</v>
      </c>
      <c r="M51" s="266">
        <v>7172861.4487049999</v>
      </c>
      <c r="N51" s="631">
        <v>56.072464217001141</v>
      </c>
      <c r="O51" s="686"/>
      <c r="P51" s="113"/>
    </row>
    <row r="52" spans="2:27" s="211" customFormat="1" ht="13.2">
      <c r="B52" s="630"/>
      <c r="C52" s="630" t="s">
        <v>449</v>
      </c>
      <c r="D52" s="633"/>
      <c r="E52" s="266">
        <v>0</v>
      </c>
      <c r="F52" s="631">
        <v>0</v>
      </c>
      <c r="G52" s="266">
        <v>0</v>
      </c>
      <c r="H52" s="631">
        <v>0</v>
      </c>
      <c r="I52" s="266">
        <v>0</v>
      </c>
      <c r="J52" s="631">
        <v>0</v>
      </c>
      <c r="K52" s="266">
        <v>0</v>
      </c>
      <c r="L52" s="631">
        <v>0</v>
      </c>
      <c r="M52" s="266">
        <v>0</v>
      </c>
      <c r="N52" s="631">
        <v>0</v>
      </c>
      <c r="O52" s="686"/>
      <c r="P52" s="113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</row>
    <row r="53" spans="2:27" s="211" customFormat="1" ht="13.2">
      <c r="B53" s="630"/>
      <c r="C53" s="630"/>
      <c r="D53" s="627" t="s">
        <v>488</v>
      </c>
      <c r="E53" s="267">
        <v>0</v>
      </c>
      <c r="F53" s="634">
        <v>0</v>
      </c>
      <c r="G53" s="267">
        <v>0</v>
      </c>
      <c r="H53" s="634">
        <v>0</v>
      </c>
      <c r="I53" s="267">
        <v>0</v>
      </c>
      <c r="J53" s="634">
        <v>0</v>
      </c>
      <c r="K53" s="267">
        <v>0</v>
      </c>
      <c r="L53" s="634">
        <v>0</v>
      </c>
      <c r="M53" s="267">
        <v>0</v>
      </c>
      <c r="N53" s="634">
        <v>0</v>
      </c>
      <c r="O53" s="686"/>
      <c r="P53" s="113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</row>
    <row r="54" spans="2:27" s="211" customFormat="1" ht="13.2">
      <c r="B54" s="630"/>
      <c r="C54" s="630" t="s">
        <v>454</v>
      </c>
      <c r="D54" s="633"/>
      <c r="E54" s="266">
        <v>4508.6348360000002</v>
      </c>
      <c r="F54" s="631">
        <v>0.12409133734975182</v>
      </c>
      <c r="G54" s="266">
        <v>36402.294494000002</v>
      </c>
      <c r="H54" s="631">
        <v>1.1680347934151771</v>
      </c>
      <c r="I54" s="266">
        <v>27788.171868000001</v>
      </c>
      <c r="J54" s="631">
        <v>0.98392829815147664</v>
      </c>
      <c r="K54" s="266">
        <v>24445.015298999999</v>
      </c>
      <c r="L54" s="631">
        <v>0.75961972678822509</v>
      </c>
      <c r="M54" s="266">
        <v>93144.116496999995</v>
      </c>
      <c r="N54" s="631">
        <v>0.72813620849251925</v>
      </c>
      <c r="O54" s="686"/>
      <c r="P54" s="113"/>
      <c r="Q54" s="116"/>
      <c r="R54" s="116"/>
      <c r="S54" s="116"/>
      <c r="T54" s="116"/>
      <c r="U54" s="116"/>
      <c r="V54" s="116"/>
      <c r="W54" s="116"/>
      <c r="X54" s="116"/>
      <c r="Y54" s="116"/>
      <c r="Z54" s="116"/>
      <c r="AA54" s="116"/>
    </row>
    <row r="55" spans="2:27" s="211" customFormat="1" ht="13.2">
      <c r="B55" s="630"/>
      <c r="C55" s="630"/>
      <c r="D55" s="627" t="s">
        <v>489</v>
      </c>
      <c r="E55" s="267">
        <v>0</v>
      </c>
      <c r="F55" s="635">
        <v>0</v>
      </c>
      <c r="G55" s="267">
        <v>0</v>
      </c>
      <c r="H55" s="635">
        <v>0</v>
      </c>
      <c r="I55" s="267">
        <v>0</v>
      </c>
      <c r="J55" s="634">
        <v>0</v>
      </c>
      <c r="K55" s="267">
        <v>0</v>
      </c>
      <c r="L55" s="635">
        <v>0</v>
      </c>
      <c r="M55" s="267">
        <v>0</v>
      </c>
      <c r="N55" s="634">
        <v>0</v>
      </c>
      <c r="O55" s="686"/>
      <c r="P55" s="113"/>
      <c r="Q55" s="116"/>
    </row>
    <row r="56" spans="2:27" s="211" customFormat="1" ht="13.2">
      <c r="B56" s="630"/>
      <c r="C56" s="630"/>
      <c r="D56" s="627" t="s">
        <v>490</v>
      </c>
      <c r="E56" s="267">
        <v>0</v>
      </c>
      <c r="F56" s="635">
        <v>0</v>
      </c>
      <c r="G56" s="267">
        <v>0</v>
      </c>
      <c r="H56" s="635">
        <v>0</v>
      </c>
      <c r="I56" s="267">
        <v>0</v>
      </c>
      <c r="J56" s="635">
        <v>0</v>
      </c>
      <c r="K56" s="267">
        <v>0</v>
      </c>
      <c r="L56" s="635">
        <v>0</v>
      </c>
      <c r="M56" s="267">
        <v>0</v>
      </c>
      <c r="N56" s="635">
        <v>0</v>
      </c>
      <c r="O56" s="686"/>
      <c r="P56" s="113"/>
      <c r="Q56" s="116"/>
    </row>
    <row r="57" spans="2:27" s="211" customFormat="1" ht="13.2">
      <c r="B57" s="630"/>
      <c r="C57" s="630"/>
      <c r="D57" s="627" t="s">
        <v>491</v>
      </c>
      <c r="E57" s="267">
        <v>4508.6348360000002</v>
      </c>
      <c r="F57" s="635">
        <v>0.12409133734975182</v>
      </c>
      <c r="G57" s="267">
        <v>36402.294494000002</v>
      </c>
      <c r="H57" s="635">
        <v>1.1680347934151771</v>
      </c>
      <c r="I57" s="267">
        <v>27788.171868000001</v>
      </c>
      <c r="J57" s="635">
        <v>0.98392829815147664</v>
      </c>
      <c r="K57" s="267">
        <v>24445.015298999999</v>
      </c>
      <c r="L57" s="635">
        <v>0.75961972678822509</v>
      </c>
      <c r="M57" s="267">
        <v>93144.116496999995</v>
      </c>
      <c r="N57" s="635">
        <v>0.72813620849251925</v>
      </c>
      <c r="O57" s="686"/>
      <c r="P57" s="113"/>
      <c r="Q57" s="116"/>
    </row>
    <row r="58" spans="2:27" s="211" customFormat="1" ht="13.2">
      <c r="B58" s="630"/>
      <c r="C58" s="630"/>
      <c r="D58" s="627" t="s">
        <v>492</v>
      </c>
      <c r="E58" s="267">
        <v>0</v>
      </c>
      <c r="F58" s="635">
        <v>0</v>
      </c>
      <c r="G58" s="267">
        <v>0</v>
      </c>
      <c r="H58" s="634">
        <v>0</v>
      </c>
      <c r="I58" s="267">
        <v>0</v>
      </c>
      <c r="J58" s="635">
        <v>0</v>
      </c>
      <c r="K58" s="267">
        <v>0</v>
      </c>
      <c r="L58" s="635">
        <v>0</v>
      </c>
      <c r="M58" s="267">
        <v>0</v>
      </c>
      <c r="N58" s="635">
        <v>0</v>
      </c>
      <c r="O58" s="686"/>
      <c r="P58" s="113"/>
      <c r="Q58" s="116"/>
    </row>
    <row r="59" spans="2:27" s="211" customFormat="1" ht="13.2">
      <c r="B59" s="630"/>
      <c r="C59" s="630"/>
      <c r="D59" s="637" t="s">
        <v>464</v>
      </c>
      <c r="E59" s="267">
        <v>0</v>
      </c>
      <c r="F59" s="635">
        <v>0</v>
      </c>
      <c r="G59" s="267">
        <v>0</v>
      </c>
      <c r="H59" s="634">
        <v>0</v>
      </c>
      <c r="I59" s="267">
        <v>0</v>
      </c>
      <c r="J59" s="635">
        <v>0</v>
      </c>
      <c r="K59" s="267">
        <v>0</v>
      </c>
      <c r="L59" s="635">
        <v>0</v>
      </c>
      <c r="M59" s="267">
        <v>0</v>
      </c>
      <c r="N59" s="635">
        <v>0</v>
      </c>
      <c r="O59" s="686"/>
      <c r="P59" s="113"/>
      <c r="Q59" s="116"/>
    </row>
    <row r="60" spans="2:27" s="211" customFormat="1" ht="13.2">
      <c r="B60" s="630"/>
      <c r="C60" s="630" t="s">
        <v>493</v>
      </c>
      <c r="D60" s="633"/>
      <c r="E60" s="266">
        <v>11687.969288</v>
      </c>
      <c r="F60" s="628">
        <v>0.32168844730337498</v>
      </c>
      <c r="G60" s="266">
        <v>21096.439590999998</v>
      </c>
      <c r="H60" s="628">
        <v>0.67691819436082412</v>
      </c>
      <c r="I60" s="266">
        <v>0</v>
      </c>
      <c r="J60" s="628">
        <v>0</v>
      </c>
      <c r="K60" s="266">
        <v>25492.866746</v>
      </c>
      <c r="L60" s="628">
        <v>0.79218131941350567</v>
      </c>
      <c r="M60" s="266">
        <v>58277.275626000002</v>
      </c>
      <c r="N60" s="628">
        <v>0.45557138884833226</v>
      </c>
      <c r="O60" s="686"/>
      <c r="P60" s="113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</row>
    <row r="61" spans="2:27" s="211" customFormat="1" ht="13.2">
      <c r="B61" s="630"/>
      <c r="C61" s="630"/>
      <c r="D61" s="637" t="s">
        <v>494</v>
      </c>
      <c r="E61" s="267">
        <v>0</v>
      </c>
      <c r="F61" s="634">
        <v>0</v>
      </c>
      <c r="G61" s="267">
        <v>0</v>
      </c>
      <c r="H61" s="634">
        <v>0</v>
      </c>
      <c r="I61" s="267">
        <v>0</v>
      </c>
      <c r="J61" s="634">
        <v>0</v>
      </c>
      <c r="K61" s="267">
        <v>0</v>
      </c>
      <c r="L61" s="635">
        <v>0</v>
      </c>
      <c r="M61" s="267">
        <v>0</v>
      </c>
      <c r="N61" s="634">
        <v>0</v>
      </c>
      <c r="O61" s="686"/>
      <c r="P61" s="113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</row>
    <row r="62" spans="2:27" s="211" customFormat="1" ht="13.2">
      <c r="B62" s="630"/>
      <c r="C62" s="630"/>
      <c r="D62" s="637" t="s">
        <v>468</v>
      </c>
      <c r="E62" s="267">
        <v>0</v>
      </c>
      <c r="F62" s="634">
        <v>0</v>
      </c>
      <c r="G62" s="267">
        <v>0</v>
      </c>
      <c r="H62" s="634">
        <v>0</v>
      </c>
      <c r="I62" s="267">
        <v>0</v>
      </c>
      <c r="J62" s="634">
        <v>0</v>
      </c>
      <c r="K62" s="267">
        <v>0</v>
      </c>
      <c r="L62" s="635">
        <v>0</v>
      </c>
      <c r="M62" s="267">
        <v>0</v>
      </c>
      <c r="N62" s="634">
        <v>0</v>
      </c>
      <c r="O62" s="686"/>
      <c r="P62" s="113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</row>
    <row r="63" spans="2:27" s="211" customFormat="1" ht="13.2">
      <c r="B63" s="630"/>
      <c r="C63" s="639"/>
      <c r="D63" s="637" t="s">
        <v>495</v>
      </c>
      <c r="E63" s="267">
        <v>0</v>
      </c>
      <c r="F63" s="634">
        <v>0</v>
      </c>
      <c r="G63" s="267">
        <v>0</v>
      </c>
      <c r="H63" s="634">
        <v>0</v>
      </c>
      <c r="I63" s="267">
        <v>0</v>
      </c>
      <c r="J63" s="634">
        <v>0</v>
      </c>
      <c r="K63" s="267">
        <v>0</v>
      </c>
      <c r="L63" s="635">
        <v>0</v>
      </c>
      <c r="M63" s="267">
        <v>0</v>
      </c>
      <c r="N63" s="634">
        <v>0</v>
      </c>
      <c r="O63" s="686"/>
      <c r="P63" s="113"/>
      <c r="Q63" s="116"/>
    </row>
    <row r="64" spans="2:27" s="211" customFormat="1" ht="13.2">
      <c r="B64" s="630"/>
      <c r="C64" s="639"/>
      <c r="D64" s="637" t="s">
        <v>464</v>
      </c>
      <c r="E64" s="267">
        <v>11687.969288</v>
      </c>
      <c r="F64" s="634">
        <v>0.32168844730337498</v>
      </c>
      <c r="G64" s="267">
        <v>21096.439590999998</v>
      </c>
      <c r="H64" s="634">
        <v>0.67691819436082412</v>
      </c>
      <c r="I64" s="267">
        <v>0</v>
      </c>
      <c r="J64" s="634">
        <v>0</v>
      </c>
      <c r="K64" s="267">
        <v>25492.866746</v>
      </c>
      <c r="L64" s="635">
        <v>0.79218131941350567</v>
      </c>
      <c r="M64" s="267">
        <v>58277.275626000002</v>
      </c>
      <c r="N64" s="634">
        <v>0.45557138884833226</v>
      </c>
      <c r="O64" s="686"/>
      <c r="P64" s="113"/>
      <c r="Q64" s="116"/>
    </row>
    <row r="65" spans="2:27" s="211" customFormat="1" ht="13.2">
      <c r="B65" s="630"/>
      <c r="C65" s="630" t="s">
        <v>476</v>
      </c>
      <c r="D65" s="633"/>
      <c r="E65" s="266">
        <v>1926964.702176</v>
      </c>
      <c r="F65" s="631">
        <v>53.035926753147699</v>
      </c>
      <c r="G65" s="266">
        <v>1683938.508771</v>
      </c>
      <c r="H65" s="631">
        <v>54.032274491389273</v>
      </c>
      <c r="I65" s="266">
        <v>1641892.8039549999</v>
      </c>
      <c r="J65" s="631">
        <v>58.136418617842381</v>
      </c>
      <c r="K65" s="266">
        <v>1768644.04168</v>
      </c>
      <c r="L65" s="631">
        <v>54.959953483094935</v>
      </c>
      <c r="M65" s="266">
        <v>7021440.0565820001</v>
      </c>
      <c r="N65" s="631">
        <v>54.888756619660285</v>
      </c>
      <c r="O65" s="686"/>
      <c r="P65" s="113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</row>
    <row r="66" spans="2:27" s="211" customFormat="1" ht="13.2">
      <c r="B66" s="630"/>
      <c r="C66" s="639"/>
      <c r="D66" s="637" t="s">
        <v>496</v>
      </c>
      <c r="E66" s="267">
        <v>554894.81901800004</v>
      </c>
      <c r="F66" s="634">
        <v>15.272392350470701</v>
      </c>
      <c r="G66" s="267">
        <v>625326.39722200006</v>
      </c>
      <c r="H66" s="634">
        <v>20.064751394081611</v>
      </c>
      <c r="I66" s="267">
        <v>237294.00278800001</v>
      </c>
      <c r="J66" s="634">
        <v>8.4021462597047378</v>
      </c>
      <c r="K66" s="267">
        <v>567410.97664699994</v>
      </c>
      <c r="L66" s="634">
        <v>17.63208432415529</v>
      </c>
      <c r="M66" s="267">
        <v>1984926.1956740001</v>
      </c>
      <c r="N66" s="634">
        <v>15.516778607289675</v>
      </c>
      <c r="O66" s="686"/>
      <c r="P66" s="113"/>
      <c r="Q66" s="116"/>
    </row>
    <row r="67" spans="2:27" s="211" customFormat="1" ht="13.2">
      <c r="B67" s="630"/>
      <c r="C67" s="639"/>
      <c r="D67" s="637" t="s">
        <v>497</v>
      </c>
      <c r="E67" s="267">
        <v>1372069.883158</v>
      </c>
      <c r="F67" s="634">
        <v>37.763534402676996</v>
      </c>
      <c r="G67" s="267">
        <v>1058612.11155</v>
      </c>
      <c r="H67" s="634">
        <v>33.967523097339757</v>
      </c>
      <c r="I67" s="267">
        <v>1404598.8011670001</v>
      </c>
      <c r="J67" s="634">
        <v>49.734272358137652</v>
      </c>
      <c r="K67" s="267">
        <v>1201233.065033</v>
      </c>
      <c r="L67" s="634">
        <v>37.327869158939642</v>
      </c>
      <c r="M67" s="267">
        <v>5036513.8609079998</v>
      </c>
      <c r="N67" s="634">
        <v>39.371978012370604</v>
      </c>
      <c r="O67" s="686"/>
      <c r="P67" s="113"/>
      <c r="Q67" s="116"/>
    </row>
    <row r="68" spans="2:27" s="211" customFormat="1" ht="13.2">
      <c r="B68" s="630"/>
      <c r="C68" s="639"/>
      <c r="D68" s="637" t="s">
        <v>498</v>
      </c>
      <c r="E68" s="267">
        <v>0</v>
      </c>
      <c r="F68" s="634">
        <v>0</v>
      </c>
      <c r="G68" s="267">
        <v>0</v>
      </c>
      <c r="H68" s="634">
        <v>0</v>
      </c>
      <c r="I68" s="267">
        <v>0</v>
      </c>
      <c r="J68" s="634">
        <v>0</v>
      </c>
      <c r="K68" s="267">
        <v>0</v>
      </c>
      <c r="L68" s="634">
        <v>0</v>
      </c>
      <c r="M68" s="267">
        <v>0</v>
      </c>
      <c r="N68" s="634">
        <v>0</v>
      </c>
      <c r="O68" s="686"/>
      <c r="P68" s="113"/>
      <c r="Q68" s="116"/>
    </row>
    <row r="69" spans="2:27" s="211" customFormat="1" ht="13.2">
      <c r="B69" s="630"/>
      <c r="C69" s="630" t="s">
        <v>482</v>
      </c>
      <c r="D69" s="633"/>
      <c r="E69" s="266">
        <v>0</v>
      </c>
      <c r="F69" s="631">
        <v>0</v>
      </c>
      <c r="G69" s="266">
        <v>0</v>
      </c>
      <c r="H69" s="631">
        <v>0</v>
      </c>
      <c r="I69" s="266">
        <v>0</v>
      </c>
      <c r="J69" s="631">
        <v>0</v>
      </c>
      <c r="K69" s="266">
        <v>0</v>
      </c>
      <c r="L69" s="631">
        <v>0</v>
      </c>
      <c r="M69" s="266">
        <v>0</v>
      </c>
      <c r="N69" s="631">
        <v>0</v>
      </c>
      <c r="O69" s="686"/>
      <c r="P69" s="113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</row>
    <row r="70" spans="2:27" s="211" customFormat="1" ht="13.2">
      <c r="B70" s="630"/>
      <c r="C70" s="639"/>
      <c r="D70" s="627" t="s">
        <v>499</v>
      </c>
      <c r="E70" s="266">
        <v>0</v>
      </c>
      <c r="F70" s="634">
        <v>0</v>
      </c>
      <c r="G70" s="266">
        <v>0</v>
      </c>
      <c r="H70" s="634">
        <v>0</v>
      </c>
      <c r="I70" s="266">
        <v>0</v>
      </c>
      <c r="J70" s="634">
        <v>0</v>
      </c>
      <c r="K70" s="266">
        <v>0</v>
      </c>
      <c r="L70" s="634">
        <v>0</v>
      </c>
      <c r="M70" s="266">
        <v>0</v>
      </c>
      <c r="N70" s="634">
        <v>0</v>
      </c>
      <c r="O70" s="686"/>
      <c r="P70" s="113"/>
      <c r="Q70" s="116"/>
    </row>
    <row r="71" spans="2:27" ht="6" customHeight="1">
      <c r="B71" s="70"/>
      <c r="C71" s="70"/>
      <c r="D71" s="627"/>
      <c r="E71" s="266"/>
      <c r="F71" s="628"/>
      <c r="G71" s="266"/>
      <c r="H71" s="628"/>
      <c r="I71" s="266"/>
      <c r="J71" s="628"/>
      <c r="K71" s="266"/>
      <c r="L71" s="628"/>
      <c r="M71" s="266"/>
      <c r="N71" s="629"/>
      <c r="O71" s="686"/>
      <c r="P71" s="80"/>
      <c r="R71" s="211"/>
      <c r="S71" s="211"/>
      <c r="T71" s="211"/>
      <c r="U71" s="211"/>
      <c r="V71" s="211"/>
      <c r="W71" s="211"/>
      <c r="X71" s="211"/>
      <c r="Y71" s="211"/>
      <c r="Z71" s="211"/>
      <c r="AA71" s="211"/>
    </row>
    <row r="72" spans="2:27" ht="13.2">
      <c r="B72" s="640" t="s">
        <v>386</v>
      </c>
      <c r="C72" s="640"/>
      <c r="D72" s="641"/>
      <c r="E72" s="266">
        <v>-25270.173779000001</v>
      </c>
      <c r="F72" s="235">
        <v>-0.69551200604189767</v>
      </c>
      <c r="G72" s="266">
        <v>-42744.307332999997</v>
      </c>
      <c r="H72" s="235">
        <v>-1.3715299785183781</v>
      </c>
      <c r="I72" s="266">
        <v>-2436.192877</v>
      </c>
      <c r="J72" s="235">
        <v>-8.6261130196755256E-2</v>
      </c>
      <c r="K72" s="266">
        <v>-51758.036048000002</v>
      </c>
      <c r="L72" s="235">
        <v>-1.60836165250775</v>
      </c>
      <c r="M72" s="642">
        <v>-122208.710037</v>
      </c>
      <c r="N72" s="235">
        <v>-0.95534307605965529</v>
      </c>
      <c r="O72" s="686"/>
      <c r="P72" s="113"/>
      <c r="R72" s="211"/>
      <c r="S72" s="211"/>
      <c r="T72" s="211"/>
      <c r="U72" s="211"/>
      <c r="V72" s="211"/>
      <c r="W72" s="211"/>
      <c r="X72" s="211"/>
      <c r="Y72" s="211"/>
      <c r="Z72" s="211"/>
      <c r="AA72" s="211"/>
    </row>
    <row r="73" spans="2:27" ht="13.2">
      <c r="B73" s="630" t="s">
        <v>387</v>
      </c>
      <c r="C73" s="630"/>
      <c r="D73" s="630"/>
      <c r="E73" s="643">
        <v>3633319.5630669999</v>
      </c>
      <c r="F73" s="644">
        <v>100</v>
      </c>
      <c r="G73" s="643">
        <v>3116541.9642650001</v>
      </c>
      <c r="H73" s="644">
        <v>100</v>
      </c>
      <c r="I73" s="643">
        <v>2824206.9996569999</v>
      </c>
      <c r="J73" s="644">
        <v>100</v>
      </c>
      <c r="K73" s="643">
        <v>3218059.5680889999</v>
      </c>
      <c r="L73" s="644">
        <v>100</v>
      </c>
      <c r="M73" s="643">
        <v>12792128.095077001</v>
      </c>
      <c r="N73" s="644">
        <v>100</v>
      </c>
      <c r="O73" s="686"/>
      <c r="P73" s="113"/>
    </row>
    <row r="74" spans="2:27" ht="13.2">
      <c r="B74" s="645"/>
      <c r="C74" s="645"/>
      <c r="D74" s="639" t="s">
        <v>500</v>
      </c>
      <c r="E74" s="267">
        <v>3592487.507832</v>
      </c>
      <c r="F74" s="634">
        <v>98.876177706743405</v>
      </c>
      <c r="G74" s="267">
        <v>3079350.041646</v>
      </c>
      <c r="H74" s="634">
        <v>98.806628531062586</v>
      </c>
      <c r="I74" s="267">
        <v>2791849.120387</v>
      </c>
      <c r="J74" s="634">
        <v>98.854266727830861</v>
      </c>
      <c r="K74" s="267">
        <v>3155434.1742369998</v>
      </c>
      <c r="L74" s="634">
        <v>98.053939259763638</v>
      </c>
      <c r="M74" s="267">
        <v>12619120.844102001</v>
      </c>
      <c r="N74" s="634">
        <v>98.647549104502943</v>
      </c>
      <c r="O74" s="686"/>
      <c r="P74" s="113"/>
    </row>
    <row r="75" spans="2:27" ht="13.2">
      <c r="B75" s="645"/>
      <c r="C75" s="645"/>
      <c r="D75" s="639" t="s">
        <v>501</v>
      </c>
      <c r="E75" s="267">
        <v>40832.055235</v>
      </c>
      <c r="F75" s="634">
        <v>1.1238222932565936</v>
      </c>
      <c r="G75" s="267">
        <v>37191.922618999997</v>
      </c>
      <c r="H75" s="634">
        <v>1.1933714689374086</v>
      </c>
      <c r="I75" s="267">
        <v>32357.879270000001</v>
      </c>
      <c r="J75" s="634">
        <v>1.1457332721691387</v>
      </c>
      <c r="K75" s="267">
        <v>62625.393851000001</v>
      </c>
      <c r="L75" s="634">
        <v>1.9460607402052916</v>
      </c>
      <c r="M75" s="267">
        <v>173007.250975</v>
      </c>
      <c r="N75" s="634">
        <v>1.3524508954970609</v>
      </c>
      <c r="O75" s="686"/>
      <c r="P75" s="113"/>
    </row>
    <row r="76" spans="2:27" ht="6" customHeight="1" thickBot="1">
      <c r="B76" s="646"/>
      <c r="C76" s="646"/>
      <c r="D76" s="647"/>
      <c r="E76" s="647"/>
      <c r="F76" s="647"/>
      <c r="G76" s="649"/>
      <c r="H76" s="687"/>
      <c r="I76" s="233"/>
      <c r="J76" s="687"/>
      <c r="K76" s="649"/>
      <c r="L76" s="687"/>
      <c r="M76" s="649"/>
      <c r="N76" s="233"/>
    </row>
    <row r="77" spans="2:27" ht="12.9" customHeight="1">
      <c r="B77" s="650" t="s">
        <v>507</v>
      </c>
      <c r="C77" s="639"/>
      <c r="D77" s="678"/>
      <c r="E77" s="678"/>
      <c r="F77" s="678"/>
      <c r="G77" s="656"/>
      <c r="H77" s="688"/>
      <c r="I77" s="652"/>
      <c r="K77" s="652"/>
      <c r="L77" s="688"/>
      <c r="M77" s="653"/>
      <c r="N77" s="654"/>
    </row>
    <row r="78" spans="2:27" ht="12.9" customHeight="1">
      <c r="B78" s="116" t="s">
        <v>503</v>
      </c>
      <c r="C78" s="639"/>
      <c r="D78" s="678"/>
      <c r="E78" s="678"/>
      <c r="F78" s="211"/>
      <c r="G78" s="656"/>
      <c r="H78" s="688"/>
      <c r="I78" s="652"/>
      <c r="J78" s="688"/>
      <c r="K78" s="652"/>
      <c r="L78" s="688"/>
      <c r="M78" s="654"/>
      <c r="N78" s="654"/>
    </row>
    <row r="79" spans="2:27" ht="12.9" customHeight="1">
      <c r="B79" s="659" t="s">
        <v>508</v>
      </c>
      <c r="C79" s="639"/>
      <c r="D79" s="688"/>
      <c r="E79" s="678"/>
      <c r="F79" s="678"/>
      <c r="G79" s="656"/>
      <c r="H79" s="688"/>
      <c r="I79" s="652"/>
      <c r="J79" s="688"/>
      <c r="K79" s="652"/>
      <c r="L79" s="688"/>
      <c r="M79" s="654"/>
      <c r="N79" s="654"/>
    </row>
    <row r="80" spans="2:27" ht="12.9" customHeight="1">
      <c r="B80" s="650" t="s">
        <v>509</v>
      </c>
      <c r="C80" s="650"/>
      <c r="D80" s="650"/>
      <c r="E80" s="650"/>
      <c r="F80" s="650"/>
      <c r="G80" s="116"/>
      <c r="H80" s="689"/>
      <c r="I80" s="116"/>
      <c r="J80" s="689"/>
      <c r="K80" s="116"/>
      <c r="L80" s="689"/>
      <c r="M80" s="677"/>
      <c r="N80" s="650"/>
    </row>
    <row r="81" spans="1:13" s="666" customFormat="1" ht="12.9" customHeight="1">
      <c r="A81" s="80"/>
      <c r="B81" s="659" t="s">
        <v>506</v>
      </c>
      <c r="C81" s="116"/>
      <c r="D81" s="659"/>
      <c r="E81" s="659"/>
      <c r="F81" s="659"/>
      <c r="G81" s="662"/>
      <c r="H81" s="663"/>
      <c r="I81" s="662"/>
      <c r="J81" s="663"/>
      <c r="K81" s="662"/>
      <c r="L81" s="663"/>
      <c r="M81" s="662"/>
    </row>
  </sheetData>
  <mergeCells count="5">
    <mergeCell ref="E6:F6"/>
    <mergeCell ref="G6:H6"/>
    <mergeCell ref="I6:J6"/>
    <mergeCell ref="K6:L6"/>
    <mergeCell ref="M6:N6"/>
  </mergeCells>
  <printOptions horizontalCentered="1" verticalCentered="1"/>
  <pageMargins left="0.98425196850393704" right="0.98425196850393704" top="0.98425196850393704" bottom="0.98425196850393704" header="0.59055118110236227" footer="0.59055118110236227"/>
  <pageSetup paperSize="9" scale="38" orientation="portrait" useFirstPageNumber="1" verticalDpi="30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3EB34-7208-426B-9E21-F9286526D700}">
  <sheetPr codeName="Hoja39"/>
  <dimension ref="A1:Z157"/>
  <sheetViews>
    <sheetView topLeftCell="A74" zoomScale="70" zoomScaleNormal="70" workbookViewId="0">
      <selection activeCell="S123" sqref="S123"/>
    </sheetView>
  </sheetViews>
  <sheetFormatPr baseColWidth="10" defaultColWidth="7.44140625" defaultRowHeight="12.75" customHeight="1"/>
  <cols>
    <col min="1" max="1" width="3.44140625" style="693" customWidth="1"/>
    <col min="2" max="2" width="5.6640625" style="495" customWidth="1"/>
    <col min="3" max="3" width="41.33203125" style="495" customWidth="1"/>
    <col min="4" max="4" width="13.33203125" style="602" customWidth="1"/>
    <col min="5" max="5" width="13.33203125" style="691" customWidth="1"/>
    <col min="6" max="20" width="15.33203125" style="691" customWidth="1"/>
    <col min="21" max="21" width="13.44140625" style="691" customWidth="1"/>
    <col min="22" max="25" width="15.33203125" style="691" customWidth="1"/>
    <col min="26" max="26" width="14.109375" style="692" customWidth="1"/>
    <col min="27" max="256" width="7.44140625" style="495"/>
    <col min="257" max="257" width="3.44140625" style="495" customWidth="1"/>
    <col min="258" max="258" width="5.6640625" style="495" customWidth="1"/>
    <col min="259" max="259" width="41.33203125" style="495" customWidth="1"/>
    <col min="260" max="261" width="13.33203125" style="495" customWidth="1"/>
    <col min="262" max="276" width="15.33203125" style="495" customWidth="1"/>
    <col min="277" max="277" width="13.44140625" style="495" customWidth="1"/>
    <col min="278" max="281" width="15.33203125" style="495" customWidth="1"/>
    <col min="282" max="282" width="14.109375" style="495" customWidth="1"/>
    <col min="283" max="512" width="7.44140625" style="495"/>
    <col min="513" max="513" width="3.44140625" style="495" customWidth="1"/>
    <col min="514" max="514" width="5.6640625" style="495" customWidth="1"/>
    <col min="515" max="515" width="41.33203125" style="495" customWidth="1"/>
    <col min="516" max="517" width="13.33203125" style="495" customWidth="1"/>
    <col min="518" max="532" width="15.33203125" style="495" customWidth="1"/>
    <col min="533" max="533" width="13.44140625" style="495" customWidth="1"/>
    <col min="534" max="537" width="15.33203125" style="495" customWidth="1"/>
    <col min="538" max="538" width="14.109375" style="495" customWidth="1"/>
    <col min="539" max="768" width="7.44140625" style="495"/>
    <col min="769" max="769" width="3.44140625" style="495" customWidth="1"/>
    <col min="770" max="770" width="5.6640625" style="495" customWidth="1"/>
    <col min="771" max="771" width="41.33203125" style="495" customWidth="1"/>
    <col min="772" max="773" width="13.33203125" style="495" customWidth="1"/>
    <col min="774" max="788" width="15.33203125" style="495" customWidth="1"/>
    <col min="789" max="789" width="13.44140625" style="495" customWidth="1"/>
    <col min="790" max="793" width="15.33203125" style="495" customWidth="1"/>
    <col min="794" max="794" width="14.109375" style="495" customWidth="1"/>
    <col min="795" max="1024" width="7.44140625" style="495"/>
    <col min="1025" max="1025" width="3.44140625" style="495" customWidth="1"/>
    <col min="1026" max="1026" width="5.6640625" style="495" customWidth="1"/>
    <col min="1027" max="1027" width="41.33203125" style="495" customWidth="1"/>
    <col min="1028" max="1029" width="13.33203125" style="495" customWidth="1"/>
    <col min="1030" max="1044" width="15.33203125" style="495" customWidth="1"/>
    <col min="1045" max="1045" width="13.44140625" style="495" customWidth="1"/>
    <col min="1046" max="1049" width="15.33203125" style="495" customWidth="1"/>
    <col min="1050" max="1050" width="14.109375" style="495" customWidth="1"/>
    <col min="1051" max="1280" width="7.44140625" style="495"/>
    <col min="1281" max="1281" width="3.44140625" style="495" customWidth="1"/>
    <col min="1282" max="1282" width="5.6640625" style="495" customWidth="1"/>
    <col min="1283" max="1283" width="41.33203125" style="495" customWidth="1"/>
    <col min="1284" max="1285" width="13.33203125" style="495" customWidth="1"/>
    <col min="1286" max="1300" width="15.33203125" style="495" customWidth="1"/>
    <col min="1301" max="1301" width="13.44140625" style="495" customWidth="1"/>
    <col min="1302" max="1305" width="15.33203125" style="495" customWidth="1"/>
    <col min="1306" max="1306" width="14.109375" style="495" customWidth="1"/>
    <col min="1307" max="1536" width="7.44140625" style="495"/>
    <col min="1537" max="1537" width="3.44140625" style="495" customWidth="1"/>
    <col min="1538" max="1538" width="5.6640625" style="495" customWidth="1"/>
    <col min="1539" max="1539" width="41.33203125" style="495" customWidth="1"/>
    <col min="1540" max="1541" width="13.33203125" style="495" customWidth="1"/>
    <col min="1542" max="1556" width="15.33203125" style="495" customWidth="1"/>
    <col min="1557" max="1557" width="13.44140625" style="495" customWidth="1"/>
    <col min="1558" max="1561" width="15.33203125" style="495" customWidth="1"/>
    <col min="1562" max="1562" width="14.109375" style="495" customWidth="1"/>
    <col min="1563" max="1792" width="7.44140625" style="495"/>
    <col min="1793" max="1793" width="3.44140625" style="495" customWidth="1"/>
    <col min="1794" max="1794" width="5.6640625" style="495" customWidth="1"/>
    <col min="1795" max="1795" width="41.33203125" style="495" customWidth="1"/>
    <col min="1796" max="1797" width="13.33203125" style="495" customWidth="1"/>
    <col min="1798" max="1812" width="15.33203125" style="495" customWidth="1"/>
    <col min="1813" max="1813" width="13.44140625" style="495" customWidth="1"/>
    <col min="1814" max="1817" width="15.33203125" style="495" customWidth="1"/>
    <col min="1818" max="1818" width="14.109375" style="495" customWidth="1"/>
    <col min="1819" max="2048" width="7.44140625" style="495"/>
    <col min="2049" max="2049" width="3.44140625" style="495" customWidth="1"/>
    <col min="2050" max="2050" width="5.6640625" style="495" customWidth="1"/>
    <col min="2051" max="2051" width="41.33203125" style="495" customWidth="1"/>
    <col min="2052" max="2053" width="13.33203125" style="495" customWidth="1"/>
    <col min="2054" max="2068" width="15.33203125" style="495" customWidth="1"/>
    <col min="2069" max="2069" width="13.44140625" style="495" customWidth="1"/>
    <col min="2070" max="2073" width="15.33203125" style="495" customWidth="1"/>
    <col min="2074" max="2074" width="14.109375" style="495" customWidth="1"/>
    <col min="2075" max="2304" width="7.44140625" style="495"/>
    <col min="2305" max="2305" width="3.44140625" style="495" customWidth="1"/>
    <col min="2306" max="2306" width="5.6640625" style="495" customWidth="1"/>
    <col min="2307" max="2307" width="41.33203125" style="495" customWidth="1"/>
    <col min="2308" max="2309" width="13.33203125" style="495" customWidth="1"/>
    <col min="2310" max="2324" width="15.33203125" style="495" customWidth="1"/>
    <col min="2325" max="2325" width="13.44140625" style="495" customWidth="1"/>
    <col min="2326" max="2329" width="15.33203125" style="495" customWidth="1"/>
    <col min="2330" max="2330" width="14.109375" style="495" customWidth="1"/>
    <col min="2331" max="2560" width="7.44140625" style="495"/>
    <col min="2561" max="2561" width="3.44140625" style="495" customWidth="1"/>
    <col min="2562" max="2562" width="5.6640625" style="495" customWidth="1"/>
    <col min="2563" max="2563" width="41.33203125" style="495" customWidth="1"/>
    <col min="2564" max="2565" width="13.33203125" style="495" customWidth="1"/>
    <col min="2566" max="2580" width="15.33203125" style="495" customWidth="1"/>
    <col min="2581" max="2581" width="13.44140625" style="495" customWidth="1"/>
    <col min="2582" max="2585" width="15.33203125" style="495" customWidth="1"/>
    <col min="2586" max="2586" width="14.109375" style="495" customWidth="1"/>
    <col min="2587" max="2816" width="7.44140625" style="495"/>
    <col min="2817" max="2817" width="3.44140625" style="495" customWidth="1"/>
    <col min="2818" max="2818" width="5.6640625" style="495" customWidth="1"/>
    <col min="2819" max="2819" width="41.33203125" style="495" customWidth="1"/>
    <col min="2820" max="2821" width="13.33203125" style="495" customWidth="1"/>
    <col min="2822" max="2836" width="15.33203125" style="495" customWidth="1"/>
    <col min="2837" max="2837" width="13.44140625" style="495" customWidth="1"/>
    <col min="2838" max="2841" width="15.33203125" style="495" customWidth="1"/>
    <col min="2842" max="2842" width="14.109375" style="495" customWidth="1"/>
    <col min="2843" max="3072" width="7.44140625" style="495"/>
    <col min="3073" max="3073" width="3.44140625" style="495" customWidth="1"/>
    <col min="3074" max="3074" width="5.6640625" style="495" customWidth="1"/>
    <col min="3075" max="3075" width="41.33203125" style="495" customWidth="1"/>
    <col min="3076" max="3077" width="13.33203125" style="495" customWidth="1"/>
    <col min="3078" max="3092" width="15.33203125" style="495" customWidth="1"/>
    <col min="3093" max="3093" width="13.44140625" style="495" customWidth="1"/>
    <col min="3094" max="3097" width="15.33203125" style="495" customWidth="1"/>
    <col min="3098" max="3098" width="14.109375" style="495" customWidth="1"/>
    <col min="3099" max="3328" width="7.44140625" style="495"/>
    <col min="3329" max="3329" width="3.44140625" style="495" customWidth="1"/>
    <col min="3330" max="3330" width="5.6640625" style="495" customWidth="1"/>
    <col min="3331" max="3331" width="41.33203125" style="495" customWidth="1"/>
    <col min="3332" max="3333" width="13.33203125" style="495" customWidth="1"/>
    <col min="3334" max="3348" width="15.33203125" style="495" customWidth="1"/>
    <col min="3349" max="3349" width="13.44140625" style="495" customWidth="1"/>
    <col min="3350" max="3353" width="15.33203125" style="495" customWidth="1"/>
    <col min="3354" max="3354" width="14.109375" style="495" customWidth="1"/>
    <col min="3355" max="3584" width="7.44140625" style="495"/>
    <col min="3585" max="3585" width="3.44140625" style="495" customWidth="1"/>
    <col min="3586" max="3586" width="5.6640625" style="495" customWidth="1"/>
    <col min="3587" max="3587" width="41.33203125" style="495" customWidth="1"/>
    <col min="3588" max="3589" width="13.33203125" style="495" customWidth="1"/>
    <col min="3590" max="3604" width="15.33203125" style="495" customWidth="1"/>
    <col min="3605" max="3605" width="13.44140625" style="495" customWidth="1"/>
    <col min="3606" max="3609" width="15.33203125" style="495" customWidth="1"/>
    <col min="3610" max="3610" width="14.109375" style="495" customWidth="1"/>
    <col min="3611" max="3840" width="7.44140625" style="495"/>
    <col min="3841" max="3841" width="3.44140625" style="495" customWidth="1"/>
    <col min="3842" max="3842" width="5.6640625" style="495" customWidth="1"/>
    <col min="3843" max="3843" width="41.33203125" style="495" customWidth="1"/>
    <col min="3844" max="3845" width="13.33203125" style="495" customWidth="1"/>
    <col min="3846" max="3860" width="15.33203125" style="495" customWidth="1"/>
    <col min="3861" max="3861" width="13.44140625" style="495" customWidth="1"/>
    <col min="3862" max="3865" width="15.33203125" style="495" customWidth="1"/>
    <col min="3866" max="3866" width="14.109375" style="495" customWidth="1"/>
    <col min="3867" max="4096" width="7.44140625" style="495"/>
    <col min="4097" max="4097" width="3.44140625" style="495" customWidth="1"/>
    <col min="4098" max="4098" width="5.6640625" style="495" customWidth="1"/>
    <col min="4099" max="4099" width="41.33203125" style="495" customWidth="1"/>
    <col min="4100" max="4101" width="13.33203125" style="495" customWidth="1"/>
    <col min="4102" max="4116" width="15.33203125" style="495" customWidth="1"/>
    <col min="4117" max="4117" width="13.44140625" style="495" customWidth="1"/>
    <col min="4118" max="4121" width="15.33203125" style="495" customWidth="1"/>
    <col min="4122" max="4122" width="14.109375" style="495" customWidth="1"/>
    <col min="4123" max="4352" width="7.44140625" style="495"/>
    <col min="4353" max="4353" width="3.44140625" style="495" customWidth="1"/>
    <col min="4354" max="4354" width="5.6640625" style="495" customWidth="1"/>
    <col min="4355" max="4355" width="41.33203125" style="495" customWidth="1"/>
    <col min="4356" max="4357" width="13.33203125" style="495" customWidth="1"/>
    <col min="4358" max="4372" width="15.33203125" style="495" customWidth="1"/>
    <col min="4373" max="4373" width="13.44140625" style="495" customWidth="1"/>
    <col min="4374" max="4377" width="15.33203125" style="495" customWidth="1"/>
    <col min="4378" max="4378" width="14.109375" style="495" customWidth="1"/>
    <col min="4379" max="4608" width="7.44140625" style="495"/>
    <col min="4609" max="4609" width="3.44140625" style="495" customWidth="1"/>
    <col min="4610" max="4610" width="5.6640625" style="495" customWidth="1"/>
    <col min="4611" max="4611" width="41.33203125" style="495" customWidth="1"/>
    <col min="4612" max="4613" width="13.33203125" style="495" customWidth="1"/>
    <col min="4614" max="4628" width="15.33203125" style="495" customWidth="1"/>
    <col min="4629" max="4629" width="13.44140625" style="495" customWidth="1"/>
    <col min="4630" max="4633" width="15.33203125" style="495" customWidth="1"/>
    <col min="4634" max="4634" width="14.109375" style="495" customWidth="1"/>
    <col min="4635" max="4864" width="7.44140625" style="495"/>
    <col min="4865" max="4865" width="3.44140625" style="495" customWidth="1"/>
    <col min="4866" max="4866" width="5.6640625" style="495" customWidth="1"/>
    <col min="4867" max="4867" width="41.33203125" style="495" customWidth="1"/>
    <col min="4868" max="4869" width="13.33203125" style="495" customWidth="1"/>
    <col min="4870" max="4884" width="15.33203125" style="495" customWidth="1"/>
    <col min="4885" max="4885" width="13.44140625" style="495" customWidth="1"/>
    <col min="4886" max="4889" width="15.33203125" style="495" customWidth="1"/>
    <col min="4890" max="4890" width="14.109375" style="495" customWidth="1"/>
    <col min="4891" max="5120" width="7.44140625" style="495"/>
    <col min="5121" max="5121" width="3.44140625" style="495" customWidth="1"/>
    <col min="5122" max="5122" width="5.6640625" style="495" customWidth="1"/>
    <col min="5123" max="5123" width="41.33203125" style="495" customWidth="1"/>
    <col min="5124" max="5125" width="13.33203125" style="495" customWidth="1"/>
    <col min="5126" max="5140" width="15.33203125" style="495" customWidth="1"/>
    <col min="5141" max="5141" width="13.44140625" style="495" customWidth="1"/>
    <col min="5142" max="5145" width="15.33203125" style="495" customWidth="1"/>
    <col min="5146" max="5146" width="14.109375" style="495" customWidth="1"/>
    <col min="5147" max="5376" width="7.44140625" style="495"/>
    <col min="5377" max="5377" width="3.44140625" style="495" customWidth="1"/>
    <col min="5378" max="5378" width="5.6640625" style="495" customWidth="1"/>
    <col min="5379" max="5379" width="41.33203125" style="495" customWidth="1"/>
    <col min="5380" max="5381" width="13.33203125" style="495" customWidth="1"/>
    <col min="5382" max="5396" width="15.33203125" style="495" customWidth="1"/>
    <col min="5397" max="5397" width="13.44140625" style="495" customWidth="1"/>
    <col min="5398" max="5401" width="15.33203125" style="495" customWidth="1"/>
    <col min="5402" max="5402" width="14.109375" style="495" customWidth="1"/>
    <col min="5403" max="5632" width="7.44140625" style="495"/>
    <col min="5633" max="5633" width="3.44140625" style="495" customWidth="1"/>
    <col min="5634" max="5634" width="5.6640625" style="495" customWidth="1"/>
    <col min="5635" max="5635" width="41.33203125" style="495" customWidth="1"/>
    <col min="5636" max="5637" width="13.33203125" style="495" customWidth="1"/>
    <col min="5638" max="5652" width="15.33203125" style="495" customWidth="1"/>
    <col min="5653" max="5653" width="13.44140625" style="495" customWidth="1"/>
    <col min="5654" max="5657" width="15.33203125" style="495" customWidth="1"/>
    <col min="5658" max="5658" width="14.109375" style="495" customWidth="1"/>
    <col min="5659" max="5888" width="7.44140625" style="495"/>
    <col min="5889" max="5889" width="3.44140625" style="495" customWidth="1"/>
    <col min="5890" max="5890" width="5.6640625" style="495" customWidth="1"/>
    <col min="5891" max="5891" width="41.33203125" style="495" customWidth="1"/>
    <col min="5892" max="5893" width="13.33203125" style="495" customWidth="1"/>
    <col min="5894" max="5908" width="15.33203125" style="495" customWidth="1"/>
    <col min="5909" max="5909" width="13.44140625" style="495" customWidth="1"/>
    <col min="5910" max="5913" width="15.33203125" style="495" customWidth="1"/>
    <col min="5914" max="5914" width="14.109375" style="495" customWidth="1"/>
    <col min="5915" max="6144" width="7.44140625" style="495"/>
    <col min="6145" max="6145" width="3.44140625" style="495" customWidth="1"/>
    <col min="6146" max="6146" width="5.6640625" style="495" customWidth="1"/>
    <col min="6147" max="6147" width="41.33203125" style="495" customWidth="1"/>
    <col min="6148" max="6149" width="13.33203125" style="495" customWidth="1"/>
    <col min="6150" max="6164" width="15.33203125" style="495" customWidth="1"/>
    <col min="6165" max="6165" width="13.44140625" style="495" customWidth="1"/>
    <col min="6166" max="6169" width="15.33203125" style="495" customWidth="1"/>
    <col min="6170" max="6170" width="14.109375" style="495" customWidth="1"/>
    <col min="6171" max="6400" width="7.44140625" style="495"/>
    <col min="6401" max="6401" width="3.44140625" style="495" customWidth="1"/>
    <col min="6402" max="6402" width="5.6640625" style="495" customWidth="1"/>
    <col min="6403" max="6403" width="41.33203125" style="495" customWidth="1"/>
    <col min="6404" max="6405" width="13.33203125" style="495" customWidth="1"/>
    <col min="6406" max="6420" width="15.33203125" style="495" customWidth="1"/>
    <col min="6421" max="6421" width="13.44140625" style="495" customWidth="1"/>
    <col min="6422" max="6425" width="15.33203125" style="495" customWidth="1"/>
    <col min="6426" max="6426" width="14.109375" style="495" customWidth="1"/>
    <col min="6427" max="6656" width="7.44140625" style="495"/>
    <col min="6657" max="6657" width="3.44140625" style="495" customWidth="1"/>
    <col min="6658" max="6658" width="5.6640625" style="495" customWidth="1"/>
    <col min="6659" max="6659" width="41.33203125" style="495" customWidth="1"/>
    <col min="6660" max="6661" width="13.33203125" style="495" customWidth="1"/>
    <col min="6662" max="6676" width="15.33203125" style="495" customWidth="1"/>
    <col min="6677" max="6677" width="13.44140625" style="495" customWidth="1"/>
    <col min="6678" max="6681" width="15.33203125" style="495" customWidth="1"/>
    <col min="6682" max="6682" width="14.109375" style="495" customWidth="1"/>
    <col min="6683" max="6912" width="7.44140625" style="495"/>
    <col min="6913" max="6913" width="3.44140625" style="495" customWidth="1"/>
    <col min="6914" max="6914" width="5.6640625" style="495" customWidth="1"/>
    <col min="6915" max="6915" width="41.33203125" style="495" customWidth="1"/>
    <col min="6916" max="6917" width="13.33203125" style="495" customWidth="1"/>
    <col min="6918" max="6932" width="15.33203125" style="495" customWidth="1"/>
    <col min="6933" max="6933" width="13.44140625" style="495" customWidth="1"/>
    <col min="6934" max="6937" width="15.33203125" style="495" customWidth="1"/>
    <col min="6938" max="6938" width="14.109375" style="495" customWidth="1"/>
    <col min="6939" max="7168" width="7.44140625" style="495"/>
    <col min="7169" max="7169" width="3.44140625" style="495" customWidth="1"/>
    <col min="7170" max="7170" width="5.6640625" style="495" customWidth="1"/>
    <col min="7171" max="7171" width="41.33203125" style="495" customWidth="1"/>
    <col min="7172" max="7173" width="13.33203125" style="495" customWidth="1"/>
    <col min="7174" max="7188" width="15.33203125" style="495" customWidth="1"/>
    <col min="7189" max="7189" width="13.44140625" style="495" customWidth="1"/>
    <col min="7190" max="7193" width="15.33203125" style="495" customWidth="1"/>
    <col min="7194" max="7194" width="14.109375" style="495" customWidth="1"/>
    <col min="7195" max="7424" width="7.44140625" style="495"/>
    <col min="7425" max="7425" width="3.44140625" style="495" customWidth="1"/>
    <col min="7426" max="7426" width="5.6640625" style="495" customWidth="1"/>
    <col min="7427" max="7427" width="41.33203125" style="495" customWidth="1"/>
    <col min="7428" max="7429" width="13.33203125" style="495" customWidth="1"/>
    <col min="7430" max="7444" width="15.33203125" style="495" customWidth="1"/>
    <col min="7445" max="7445" width="13.44140625" style="495" customWidth="1"/>
    <col min="7446" max="7449" width="15.33203125" style="495" customWidth="1"/>
    <col min="7450" max="7450" width="14.109375" style="495" customWidth="1"/>
    <col min="7451" max="7680" width="7.44140625" style="495"/>
    <col min="7681" max="7681" width="3.44140625" style="495" customWidth="1"/>
    <col min="7682" max="7682" width="5.6640625" style="495" customWidth="1"/>
    <col min="7683" max="7683" width="41.33203125" style="495" customWidth="1"/>
    <col min="7684" max="7685" width="13.33203125" style="495" customWidth="1"/>
    <col min="7686" max="7700" width="15.33203125" style="495" customWidth="1"/>
    <col min="7701" max="7701" width="13.44140625" style="495" customWidth="1"/>
    <col min="7702" max="7705" width="15.33203125" style="495" customWidth="1"/>
    <col min="7706" max="7706" width="14.109375" style="495" customWidth="1"/>
    <col min="7707" max="7936" width="7.44140625" style="495"/>
    <col min="7937" max="7937" width="3.44140625" style="495" customWidth="1"/>
    <col min="7938" max="7938" width="5.6640625" style="495" customWidth="1"/>
    <col min="7939" max="7939" width="41.33203125" style="495" customWidth="1"/>
    <col min="7940" max="7941" width="13.33203125" style="495" customWidth="1"/>
    <col min="7942" max="7956" width="15.33203125" style="495" customWidth="1"/>
    <col min="7957" max="7957" width="13.44140625" style="495" customWidth="1"/>
    <col min="7958" max="7961" width="15.33203125" style="495" customWidth="1"/>
    <col min="7962" max="7962" width="14.109375" style="495" customWidth="1"/>
    <col min="7963" max="8192" width="7.44140625" style="495"/>
    <col min="8193" max="8193" width="3.44140625" style="495" customWidth="1"/>
    <col min="8194" max="8194" width="5.6640625" style="495" customWidth="1"/>
    <col min="8195" max="8195" width="41.33203125" style="495" customWidth="1"/>
    <col min="8196" max="8197" width="13.33203125" style="495" customWidth="1"/>
    <col min="8198" max="8212" width="15.33203125" style="495" customWidth="1"/>
    <col min="8213" max="8213" width="13.44140625" style="495" customWidth="1"/>
    <col min="8214" max="8217" width="15.33203125" style="495" customWidth="1"/>
    <col min="8218" max="8218" width="14.109375" style="495" customWidth="1"/>
    <col min="8219" max="8448" width="7.44140625" style="495"/>
    <col min="8449" max="8449" width="3.44140625" style="495" customWidth="1"/>
    <col min="8450" max="8450" width="5.6640625" style="495" customWidth="1"/>
    <col min="8451" max="8451" width="41.33203125" style="495" customWidth="1"/>
    <col min="8452" max="8453" width="13.33203125" style="495" customWidth="1"/>
    <col min="8454" max="8468" width="15.33203125" style="495" customWidth="1"/>
    <col min="8469" max="8469" width="13.44140625" style="495" customWidth="1"/>
    <col min="8470" max="8473" width="15.33203125" style="495" customWidth="1"/>
    <col min="8474" max="8474" width="14.109375" style="495" customWidth="1"/>
    <col min="8475" max="8704" width="7.44140625" style="495"/>
    <col min="8705" max="8705" width="3.44140625" style="495" customWidth="1"/>
    <col min="8706" max="8706" width="5.6640625" style="495" customWidth="1"/>
    <col min="8707" max="8707" width="41.33203125" style="495" customWidth="1"/>
    <col min="8708" max="8709" width="13.33203125" style="495" customWidth="1"/>
    <col min="8710" max="8724" width="15.33203125" style="495" customWidth="1"/>
    <col min="8725" max="8725" width="13.44140625" style="495" customWidth="1"/>
    <col min="8726" max="8729" width="15.33203125" style="495" customWidth="1"/>
    <col min="8730" max="8730" width="14.109375" style="495" customWidth="1"/>
    <col min="8731" max="8960" width="7.44140625" style="495"/>
    <col min="8961" max="8961" width="3.44140625" style="495" customWidth="1"/>
    <col min="8962" max="8962" width="5.6640625" style="495" customWidth="1"/>
    <col min="8963" max="8963" width="41.33203125" style="495" customWidth="1"/>
    <col min="8964" max="8965" width="13.33203125" style="495" customWidth="1"/>
    <col min="8966" max="8980" width="15.33203125" style="495" customWidth="1"/>
    <col min="8981" max="8981" width="13.44140625" style="495" customWidth="1"/>
    <col min="8982" max="8985" width="15.33203125" style="495" customWidth="1"/>
    <col min="8986" max="8986" width="14.109375" style="495" customWidth="1"/>
    <col min="8987" max="9216" width="7.44140625" style="495"/>
    <col min="9217" max="9217" width="3.44140625" style="495" customWidth="1"/>
    <col min="9218" max="9218" width="5.6640625" style="495" customWidth="1"/>
    <col min="9219" max="9219" width="41.33203125" style="495" customWidth="1"/>
    <col min="9220" max="9221" width="13.33203125" style="495" customWidth="1"/>
    <col min="9222" max="9236" width="15.33203125" style="495" customWidth="1"/>
    <col min="9237" max="9237" width="13.44140625" style="495" customWidth="1"/>
    <col min="9238" max="9241" width="15.33203125" style="495" customWidth="1"/>
    <col min="9242" max="9242" width="14.109375" style="495" customWidth="1"/>
    <col min="9243" max="9472" width="7.44140625" style="495"/>
    <col min="9473" max="9473" width="3.44140625" style="495" customWidth="1"/>
    <col min="9474" max="9474" width="5.6640625" style="495" customWidth="1"/>
    <col min="9475" max="9475" width="41.33203125" style="495" customWidth="1"/>
    <col min="9476" max="9477" width="13.33203125" style="495" customWidth="1"/>
    <col min="9478" max="9492" width="15.33203125" style="495" customWidth="1"/>
    <col min="9493" max="9493" width="13.44140625" style="495" customWidth="1"/>
    <col min="9494" max="9497" width="15.33203125" style="495" customWidth="1"/>
    <col min="9498" max="9498" width="14.109375" style="495" customWidth="1"/>
    <col min="9499" max="9728" width="7.44140625" style="495"/>
    <col min="9729" max="9729" width="3.44140625" style="495" customWidth="1"/>
    <col min="9730" max="9730" width="5.6640625" style="495" customWidth="1"/>
    <col min="9731" max="9731" width="41.33203125" style="495" customWidth="1"/>
    <col min="9732" max="9733" width="13.33203125" style="495" customWidth="1"/>
    <col min="9734" max="9748" width="15.33203125" style="495" customWidth="1"/>
    <col min="9749" max="9749" width="13.44140625" style="495" customWidth="1"/>
    <col min="9750" max="9753" width="15.33203125" style="495" customWidth="1"/>
    <col min="9754" max="9754" width="14.109375" style="495" customWidth="1"/>
    <col min="9755" max="9984" width="7.44140625" style="495"/>
    <col min="9985" max="9985" width="3.44140625" style="495" customWidth="1"/>
    <col min="9986" max="9986" width="5.6640625" style="495" customWidth="1"/>
    <col min="9987" max="9987" width="41.33203125" style="495" customWidth="1"/>
    <col min="9988" max="9989" width="13.33203125" style="495" customWidth="1"/>
    <col min="9990" max="10004" width="15.33203125" style="495" customWidth="1"/>
    <col min="10005" max="10005" width="13.44140625" style="495" customWidth="1"/>
    <col min="10006" max="10009" width="15.33203125" style="495" customWidth="1"/>
    <col min="10010" max="10010" width="14.109375" style="495" customWidth="1"/>
    <col min="10011" max="10240" width="7.44140625" style="495"/>
    <col min="10241" max="10241" width="3.44140625" style="495" customWidth="1"/>
    <col min="10242" max="10242" width="5.6640625" style="495" customWidth="1"/>
    <col min="10243" max="10243" width="41.33203125" style="495" customWidth="1"/>
    <col min="10244" max="10245" width="13.33203125" style="495" customWidth="1"/>
    <col min="10246" max="10260" width="15.33203125" style="495" customWidth="1"/>
    <col min="10261" max="10261" width="13.44140625" style="495" customWidth="1"/>
    <col min="10262" max="10265" width="15.33203125" style="495" customWidth="1"/>
    <col min="10266" max="10266" width="14.109375" style="495" customWidth="1"/>
    <col min="10267" max="10496" width="7.44140625" style="495"/>
    <col min="10497" max="10497" width="3.44140625" style="495" customWidth="1"/>
    <col min="10498" max="10498" width="5.6640625" style="495" customWidth="1"/>
    <col min="10499" max="10499" width="41.33203125" style="495" customWidth="1"/>
    <col min="10500" max="10501" width="13.33203125" style="495" customWidth="1"/>
    <col min="10502" max="10516" width="15.33203125" style="495" customWidth="1"/>
    <col min="10517" max="10517" width="13.44140625" style="495" customWidth="1"/>
    <col min="10518" max="10521" width="15.33203125" style="495" customWidth="1"/>
    <col min="10522" max="10522" width="14.109375" style="495" customWidth="1"/>
    <col min="10523" max="10752" width="7.44140625" style="495"/>
    <col min="10753" max="10753" width="3.44140625" style="495" customWidth="1"/>
    <col min="10754" max="10754" width="5.6640625" style="495" customWidth="1"/>
    <col min="10755" max="10755" width="41.33203125" style="495" customWidth="1"/>
    <col min="10756" max="10757" width="13.33203125" style="495" customWidth="1"/>
    <col min="10758" max="10772" width="15.33203125" style="495" customWidth="1"/>
    <col min="10773" max="10773" width="13.44140625" style="495" customWidth="1"/>
    <col min="10774" max="10777" width="15.33203125" style="495" customWidth="1"/>
    <col min="10778" max="10778" width="14.109375" style="495" customWidth="1"/>
    <col min="10779" max="11008" width="7.44140625" style="495"/>
    <col min="11009" max="11009" width="3.44140625" style="495" customWidth="1"/>
    <col min="11010" max="11010" width="5.6640625" style="495" customWidth="1"/>
    <col min="11011" max="11011" width="41.33203125" style="495" customWidth="1"/>
    <col min="11012" max="11013" width="13.33203125" style="495" customWidth="1"/>
    <col min="11014" max="11028" width="15.33203125" style="495" customWidth="1"/>
    <col min="11029" max="11029" width="13.44140625" style="495" customWidth="1"/>
    <col min="11030" max="11033" width="15.33203125" style="495" customWidth="1"/>
    <col min="11034" max="11034" width="14.109375" style="495" customWidth="1"/>
    <col min="11035" max="11264" width="7.44140625" style="495"/>
    <col min="11265" max="11265" width="3.44140625" style="495" customWidth="1"/>
    <col min="11266" max="11266" width="5.6640625" style="495" customWidth="1"/>
    <col min="11267" max="11267" width="41.33203125" style="495" customWidth="1"/>
    <col min="11268" max="11269" width="13.33203125" style="495" customWidth="1"/>
    <col min="11270" max="11284" width="15.33203125" style="495" customWidth="1"/>
    <col min="11285" max="11285" width="13.44140625" style="495" customWidth="1"/>
    <col min="11286" max="11289" width="15.33203125" style="495" customWidth="1"/>
    <col min="11290" max="11290" width="14.109375" style="495" customWidth="1"/>
    <col min="11291" max="11520" width="7.44140625" style="495"/>
    <col min="11521" max="11521" width="3.44140625" style="495" customWidth="1"/>
    <col min="11522" max="11522" width="5.6640625" style="495" customWidth="1"/>
    <col min="11523" max="11523" width="41.33203125" style="495" customWidth="1"/>
    <col min="11524" max="11525" width="13.33203125" style="495" customWidth="1"/>
    <col min="11526" max="11540" width="15.33203125" style="495" customWidth="1"/>
    <col min="11541" max="11541" width="13.44140625" style="495" customWidth="1"/>
    <col min="11542" max="11545" width="15.33203125" style="495" customWidth="1"/>
    <col min="11546" max="11546" width="14.109375" style="495" customWidth="1"/>
    <col min="11547" max="11776" width="7.44140625" style="495"/>
    <col min="11777" max="11777" width="3.44140625" style="495" customWidth="1"/>
    <col min="11778" max="11778" width="5.6640625" style="495" customWidth="1"/>
    <col min="11779" max="11779" width="41.33203125" style="495" customWidth="1"/>
    <col min="11780" max="11781" width="13.33203125" style="495" customWidth="1"/>
    <col min="11782" max="11796" width="15.33203125" style="495" customWidth="1"/>
    <col min="11797" max="11797" width="13.44140625" style="495" customWidth="1"/>
    <col min="11798" max="11801" width="15.33203125" style="495" customWidth="1"/>
    <col min="11802" max="11802" width="14.109375" style="495" customWidth="1"/>
    <col min="11803" max="12032" width="7.44140625" style="495"/>
    <col min="12033" max="12033" width="3.44140625" style="495" customWidth="1"/>
    <col min="12034" max="12034" width="5.6640625" style="495" customWidth="1"/>
    <col min="12035" max="12035" width="41.33203125" style="495" customWidth="1"/>
    <col min="12036" max="12037" width="13.33203125" style="495" customWidth="1"/>
    <col min="12038" max="12052" width="15.33203125" style="495" customWidth="1"/>
    <col min="12053" max="12053" width="13.44140625" style="495" customWidth="1"/>
    <col min="12054" max="12057" width="15.33203125" style="495" customWidth="1"/>
    <col min="12058" max="12058" width="14.109375" style="495" customWidth="1"/>
    <col min="12059" max="12288" width="7.44140625" style="495"/>
    <col min="12289" max="12289" width="3.44140625" style="495" customWidth="1"/>
    <col min="12290" max="12290" width="5.6640625" style="495" customWidth="1"/>
    <col min="12291" max="12291" width="41.33203125" style="495" customWidth="1"/>
    <col min="12292" max="12293" width="13.33203125" style="495" customWidth="1"/>
    <col min="12294" max="12308" width="15.33203125" style="495" customWidth="1"/>
    <col min="12309" max="12309" width="13.44140625" style="495" customWidth="1"/>
    <col min="12310" max="12313" width="15.33203125" style="495" customWidth="1"/>
    <col min="12314" max="12314" width="14.109375" style="495" customWidth="1"/>
    <col min="12315" max="12544" width="7.44140625" style="495"/>
    <col min="12545" max="12545" width="3.44140625" style="495" customWidth="1"/>
    <col min="12546" max="12546" width="5.6640625" style="495" customWidth="1"/>
    <col min="12547" max="12547" width="41.33203125" style="495" customWidth="1"/>
    <col min="12548" max="12549" width="13.33203125" style="495" customWidth="1"/>
    <col min="12550" max="12564" width="15.33203125" style="495" customWidth="1"/>
    <col min="12565" max="12565" width="13.44140625" style="495" customWidth="1"/>
    <col min="12566" max="12569" width="15.33203125" style="495" customWidth="1"/>
    <col min="12570" max="12570" width="14.109375" style="495" customWidth="1"/>
    <col min="12571" max="12800" width="7.44140625" style="495"/>
    <col min="12801" max="12801" width="3.44140625" style="495" customWidth="1"/>
    <col min="12802" max="12802" width="5.6640625" style="495" customWidth="1"/>
    <col min="12803" max="12803" width="41.33203125" style="495" customWidth="1"/>
    <col min="12804" max="12805" width="13.33203125" style="495" customWidth="1"/>
    <col min="12806" max="12820" width="15.33203125" style="495" customWidth="1"/>
    <col min="12821" max="12821" width="13.44140625" style="495" customWidth="1"/>
    <col min="12822" max="12825" width="15.33203125" style="495" customWidth="1"/>
    <col min="12826" max="12826" width="14.109375" style="495" customWidth="1"/>
    <col min="12827" max="13056" width="7.44140625" style="495"/>
    <col min="13057" max="13057" width="3.44140625" style="495" customWidth="1"/>
    <col min="13058" max="13058" width="5.6640625" style="495" customWidth="1"/>
    <col min="13059" max="13059" width="41.33203125" style="495" customWidth="1"/>
    <col min="13060" max="13061" width="13.33203125" style="495" customWidth="1"/>
    <col min="13062" max="13076" width="15.33203125" style="495" customWidth="1"/>
    <col min="13077" max="13077" width="13.44140625" style="495" customWidth="1"/>
    <col min="13078" max="13081" width="15.33203125" style="495" customWidth="1"/>
    <col min="13082" max="13082" width="14.109375" style="495" customWidth="1"/>
    <col min="13083" max="13312" width="7.44140625" style="495"/>
    <col min="13313" max="13313" width="3.44140625" style="495" customWidth="1"/>
    <col min="13314" max="13314" width="5.6640625" style="495" customWidth="1"/>
    <col min="13315" max="13315" width="41.33203125" style="495" customWidth="1"/>
    <col min="13316" max="13317" width="13.33203125" style="495" customWidth="1"/>
    <col min="13318" max="13332" width="15.33203125" style="495" customWidth="1"/>
    <col min="13333" max="13333" width="13.44140625" style="495" customWidth="1"/>
    <col min="13334" max="13337" width="15.33203125" style="495" customWidth="1"/>
    <col min="13338" max="13338" width="14.109375" style="495" customWidth="1"/>
    <col min="13339" max="13568" width="7.44140625" style="495"/>
    <col min="13569" max="13569" width="3.44140625" style="495" customWidth="1"/>
    <col min="13570" max="13570" width="5.6640625" style="495" customWidth="1"/>
    <col min="13571" max="13571" width="41.33203125" style="495" customWidth="1"/>
    <col min="13572" max="13573" width="13.33203125" style="495" customWidth="1"/>
    <col min="13574" max="13588" width="15.33203125" style="495" customWidth="1"/>
    <col min="13589" max="13589" width="13.44140625" style="495" customWidth="1"/>
    <col min="13590" max="13593" width="15.33203125" style="495" customWidth="1"/>
    <col min="13594" max="13594" width="14.109375" style="495" customWidth="1"/>
    <col min="13595" max="13824" width="7.44140625" style="495"/>
    <col min="13825" max="13825" width="3.44140625" style="495" customWidth="1"/>
    <col min="13826" max="13826" width="5.6640625" style="495" customWidth="1"/>
    <col min="13827" max="13827" width="41.33203125" style="495" customWidth="1"/>
    <col min="13828" max="13829" width="13.33203125" style="495" customWidth="1"/>
    <col min="13830" max="13844" width="15.33203125" style="495" customWidth="1"/>
    <col min="13845" max="13845" width="13.44140625" style="495" customWidth="1"/>
    <col min="13846" max="13849" width="15.33203125" style="495" customWidth="1"/>
    <col min="13850" max="13850" width="14.109375" style="495" customWidth="1"/>
    <col min="13851" max="14080" width="7.44140625" style="495"/>
    <col min="14081" max="14081" width="3.44140625" style="495" customWidth="1"/>
    <col min="14082" max="14082" width="5.6640625" style="495" customWidth="1"/>
    <col min="14083" max="14083" width="41.33203125" style="495" customWidth="1"/>
    <col min="14084" max="14085" width="13.33203125" style="495" customWidth="1"/>
    <col min="14086" max="14100" width="15.33203125" style="495" customWidth="1"/>
    <col min="14101" max="14101" width="13.44140625" style="495" customWidth="1"/>
    <col min="14102" max="14105" width="15.33203125" style="495" customWidth="1"/>
    <col min="14106" max="14106" width="14.109375" style="495" customWidth="1"/>
    <col min="14107" max="14336" width="7.44140625" style="495"/>
    <col min="14337" max="14337" width="3.44140625" style="495" customWidth="1"/>
    <col min="14338" max="14338" width="5.6640625" style="495" customWidth="1"/>
    <col min="14339" max="14339" width="41.33203125" style="495" customWidth="1"/>
    <col min="14340" max="14341" width="13.33203125" style="495" customWidth="1"/>
    <col min="14342" max="14356" width="15.33203125" style="495" customWidth="1"/>
    <col min="14357" max="14357" width="13.44140625" style="495" customWidth="1"/>
    <col min="14358" max="14361" width="15.33203125" style="495" customWidth="1"/>
    <col min="14362" max="14362" width="14.109375" style="495" customWidth="1"/>
    <col min="14363" max="14592" width="7.44140625" style="495"/>
    <col min="14593" max="14593" width="3.44140625" style="495" customWidth="1"/>
    <col min="14594" max="14594" width="5.6640625" style="495" customWidth="1"/>
    <col min="14595" max="14595" width="41.33203125" style="495" customWidth="1"/>
    <col min="14596" max="14597" width="13.33203125" style="495" customWidth="1"/>
    <col min="14598" max="14612" width="15.33203125" style="495" customWidth="1"/>
    <col min="14613" max="14613" width="13.44140625" style="495" customWidth="1"/>
    <col min="14614" max="14617" width="15.33203125" style="495" customWidth="1"/>
    <col min="14618" max="14618" width="14.109375" style="495" customWidth="1"/>
    <col min="14619" max="14848" width="7.44140625" style="495"/>
    <col min="14849" max="14849" width="3.44140625" style="495" customWidth="1"/>
    <col min="14850" max="14850" width="5.6640625" style="495" customWidth="1"/>
    <col min="14851" max="14851" width="41.33203125" style="495" customWidth="1"/>
    <col min="14852" max="14853" width="13.33203125" style="495" customWidth="1"/>
    <col min="14854" max="14868" width="15.33203125" style="495" customWidth="1"/>
    <col min="14869" max="14869" width="13.44140625" style="495" customWidth="1"/>
    <col min="14870" max="14873" width="15.33203125" style="495" customWidth="1"/>
    <col min="14874" max="14874" width="14.109375" style="495" customWidth="1"/>
    <col min="14875" max="15104" width="7.44140625" style="495"/>
    <col min="15105" max="15105" width="3.44140625" style="495" customWidth="1"/>
    <col min="15106" max="15106" width="5.6640625" style="495" customWidth="1"/>
    <col min="15107" max="15107" width="41.33203125" style="495" customWidth="1"/>
    <col min="15108" max="15109" width="13.33203125" style="495" customWidth="1"/>
    <col min="15110" max="15124" width="15.33203125" style="495" customWidth="1"/>
    <col min="15125" max="15125" width="13.44140625" style="495" customWidth="1"/>
    <col min="15126" max="15129" width="15.33203125" style="495" customWidth="1"/>
    <col min="15130" max="15130" width="14.109375" style="495" customWidth="1"/>
    <col min="15131" max="15360" width="7.44140625" style="495"/>
    <col min="15361" max="15361" width="3.44140625" style="495" customWidth="1"/>
    <col min="15362" max="15362" width="5.6640625" style="495" customWidth="1"/>
    <col min="15363" max="15363" width="41.33203125" style="495" customWidth="1"/>
    <col min="15364" max="15365" width="13.33203125" style="495" customWidth="1"/>
    <col min="15366" max="15380" width="15.33203125" style="495" customWidth="1"/>
    <col min="15381" max="15381" width="13.44140625" style="495" customWidth="1"/>
    <col min="15382" max="15385" width="15.33203125" style="495" customWidth="1"/>
    <col min="15386" max="15386" width="14.109375" style="495" customWidth="1"/>
    <col min="15387" max="15616" width="7.44140625" style="495"/>
    <col min="15617" max="15617" width="3.44140625" style="495" customWidth="1"/>
    <col min="15618" max="15618" width="5.6640625" style="495" customWidth="1"/>
    <col min="15619" max="15619" width="41.33203125" style="495" customWidth="1"/>
    <col min="15620" max="15621" width="13.33203125" style="495" customWidth="1"/>
    <col min="15622" max="15636" width="15.33203125" style="495" customWidth="1"/>
    <col min="15637" max="15637" width="13.44140625" style="495" customWidth="1"/>
    <col min="15638" max="15641" width="15.33203125" style="495" customWidth="1"/>
    <col min="15642" max="15642" width="14.109375" style="495" customWidth="1"/>
    <col min="15643" max="15872" width="7.44140625" style="495"/>
    <col min="15873" max="15873" width="3.44140625" style="495" customWidth="1"/>
    <col min="15874" max="15874" width="5.6640625" style="495" customWidth="1"/>
    <col min="15875" max="15875" width="41.33203125" style="495" customWidth="1"/>
    <col min="15876" max="15877" width="13.33203125" style="495" customWidth="1"/>
    <col min="15878" max="15892" width="15.33203125" style="495" customWidth="1"/>
    <col min="15893" max="15893" width="13.44140625" style="495" customWidth="1"/>
    <col min="15894" max="15897" width="15.33203125" style="495" customWidth="1"/>
    <col min="15898" max="15898" width="14.109375" style="495" customWidth="1"/>
    <col min="15899" max="16128" width="7.44140625" style="495"/>
    <col min="16129" max="16129" width="3.44140625" style="495" customWidth="1"/>
    <col min="16130" max="16130" width="5.6640625" style="495" customWidth="1"/>
    <col min="16131" max="16131" width="41.33203125" style="495" customWidth="1"/>
    <col min="16132" max="16133" width="13.33203125" style="495" customWidth="1"/>
    <col min="16134" max="16148" width="15.33203125" style="495" customWidth="1"/>
    <col min="16149" max="16149" width="13.44140625" style="495" customWidth="1"/>
    <col min="16150" max="16153" width="15.33203125" style="495" customWidth="1"/>
    <col min="16154" max="16154" width="14.109375" style="495" customWidth="1"/>
    <col min="16155" max="16384" width="7.44140625" style="495"/>
  </cols>
  <sheetData>
    <row r="1" spans="1:26" ht="13.5" customHeight="1">
      <c r="A1" s="690"/>
      <c r="B1" s="477"/>
    </row>
    <row r="2" spans="1:26" ht="29.25" customHeight="1">
      <c r="B2" s="1836" t="s">
        <v>510</v>
      </c>
      <c r="C2" s="1836"/>
      <c r="D2" s="1836"/>
      <c r="E2" s="1836"/>
      <c r="F2" s="1836"/>
      <c r="G2" s="1836"/>
      <c r="H2" s="1836"/>
      <c r="I2" s="1836"/>
      <c r="J2" s="1836"/>
      <c r="K2" s="1836"/>
      <c r="L2" s="1836"/>
      <c r="M2" s="1836"/>
      <c r="N2" s="1836"/>
      <c r="O2" s="1836"/>
      <c r="P2" s="1836"/>
      <c r="Q2" s="1836"/>
      <c r="R2" s="1836"/>
      <c r="S2" s="1836"/>
      <c r="T2" s="1836"/>
      <c r="U2" s="1836"/>
      <c r="V2" s="1836"/>
      <c r="W2" s="1836"/>
      <c r="X2" s="1836"/>
      <c r="Y2" s="1836"/>
    </row>
    <row r="3" spans="1:26" ht="15.75" customHeight="1">
      <c r="B3" s="25">
        <v>45688</v>
      </c>
      <c r="C3" s="25"/>
      <c r="D3" s="498"/>
      <c r="E3" s="694"/>
      <c r="F3" s="694"/>
      <c r="G3" s="694"/>
      <c r="H3" s="694"/>
      <c r="I3" s="694"/>
      <c r="J3" s="694"/>
      <c r="K3" s="694"/>
      <c r="L3" s="694"/>
      <c r="M3" s="694"/>
      <c r="N3" s="694"/>
      <c r="O3" s="694"/>
      <c r="P3" s="694"/>
      <c r="Q3" s="694"/>
      <c r="R3" s="694"/>
      <c r="S3" s="694"/>
      <c r="T3" s="694"/>
      <c r="U3" s="694"/>
      <c r="V3" s="694"/>
      <c r="W3" s="694"/>
      <c r="X3" s="694"/>
      <c r="Y3" s="694"/>
    </row>
    <row r="4" spans="1:26" ht="15.6">
      <c r="A4" s="693">
        <v>150</v>
      </c>
      <c r="B4" s="1837" t="s">
        <v>228</v>
      </c>
      <c r="C4" s="1837"/>
      <c r="D4" s="1837"/>
      <c r="E4" s="1837"/>
      <c r="F4" s="1837"/>
      <c r="G4" s="1837"/>
      <c r="H4" s="1837"/>
      <c r="I4" s="1837"/>
      <c r="J4" s="1837"/>
      <c r="K4" s="1837"/>
      <c r="L4" s="1837"/>
      <c r="M4" s="1837"/>
      <c r="N4" s="1837"/>
      <c r="O4" s="1837"/>
      <c r="P4" s="1837"/>
      <c r="Q4" s="1837"/>
      <c r="R4" s="1837"/>
      <c r="S4" s="1837"/>
      <c r="T4" s="1837"/>
      <c r="U4" s="1837"/>
      <c r="V4" s="1837"/>
      <c r="W4" s="1837"/>
      <c r="X4" s="1837"/>
      <c r="Y4" s="1837"/>
      <c r="Z4" s="1837"/>
    </row>
    <row r="5" spans="1:26" ht="15.6">
      <c r="B5" s="695"/>
      <c r="C5" s="498"/>
      <c r="D5" s="696"/>
      <c r="E5" s="697"/>
      <c r="F5" s="697"/>
      <c r="G5" s="697"/>
      <c r="H5" s="697"/>
      <c r="I5" s="697"/>
      <c r="J5" s="697"/>
      <c r="K5" s="697"/>
      <c r="L5" s="697"/>
      <c r="M5" s="697"/>
      <c r="N5" s="697"/>
      <c r="O5" s="697"/>
      <c r="P5" s="697"/>
      <c r="Q5" s="697"/>
      <c r="R5" s="697"/>
      <c r="S5" s="697"/>
      <c r="T5" s="697"/>
      <c r="U5" s="697"/>
      <c r="V5" s="697"/>
      <c r="W5" s="697"/>
      <c r="X5" s="697"/>
      <c r="Y5" s="697"/>
      <c r="Z5" s="697"/>
    </row>
    <row r="6" spans="1:26" ht="14.4" thickBot="1">
      <c r="B6" s="698"/>
      <c r="C6" s="501"/>
      <c r="D6" s="699"/>
      <c r="E6" s="699"/>
      <c r="F6" s="699"/>
      <c r="G6" s="699"/>
      <c r="H6" s="699"/>
      <c r="I6" s="699"/>
      <c r="J6" s="699"/>
      <c r="K6" s="699"/>
      <c r="L6" s="699"/>
      <c r="M6" s="699"/>
      <c r="N6" s="699"/>
      <c r="O6" s="699"/>
      <c r="P6" s="699"/>
      <c r="Q6" s="699"/>
      <c r="R6" s="699"/>
      <c r="S6" s="699"/>
      <c r="T6" s="699"/>
      <c r="U6" s="699"/>
      <c r="V6" s="699"/>
      <c r="W6" s="699"/>
      <c r="X6" s="699"/>
      <c r="Y6" s="699"/>
      <c r="Z6" s="699"/>
    </row>
    <row r="7" spans="1:26" ht="35.1" customHeight="1">
      <c r="B7" s="1834"/>
      <c r="C7" s="1835"/>
      <c r="D7" s="700" t="s">
        <v>511</v>
      </c>
      <c r="E7" s="700" t="s">
        <v>512</v>
      </c>
      <c r="F7" s="700" t="s">
        <v>513</v>
      </c>
      <c r="G7" s="700" t="s">
        <v>514</v>
      </c>
      <c r="H7" s="700" t="s">
        <v>515</v>
      </c>
      <c r="I7" s="700" t="s">
        <v>516</v>
      </c>
      <c r="J7" s="701" t="s">
        <v>517</v>
      </c>
      <c r="K7" s="701" t="s">
        <v>518</v>
      </c>
      <c r="L7" s="701" t="s">
        <v>519</v>
      </c>
      <c r="M7" s="701" t="s">
        <v>520</v>
      </c>
      <c r="N7" s="701" t="s">
        <v>521</v>
      </c>
      <c r="O7" s="701" t="s">
        <v>522</v>
      </c>
      <c r="P7" s="701" t="s">
        <v>523</v>
      </c>
      <c r="Q7" s="701" t="s">
        <v>524</v>
      </c>
      <c r="R7" s="701" t="s">
        <v>525</v>
      </c>
      <c r="S7" s="701" t="s">
        <v>526</v>
      </c>
      <c r="T7" s="701" t="s">
        <v>527</v>
      </c>
      <c r="U7" s="701" t="s">
        <v>528</v>
      </c>
      <c r="V7" s="701" t="s">
        <v>529</v>
      </c>
      <c r="W7" s="701" t="s">
        <v>530</v>
      </c>
      <c r="X7" s="701" t="s">
        <v>531</v>
      </c>
      <c r="Y7" s="701" t="s">
        <v>532</v>
      </c>
      <c r="Z7" s="700" t="s">
        <v>125</v>
      </c>
    </row>
    <row r="8" spans="1:26" ht="6" customHeight="1">
      <c r="B8" s="583"/>
      <c r="C8" s="584"/>
      <c r="D8" s="702"/>
      <c r="E8" s="702"/>
      <c r="F8" s="702"/>
      <c r="G8" s="702"/>
      <c r="H8" s="702"/>
      <c r="I8" s="702"/>
      <c r="J8" s="702"/>
      <c r="K8" s="702"/>
      <c r="L8" s="702"/>
      <c r="M8" s="702"/>
      <c r="N8" s="702"/>
      <c r="O8" s="702"/>
      <c r="P8" s="702"/>
      <c r="Q8" s="702"/>
      <c r="R8" s="702"/>
      <c r="S8" s="702"/>
      <c r="T8" s="702"/>
      <c r="U8" s="702"/>
      <c r="V8" s="702"/>
      <c r="W8" s="702"/>
      <c r="X8" s="702"/>
      <c r="Y8" s="702"/>
      <c r="Z8" s="702"/>
    </row>
    <row r="9" spans="1:26" ht="13.2">
      <c r="B9" s="703" t="s">
        <v>448</v>
      </c>
      <c r="C9" s="704"/>
      <c r="D9" s="704">
        <v>40080052.204392001</v>
      </c>
      <c r="E9" s="704">
        <v>1104136.9468719999</v>
      </c>
      <c r="F9" s="704">
        <v>16065867.649512</v>
      </c>
      <c r="G9" s="704">
        <v>0</v>
      </c>
      <c r="H9" s="704">
        <v>0</v>
      </c>
      <c r="I9" s="704">
        <v>103423.54551</v>
      </c>
      <c r="J9" s="704">
        <v>0</v>
      </c>
      <c r="K9" s="704">
        <v>0</v>
      </c>
      <c r="L9" s="704">
        <v>0</v>
      </c>
      <c r="M9" s="704">
        <v>0</v>
      </c>
      <c r="N9" s="704">
        <v>0</v>
      </c>
      <c r="O9" s="704">
        <v>0</v>
      </c>
      <c r="P9" s="704">
        <v>0</v>
      </c>
      <c r="Q9" s="704">
        <v>0</v>
      </c>
      <c r="R9" s="704">
        <v>0</v>
      </c>
      <c r="S9" s="704">
        <v>0</v>
      </c>
      <c r="T9" s="704">
        <v>0</v>
      </c>
      <c r="U9" s="704">
        <v>0</v>
      </c>
      <c r="V9" s="704">
        <v>0</v>
      </c>
      <c r="W9" s="704">
        <v>0</v>
      </c>
      <c r="X9" s="705">
        <v>0</v>
      </c>
      <c r="Y9" s="705">
        <v>0</v>
      </c>
      <c r="Z9" s="705">
        <v>57353480.346284002</v>
      </c>
    </row>
    <row r="10" spans="1:26" ht="13.2">
      <c r="C10" s="706" t="s">
        <v>297</v>
      </c>
      <c r="D10" s="603">
        <v>19331763.295566</v>
      </c>
      <c r="E10" s="603">
        <v>307045.14882100001</v>
      </c>
      <c r="F10" s="603">
        <v>144257.71627899999</v>
      </c>
      <c r="G10" s="603">
        <v>0</v>
      </c>
      <c r="H10" s="603">
        <v>0</v>
      </c>
      <c r="I10" s="603">
        <v>0</v>
      </c>
      <c r="J10" s="603">
        <v>0</v>
      </c>
      <c r="K10" s="603">
        <v>0</v>
      </c>
      <c r="L10" s="603">
        <v>0</v>
      </c>
      <c r="M10" s="603">
        <v>0</v>
      </c>
      <c r="N10" s="603">
        <v>0</v>
      </c>
      <c r="O10" s="603">
        <v>0</v>
      </c>
      <c r="P10" s="603">
        <v>0</v>
      </c>
      <c r="Q10" s="603">
        <v>0</v>
      </c>
      <c r="R10" s="603">
        <v>0</v>
      </c>
      <c r="S10" s="603">
        <v>0</v>
      </c>
      <c r="T10" s="603">
        <v>0</v>
      </c>
      <c r="U10" s="603">
        <v>0</v>
      </c>
      <c r="V10" s="603">
        <v>0</v>
      </c>
      <c r="W10" s="603">
        <v>0</v>
      </c>
      <c r="X10" s="584">
        <v>0</v>
      </c>
      <c r="Y10" s="584">
        <v>0</v>
      </c>
      <c r="Z10" s="707">
        <v>19783066.160665002</v>
      </c>
    </row>
    <row r="11" spans="1:26" ht="13.2">
      <c r="C11" s="706" t="s">
        <v>533</v>
      </c>
      <c r="D11" s="603">
        <v>7909688.0161210001</v>
      </c>
      <c r="E11" s="603">
        <v>0</v>
      </c>
      <c r="F11" s="603">
        <v>5864311.0379590001</v>
      </c>
      <c r="G11" s="603">
        <v>0</v>
      </c>
      <c r="H11" s="603">
        <v>0</v>
      </c>
      <c r="I11" s="603">
        <v>0</v>
      </c>
      <c r="J11" s="603">
        <v>0</v>
      </c>
      <c r="K11" s="603">
        <v>0</v>
      </c>
      <c r="L11" s="603">
        <v>0</v>
      </c>
      <c r="M11" s="603">
        <v>0</v>
      </c>
      <c r="N11" s="603">
        <v>0</v>
      </c>
      <c r="O11" s="603">
        <v>0</v>
      </c>
      <c r="P11" s="603">
        <v>0</v>
      </c>
      <c r="Q11" s="603">
        <v>0</v>
      </c>
      <c r="R11" s="603">
        <v>0</v>
      </c>
      <c r="S11" s="603">
        <v>0</v>
      </c>
      <c r="T11" s="603">
        <v>0</v>
      </c>
      <c r="U11" s="603">
        <v>0</v>
      </c>
      <c r="V11" s="603">
        <v>0</v>
      </c>
      <c r="W11" s="603">
        <v>0</v>
      </c>
      <c r="X11" s="584">
        <v>0</v>
      </c>
      <c r="Y11" s="584">
        <v>0</v>
      </c>
      <c r="Z11" s="707">
        <v>13773999.05408</v>
      </c>
    </row>
    <row r="12" spans="1:26" ht="13.2">
      <c r="C12" s="706" t="s">
        <v>299</v>
      </c>
      <c r="D12" s="603">
        <v>10544447.282818999</v>
      </c>
      <c r="E12" s="603">
        <v>781367.31704899995</v>
      </c>
      <c r="F12" s="603">
        <v>7239667.1699029999</v>
      </c>
      <c r="G12" s="603">
        <v>0</v>
      </c>
      <c r="H12" s="603">
        <v>0</v>
      </c>
      <c r="I12" s="603">
        <v>103423.54551</v>
      </c>
      <c r="J12" s="603">
        <v>0</v>
      </c>
      <c r="K12" s="603">
        <v>0</v>
      </c>
      <c r="L12" s="603">
        <v>0</v>
      </c>
      <c r="M12" s="603">
        <v>0</v>
      </c>
      <c r="N12" s="603">
        <v>0</v>
      </c>
      <c r="O12" s="603">
        <v>0</v>
      </c>
      <c r="P12" s="603">
        <v>0</v>
      </c>
      <c r="Q12" s="603">
        <v>0</v>
      </c>
      <c r="R12" s="603">
        <v>0</v>
      </c>
      <c r="S12" s="603">
        <v>0</v>
      </c>
      <c r="T12" s="603">
        <v>0</v>
      </c>
      <c r="U12" s="603">
        <v>0</v>
      </c>
      <c r="V12" s="603">
        <v>0</v>
      </c>
      <c r="W12" s="603">
        <v>0</v>
      </c>
      <c r="X12" s="584">
        <v>0</v>
      </c>
      <c r="Y12" s="584">
        <v>0</v>
      </c>
      <c r="Z12" s="707">
        <v>18668905.315280002</v>
      </c>
    </row>
    <row r="13" spans="1:26" ht="13.2">
      <c r="C13" s="706" t="s">
        <v>300</v>
      </c>
      <c r="D13" s="603">
        <v>1191763.450133</v>
      </c>
      <c r="E13" s="603">
        <v>0</v>
      </c>
      <c r="F13" s="603">
        <v>2670019.729148</v>
      </c>
      <c r="G13" s="603">
        <v>0</v>
      </c>
      <c r="H13" s="603">
        <v>0</v>
      </c>
      <c r="I13" s="603">
        <v>0</v>
      </c>
      <c r="J13" s="603">
        <v>0</v>
      </c>
      <c r="K13" s="603">
        <v>0</v>
      </c>
      <c r="L13" s="603">
        <v>0</v>
      </c>
      <c r="M13" s="603">
        <v>0</v>
      </c>
      <c r="N13" s="603">
        <v>0</v>
      </c>
      <c r="O13" s="603">
        <v>0</v>
      </c>
      <c r="P13" s="603">
        <v>0</v>
      </c>
      <c r="Q13" s="603">
        <v>0</v>
      </c>
      <c r="R13" s="603">
        <v>0</v>
      </c>
      <c r="S13" s="603">
        <v>0</v>
      </c>
      <c r="T13" s="603">
        <v>0</v>
      </c>
      <c r="U13" s="603">
        <v>0</v>
      </c>
      <c r="V13" s="603">
        <v>0</v>
      </c>
      <c r="W13" s="603">
        <v>0</v>
      </c>
      <c r="X13" s="584">
        <v>0</v>
      </c>
      <c r="Y13" s="584">
        <v>0</v>
      </c>
      <c r="Z13" s="707">
        <v>3861783.179281</v>
      </c>
    </row>
    <row r="14" spans="1:26" ht="13.2">
      <c r="C14" s="706" t="s">
        <v>301</v>
      </c>
      <c r="D14" s="603">
        <v>1093266.0876170001</v>
      </c>
      <c r="E14" s="603">
        <v>15724.481002</v>
      </c>
      <c r="F14" s="603">
        <v>147611.99622299999</v>
      </c>
      <c r="G14" s="603">
        <v>0</v>
      </c>
      <c r="H14" s="603">
        <v>0</v>
      </c>
      <c r="I14" s="603">
        <v>0</v>
      </c>
      <c r="J14" s="603">
        <v>0</v>
      </c>
      <c r="K14" s="603">
        <v>0</v>
      </c>
      <c r="L14" s="603">
        <v>0</v>
      </c>
      <c r="M14" s="603">
        <v>0</v>
      </c>
      <c r="N14" s="603">
        <v>0</v>
      </c>
      <c r="O14" s="603">
        <v>0</v>
      </c>
      <c r="P14" s="603">
        <v>0</v>
      </c>
      <c r="Q14" s="603">
        <v>0</v>
      </c>
      <c r="R14" s="603">
        <v>0</v>
      </c>
      <c r="S14" s="603">
        <v>0</v>
      </c>
      <c r="T14" s="603">
        <v>0</v>
      </c>
      <c r="U14" s="603">
        <v>0</v>
      </c>
      <c r="V14" s="603">
        <v>0</v>
      </c>
      <c r="W14" s="603">
        <v>0</v>
      </c>
      <c r="X14" s="584">
        <v>0</v>
      </c>
      <c r="Y14" s="584">
        <v>0</v>
      </c>
      <c r="Z14" s="707">
        <v>1256602.5648419999</v>
      </c>
    </row>
    <row r="15" spans="1:26" ht="12" customHeight="1">
      <c r="C15" s="487"/>
      <c r="E15" s="602"/>
      <c r="F15" s="602"/>
      <c r="G15" s="602"/>
      <c r="H15" s="602"/>
      <c r="I15" s="602"/>
      <c r="J15" s="602"/>
      <c r="K15" s="602"/>
      <c r="L15" s="602"/>
      <c r="M15" s="602"/>
      <c r="N15" s="602"/>
      <c r="O15" s="602"/>
      <c r="P15" s="602"/>
      <c r="Q15" s="602"/>
      <c r="R15" s="602"/>
      <c r="S15" s="602"/>
      <c r="T15" s="602"/>
      <c r="U15" s="602"/>
      <c r="V15" s="602"/>
      <c r="W15" s="602"/>
      <c r="X15" s="708"/>
      <c r="Y15" s="708"/>
      <c r="Z15" s="705"/>
    </row>
    <row r="16" spans="1:26" ht="13.2">
      <c r="B16" s="703" t="s">
        <v>487</v>
      </c>
      <c r="C16" s="704"/>
      <c r="D16" s="600">
        <v>3.9999999999999996E-5</v>
      </c>
      <c r="E16" s="600">
        <v>0</v>
      </c>
      <c r="F16" s="600">
        <v>45874855.478578001</v>
      </c>
      <c r="G16" s="600">
        <v>2739111.9575919998</v>
      </c>
      <c r="H16" s="600">
        <v>182112.15570900001</v>
      </c>
      <c r="I16" s="600">
        <v>323864.64778100001</v>
      </c>
      <c r="J16" s="600">
        <v>3706.3708849999998</v>
      </c>
      <c r="K16" s="600">
        <v>748134.99848499999</v>
      </c>
      <c r="L16" s="600">
        <v>386145.595248</v>
      </c>
      <c r="M16" s="600">
        <v>0.15441299999999999</v>
      </c>
      <c r="N16" s="600">
        <v>109666.230604</v>
      </c>
      <c r="O16" s="600">
        <v>1440494.3859979999</v>
      </c>
      <c r="P16" s="600">
        <v>1.4E-5</v>
      </c>
      <c r="Q16" s="600">
        <v>0</v>
      </c>
      <c r="R16" s="600">
        <v>0</v>
      </c>
      <c r="S16" s="600">
        <v>0</v>
      </c>
      <c r="T16" s="600">
        <v>0</v>
      </c>
      <c r="U16" s="600">
        <v>0</v>
      </c>
      <c r="V16" s="600">
        <v>0</v>
      </c>
      <c r="W16" s="600">
        <v>0</v>
      </c>
      <c r="X16" s="583">
        <v>0</v>
      </c>
      <c r="Y16" s="583">
        <v>0</v>
      </c>
      <c r="Z16" s="705">
        <v>51808091.975345999</v>
      </c>
    </row>
    <row r="17" spans="1:26" ht="13.2">
      <c r="C17" s="495" t="s">
        <v>297</v>
      </c>
      <c r="D17" s="495">
        <v>0</v>
      </c>
      <c r="E17" s="495">
        <v>0</v>
      </c>
      <c r="F17" s="495">
        <v>766113.83730100002</v>
      </c>
      <c r="G17" s="495">
        <v>0</v>
      </c>
      <c r="H17" s="495">
        <v>0</v>
      </c>
      <c r="I17" s="495">
        <v>33494.797581999999</v>
      </c>
      <c r="J17" s="495">
        <v>0</v>
      </c>
      <c r="K17" s="495">
        <v>687251.36067299999</v>
      </c>
      <c r="L17" s="495">
        <v>186778.66144900001</v>
      </c>
      <c r="M17" s="495">
        <v>0</v>
      </c>
      <c r="N17" s="495">
        <v>106974.817717</v>
      </c>
      <c r="O17" s="495">
        <v>581097.734819</v>
      </c>
      <c r="P17" s="495">
        <v>0</v>
      </c>
      <c r="Q17" s="495">
        <v>0</v>
      </c>
      <c r="R17" s="495">
        <v>0</v>
      </c>
      <c r="S17" s="495">
        <v>0</v>
      </c>
      <c r="T17" s="495">
        <v>0</v>
      </c>
      <c r="U17" s="495">
        <v>0</v>
      </c>
      <c r="V17" s="495">
        <v>0</v>
      </c>
      <c r="W17" s="495">
        <v>0</v>
      </c>
      <c r="X17" s="708">
        <v>0</v>
      </c>
      <c r="Y17" s="708">
        <v>0</v>
      </c>
      <c r="Z17" s="707">
        <v>2361711.209541</v>
      </c>
    </row>
    <row r="18" spans="1:26" ht="13.2">
      <c r="B18" s="703"/>
      <c r="C18" s="706" t="s">
        <v>533</v>
      </c>
      <c r="D18" s="603">
        <v>3.9999999999999996E-5</v>
      </c>
      <c r="E18" s="603">
        <v>0</v>
      </c>
      <c r="F18" s="603">
        <v>1622028.94178</v>
      </c>
      <c r="G18" s="603">
        <v>30537.782311999999</v>
      </c>
      <c r="H18" s="603">
        <v>16.807919999999999</v>
      </c>
      <c r="I18" s="603">
        <v>2805.0326759999998</v>
      </c>
      <c r="J18" s="603">
        <v>44.435654999999997</v>
      </c>
      <c r="K18" s="603">
        <v>60883.637812000001</v>
      </c>
      <c r="L18" s="603">
        <v>62773.025550999999</v>
      </c>
      <c r="M18" s="603">
        <v>0.15441299999999999</v>
      </c>
      <c r="N18" s="603">
        <v>2691.4128860000001</v>
      </c>
      <c r="O18" s="603">
        <v>15921.924429000001</v>
      </c>
      <c r="P18" s="603">
        <v>1.4E-5</v>
      </c>
      <c r="Q18" s="603">
        <v>0</v>
      </c>
      <c r="R18" s="603">
        <v>0</v>
      </c>
      <c r="S18" s="603">
        <v>0</v>
      </c>
      <c r="T18" s="603">
        <v>0</v>
      </c>
      <c r="U18" s="603">
        <v>0</v>
      </c>
      <c r="V18" s="603">
        <v>0</v>
      </c>
      <c r="W18" s="603">
        <v>0</v>
      </c>
      <c r="X18" s="584">
        <v>0</v>
      </c>
      <c r="Y18" s="584">
        <v>0</v>
      </c>
      <c r="Z18" s="707">
        <v>1797703.155489</v>
      </c>
    </row>
    <row r="19" spans="1:26" ht="13.2">
      <c r="B19" s="703"/>
      <c r="C19" s="706" t="s">
        <v>299</v>
      </c>
      <c r="D19" s="603">
        <v>0</v>
      </c>
      <c r="E19" s="603">
        <v>0</v>
      </c>
      <c r="F19" s="603">
        <v>1789987.0749609999</v>
      </c>
      <c r="G19" s="603">
        <v>0</v>
      </c>
      <c r="H19" s="603">
        <v>0</v>
      </c>
      <c r="I19" s="603">
        <v>0</v>
      </c>
      <c r="J19" s="603">
        <v>3661.93523</v>
      </c>
      <c r="K19" s="603">
        <v>0</v>
      </c>
      <c r="L19" s="603">
        <v>136593.90824799999</v>
      </c>
      <c r="M19" s="603">
        <v>0</v>
      </c>
      <c r="N19" s="603">
        <v>0</v>
      </c>
      <c r="O19" s="603">
        <v>843474.72675000003</v>
      </c>
      <c r="P19" s="603">
        <v>0</v>
      </c>
      <c r="Q19" s="603">
        <v>0</v>
      </c>
      <c r="R19" s="603">
        <v>0</v>
      </c>
      <c r="S19" s="603">
        <v>0</v>
      </c>
      <c r="T19" s="603">
        <v>0</v>
      </c>
      <c r="U19" s="603">
        <v>0</v>
      </c>
      <c r="V19" s="603">
        <v>0</v>
      </c>
      <c r="W19" s="603">
        <v>0</v>
      </c>
      <c r="X19" s="584">
        <v>0</v>
      </c>
      <c r="Y19" s="584">
        <v>0</v>
      </c>
      <c r="Z19" s="707">
        <v>2773717.6451880001</v>
      </c>
    </row>
    <row r="20" spans="1:26" ht="13.2">
      <c r="B20" s="703"/>
      <c r="C20" s="706" t="s">
        <v>300</v>
      </c>
      <c r="D20" s="603">
        <v>0</v>
      </c>
      <c r="E20" s="603">
        <v>0</v>
      </c>
      <c r="F20" s="603">
        <v>41696725.624536</v>
      </c>
      <c r="G20" s="603">
        <v>2708574.1752809999</v>
      </c>
      <c r="H20" s="603">
        <v>182095.34778899999</v>
      </c>
      <c r="I20" s="603">
        <v>287564.81752300001</v>
      </c>
      <c r="J20" s="603">
        <v>0</v>
      </c>
      <c r="K20" s="603">
        <v>0</v>
      </c>
      <c r="L20" s="603">
        <v>0</v>
      </c>
      <c r="M20" s="603">
        <v>0</v>
      </c>
      <c r="N20" s="603">
        <v>0</v>
      </c>
      <c r="O20" s="603">
        <v>0</v>
      </c>
      <c r="P20" s="603">
        <v>0</v>
      </c>
      <c r="Q20" s="603">
        <v>0</v>
      </c>
      <c r="R20" s="603">
        <v>0</v>
      </c>
      <c r="S20" s="603">
        <v>0</v>
      </c>
      <c r="T20" s="603">
        <v>0</v>
      </c>
      <c r="U20" s="603">
        <v>0</v>
      </c>
      <c r="V20" s="603">
        <v>0</v>
      </c>
      <c r="W20" s="603">
        <v>0</v>
      </c>
      <c r="X20" s="584">
        <v>0</v>
      </c>
      <c r="Y20" s="584">
        <v>0</v>
      </c>
      <c r="Z20" s="707">
        <v>44874959.965127997</v>
      </c>
    </row>
    <row r="21" spans="1:26" ht="13.95" customHeight="1">
      <c r="B21" s="703"/>
      <c r="C21" s="704"/>
      <c r="D21" s="487"/>
      <c r="E21" s="487"/>
      <c r="F21" s="487"/>
      <c r="G21" s="487"/>
      <c r="H21" s="487"/>
      <c r="I21" s="487"/>
      <c r="J21" s="487"/>
      <c r="K21" s="487"/>
      <c r="L21" s="487"/>
      <c r="M21" s="487"/>
      <c r="N21" s="487"/>
      <c r="O21" s="487"/>
      <c r="P21" s="487"/>
      <c r="Q21" s="487"/>
      <c r="R21" s="487"/>
      <c r="S21" s="487"/>
      <c r="T21" s="487"/>
      <c r="U21" s="487"/>
      <c r="V21" s="487"/>
      <c r="W21" s="487"/>
      <c r="X21" s="584"/>
      <c r="Y21" s="584"/>
      <c r="Z21" s="705"/>
    </row>
    <row r="22" spans="1:26" s="509" customFormat="1" ht="13.8" thickBot="1">
      <c r="A22" s="693"/>
      <c r="B22" s="709" t="s">
        <v>386</v>
      </c>
      <c r="C22" s="710"/>
      <c r="D22" s="711">
        <v>-202611.12883100001</v>
      </c>
      <c r="E22" s="711">
        <v>0</v>
      </c>
      <c r="F22" s="711">
        <v>-1506955.205602</v>
      </c>
      <c r="G22" s="711">
        <v>127617.366669</v>
      </c>
      <c r="H22" s="711">
        <v>23344.445532999998</v>
      </c>
      <c r="I22" s="711">
        <v>-787.13195499999995</v>
      </c>
      <c r="J22" s="711">
        <v>0.86400699999999997</v>
      </c>
      <c r="K22" s="711">
        <v>4540.6377179999999</v>
      </c>
      <c r="L22" s="711">
        <v>-26554.037992000001</v>
      </c>
      <c r="M22" s="711">
        <v>0</v>
      </c>
      <c r="N22" s="711">
        <v>0</v>
      </c>
      <c r="O22" s="711">
        <v>-11563.593349999999</v>
      </c>
      <c r="P22" s="711">
        <v>0</v>
      </c>
      <c r="Q22" s="711">
        <v>0</v>
      </c>
      <c r="R22" s="711">
        <v>0</v>
      </c>
      <c r="S22" s="711">
        <v>0</v>
      </c>
      <c r="T22" s="711">
        <v>0</v>
      </c>
      <c r="U22" s="711">
        <v>0</v>
      </c>
      <c r="V22" s="711">
        <v>0</v>
      </c>
      <c r="W22" s="711">
        <v>0</v>
      </c>
      <c r="X22" s="712">
        <v>0</v>
      </c>
      <c r="Y22" s="712">
        <v>0</v>
      </c>
      <c r="Z22" s="712">
        <v>-1592967.7838039999</v>
      </c>
    </row>
    <row r="23" spans="1:26" s="509" customFormat="1" ht="13.8" thickBot="1">
      <c r="A23" s="693"/>
      <c r="B23" s="713" t="s">
        <v>534</v>
      </c>
      <c r="C23" s="714"/>
      <c r="D23" s="715">
        <v>39877441.075600997</v>
      </c>
      <c r="E23" s="715">
        <v>1104136.9468719999</v>
      </c>
      <c r="F23" s="715">
        <v>60433767.922486998</v>
      </c>
      <c r="G23" s="715">
        <v>2866729.3242609999</v>
      </c>
      <c r="H23" s="715">
        <v>205456.601242</v>
      </c>
      <c r="I23" s="715">
        <v>426501.06133499998</v>
      </c>
      <c r="J23" s="715">
        <v>3707.2348910000001</v>
      </c>
      <c r="K23" s="715">
        <v>752675.63620299997</v>
      </c>
      <c r="L23" s="715">
        <v>359591.557256</v>
      </c>
      <c r="M23" s="715">
        <v>0.15441299999999999</v>
      </c>
      <c r="N23" s="715">
        <v>109666.230604</v>
      </c>
      <c r="O23" s="715">
        <v>1428930.7926469999</v>
      </c>
      <c r="P23" s="715">
        <v>1.4E-5</v>
      </c>
      <c r="Q23" s="715">
        <v>0</v>
      </c>
      <c r="R23" s="715">
        <v>0</v>
      </c>
      <c r="S23" s="715">
        <v>0</v>
      </c>
      <c r="T23" s="715">
        <v>0</v>
      </c>
      <c r="U23" s="715">
        <v>0</v>
      </c>
      <c r="V23" s="715">
        <v>0</v>
      </c>
      <c r="W23" s="715">
        <v>0</v>
      </c>
      <c r="X23" s="716">
        <v>0</v>
      </c>
      <c r="Y23" s="716">
        <v>0</v>
      </c>
      <c r="Z23" s="716">
        <v>107568604.537826</v>
      </c>
    </row>
    <row r="24" spans="1:26" s="509" customFormat="1" ht="13.8" thickBot="1">
      <c r="A24" s="693"/>
      <c r="B24" s="717" t="s">
        <v>535</v>
      </c>
      <c r="C24" s="714"/>
      <c r="D24" s="718">
        <v>14337786.396910001</v>
      </c>
      <c r="E24" s="718">
        <v>0</v>
      </c>
      <c r="F24" s="718">
        <v>-9243365.9313050006</v>
      </c>
      <c r="G24" s="718">
        <v>-2495824.652148</v>
      </c>
      <c r="H24" s="718">
        <v>-417336.38243900001</v>
      </c>
      <c r="I24" s="718">
        <v>-517784.04113199998</v>
      </c>
      <c r="J24" s="718">
        <v>0</v>
      </c>
      <c r="K24" s="718">
        <v>-645008.955052</v>
      </c>
      <c r="L24" s="718">
        <v>-378784.411287</v>
      </c>
      <c r="M24" s="718">
        <v>0</v>
      </c>
      <c r="N24" s="718">
        <v>270878.96990000003</v>
      </c>
      <c r="O24" s="718">
        <v>-940629.35595700005</v>
      </c>
      <c r="P24" s="718">
        <v>0</v>
      </c>
      <c r="Q24" s="718">
        <v>0</v>
      </c>
      <c r="R24" s="718">
        <v>0</v>
      </c>
      <c r="S24" s="718">
        <v>0</v>
      </c>
      <c r="T24" s="718">
        <v>0</v>
      </c>
      <c r="U24" s="718">
        <v>30068.362510999999</v>
      </c>
      <c r="V24" s="718">
        <v>0</v>
      </c>
      <c r="W24" s="718">
        <v>0</v>
      </c>
      <c r="X24" s="716">
        <v>0</v>
      </c>
      <c r="Y24" s="716">
        <v>0</v>
      </c>
      <c r="Z24" s="716">
        <v>0</v>
      </c>
    </row>
    <row r="25" spans="1:26" s="509" customFormat="1" ht="13.8" thickBot="1">
      <c r="A25" s="693"/>
      <c r="B25" s="609" t="s">
        <v>536</v>
      </c>
      <c r="C25" s="710"/>
      <c r="D25" s="719">
        <v>54215227.472511001</v>
      </c>
      <c r="E25" s="719">
        <v>1104136.9468719999</v>
      </c>
      <c r="F25" s="719">
        <v>51190401.991181999</v>
      </c>
      <c r="G25" s="719">
        <v>370904.67211300001</v>
      </c>
      <c r="H25" s="719">
        <v>-211879.78119800001</v>
      </c>
      <c r="I25" s="719">
        <v>-91282.979797000007</v>
      </c>
      <c r="J25" s="719">
        <v>3707.2348910000001</v>
      </c>
      <c r="K25" s="719">
        <v>107666.681151</v>
      </c>
      <c r="L25" s="719">
        <v>-19192.854030999999</v>
      </c>
      <c r="M25" s="719">
        <v>0.15441299999999999</v>
      </c>
      <c r="N25" s="719">
        <v>380545.20050400001</v>
      </c>
      <c r="O25" s="719">
        <v>488301.43669100001</v>
      </c>
      <c r="P25" s="719">
        <v>1.4E-5</v>
      </c>
      <c r="Q25" s="719">
        <v>0</v>
      </c>
      <c r="R25" s="719">
        <v>0</v>
      </c>
      <c r="S25" s="719">
        <v>0</v>
      </c>
      <c r="T25" s="719">
        <v>0</v>
      </c>
      <c r="U25" s="719">
        <v>30068.362510999999</v>
      </c>
      <c r="V25" s="719">
        <v>0</v>
      </c>
      <c r="W25" s="719">
        <v>0</v>
      </c>
      <c r="X25" s="720">
        <v>0</v>
      </c>
      <c r="Y25" s="720">
        <v>0</v>
      </c>
      <c r="Z25" s="720">
        <v>107568604.537826</v>
      </c>
    </row>
    <row r="26" spans="1:26" ht="13.2">
      <c r="B26" s="721" t="s">
        <v>537</v>
      </c>
      <c r="C26" s="722"/>
      <c r="D26" s="723"/>
      <c r="F26" s="724">
        <v>3.726</v>
      </c>
      <c r="G26" s="724">
        <v>3.8680000000000003</v>
      </c>
      <c r="H26" s="724">
        <v>2.4E-2</v>
      </c>
      <c r="I26" s="724">
        <v>4.6230000000000002</v>
      </c>
      <c r="J26" s="724">
        <v>2.5710000000000002</v>
      </c>
      <c r="K26" s="724">
        <v>0.63700000000000001</v>
      </c>
      <c r="L26" s="724">
        <v>0.18</v>
      </c>
      <c r="M26" s="724">
        <v>2.319</v>
      </c>
      <c r="N26" s="724">
        <v>3.0000000000000001E-3</v>
      </c>
      <c r="O26" s="724">
        <v>0</v>
      </c>
      <c r="P26" s="724">
        <v>0.47800000000000004</v>
      </c>
      <c r="Q26" s="724">
        <v>4.0940000000000003</v>
      </c>
      <c r="R26" s="724">
        <v>2E-3</v>
      </c>
      <c r="S26" s="724">
        <v>0.113</v>
      </c>
      <c r="T26" s="724">
        <v>4.0940000000000003</v>
      </c>
      <c r="U26" s="724">
        <v>0.10300000000000001</v>
      </c>
      <c r="V26" s="724">
        <v>0.32900000000000001</v>
      </c>
      <c r="W26" s="724">
        <v>0.33600000000000002</v>
      </c>
      <c r="X26" s="725">
        <v>0.19900000000000001</v>
      </c>
      <c r="Y26" s="725">
        <v>0.50900000000000001</v>
      </c>
      <c r="Z26" s="726"/>
    </row>
    <row r="27" spans="1:26" ht="6" customHeight="1" thickBot="1">
      <c r="B27" s="710"/>
      <c r="C27" s="727"/>
      <c r="D27" s="728"/>
      <c r="E27" s="728"/>
      <c r="F27" s="729"/>
      <c r="G27" s="729"/>
      <c r="H27" s="729"/>
      <c r="I27" s="729"/>
      <c r="J27" s="729"/>
      <c r="K27" s="729"/>
      <c r="L27" s="729"/>
      <c r="M27" s="729"/>
      <c r="N27" s="730"/>
      <c r="O27" s="730"/>
      <c r="P27" s="730"/>
      <c r="Q27" s="730"/>
      <c r="R27" s="730"/>
      <c r="S27" s="730"/>
      <c r="T27" s="730"/>
      <c r="U27" s="730"/>
      <c r="V27" s="730"/>
      <c r="W27" s="730"/>
      <c r="X27" s="730"/>
      <c r="Y27" s="730"/>
      <c r="Z27" s="731"/>
    </row>
    <row r="28" spans="1:26" ht="13.2">
      <c r="B28" s="495" t="s">
        <v>321</v>
      </c>
      <c r="C28" s="732"/>
      <c r="D28" s="733"/>
      <c r="E28" s="734"/>
      <c r="F28" s="495"/>
      <c r="G28" s="734"/>
      <c r="H28" s="734"/>
      <c r="I28" s="734"/>
      <c r="J28" s="734"/>
      <c r="K28" s="734"/>
      <c r="L28" s="734"/>
      <c r="M28" s="734"/>
      <c r="N28" s="734"/>
      <c r="O28" s="734"/>
      <c r="P28" s="734"/>
      <c r="Q28" s="734"/>
      <c r="R28" s="734"/>
      <c r="S28" s="734"/>
      <c r="T28" s="734"/>
      <c r="U28" s="734"/>
      <c r="V28" s="734"/>
      <c r="W28" s="734"/>
      <c r="X28" s="734"/>
      <c r="Y28" s="734"/>
      <c r="Z28" s="735"/>
    </row>
    <row r="29" spans="1:26" ht="13.2">
      <c r="B29" s="495" t="s">
        <v>538</v>
      </c>
      <c r="C29" s="732"/>
      <c r="D29" s="736"/>
      <c r="E29" s="736"/>
      <c r="F29" s="736"/>
      <c r="G29" s="736"/>
      <c r="H29" s="495"/>
      <c r="I29" s="737"/>
      <c r="J29" s="736"/>
      <c r="K29" s="736"/>
      <c r="L29" s="736"/>
      <c r="M29" s="736"/>
      <c r="N29" s="736"/>
      <c r="O29" s="736"/>
      <c r="P29" s="736"/>
      <c r="Q29" s="736"/>
      <c r="R29" s="736"/>
      <c r="S29" s="736"/>
      <c r="T29" s="736"/>
      <c r="U29" s="736"/>
      <c r="V29" s="736"/>
      <c r="W29" s="736"/>
      <c r="X29" s="736"/>
      <c r="Y29" s="736"/>
      <c r="Z29" s="738"/>
    </row>
    <row r="30" spans="1:26" ht="13.2">
      <c r="B30" s="495" t="s">
        <v>539</v>
      </c>
      <c r="C30" s="732"/>
      <c r="D30" s="736"/>
      <c r="E30" s="736"/>
      <c r="F30" s="736"/>
      <c r="G30" s="736"/>
      <c r="H30" s="495"/>
      <c r="I30" s="737"/>
      <c r="J30" s="736"/>
      <c r="K30" s="736"/>
      <c r="L30" s="736"/>
      <c r="M30" s="736"/>
      <c r="N30" s="736"/>
      <c r="O30" s="736"/>
      <c r="P30" s="736"/>
      <c r="Q30" s="736"/>
      <c r="R30" s="736"/>
      <c r="S30" s="736"/>
      <c r="T30" s="736"/>
      <c r="U30" s="736"/>
      <c r="V30" s="736"/>
      <c r="W30" s="736"/>
      <c r="X30" s="736"/>
      <c r="Y30" s="736"/>
      <c r="Z30" s="738"/>
    </row>
    <row r="31" spans="1:26" ht="13.2">
      <c r="B31" s="739" t="s">
        <v>540</v>
      </c>
      <c r="C31" s="732"/>
      <c r="E31" s="736"/>
      <c r="F31" s="736"/>
      <c r="G31" s="736"/>
      <c r="H31" s="495"/>
      <c r="I31" s="737"/>
      <c r="J31" s="736"/>
      <c r="K31" s="736"/>
      <c r="L31" s="736"/>
      <c r="M31" s="736"/>
      <c r="N31" s="736"/>
      <c r="O31" s="736"/>
      <c r="P31" s="736"/>
      <c r="Q31" s="736"/>
      <c r="R31" s="736"/>
      <c r="S31" s="736"/>
      <c r="T31" s="736"/>
      <c r="U31" s="736"/>
      <c r="V31" s="736"/>
      <c r="W31" s="736"/>
      <c r="X31" s="736"/>
      <c r="Y31" s="736"/>
      <c r="Z31" s="738"/>
    </row>
    <row r="32" spans="1:26" ht="28.2">
      <c r="B32" s="1836" t="s">
        <v>541</v>
      </c>
      <c r="C32" s="1836"/>
      <c r="D32" s="1836"/>
      <c r="E32" s="1836"/>
      <c r="F32" s="1836"/>
      <c r="G32" s="1836"/>
      <c r="H32" s="1836"/>
      <c r="I32" s="1836"/>
      <c r="J32" s="1836"/>
      <c r="K32" s="1836"/>
      <c r="L32" s="1836"/>
      <c r="M32" s="1836"/>
      <c r="N32" s="1836"/>
      <c r="O32" s="1836"/>
      <c r="P32" s="1836"/>
      <c r="Q32" s="1836"/>
      <c r="R32" s="1836"/>
      <c r="S32" s="1836"/>
      <c r="T32" s="1836"/>
      <c r="U32" s="1836"/>
      <c r="V32" s="1836"/>
      <c r="W32" s="1836"/>
      <c r="X32" s="1836"/>
      <c r="Y32" s="1836"/>
      <c r="Z32" s="738"/>
    </row>
    <row r="33" spans="2:26" ht="16.8">
      <c r="B33" s="25">
        <v>45688</v>
      </c>
      <c r="C33" s="498"/>
      <c r="D33" s="498"/>
      <c r="E33" s="694"/>
      <c r="F33" s="694"/>
      <c r="G33" s="694"/>
      <c r="H33" s="694"/>
      <c r="I33" s="694"/>
      <c r="J33" s="694"/>
      <c r="K33" s="694"/>
      <c r="L33" s="694"/>
      <c r="M33" s="694"/>
      <c r="N33" s="694"/>
      <c r="O33" s="694"/>
      <c r="P33" s="694"/>
      <c r="Q33" s="694"/>
      <c r="R33" s="694"/>
      <c r="S33" s="694"/>
      <c r="T33" s="694"/>
      <c r="U33" s="694"/>
      <c r="V33" s="694"/>
      <c r="W33" s="694"/>
      <c r="X33" s="694"/>
      <c r="Y33" s="694"/>
      <c r="Z33" s="738"/>
    </row>
    <row r="34" spans="2:26" ht="15.6">
      <c r="B34" s="695" t="s">
        <v>228</v>
      </c>
      <c r="C34" s="498"/>
      <c r="D34" s="498"/>
      <c r="E34" s="694"/>
      <c r="F34" s="694"/>
      <c r="G34" s="694"/>
      <c r="H34" s="694"/>
      <c r="I34" s="694"/>
      <c r="J34" s="694"/>
      <c r="K34" s="694"/>
      <c r="L34" s="694"/>
      <c r="M34" s="694"/>
      <c r="N34" s="694"/>
      <c r="O34" s="694"/>
      <c r="P34" s="694"/>
      <c r="Q34" s="694"/>
      <c r="R34" s="694"/>
      <c r="S34" s="694"/>
      <c r="T34" s="694"/>
      <c r="U34" s="694"/>
      <c r="V34" s="694"/>
      <c r="W34" s="694"/>
      <c r="X34" s="694"/>
      <c r="Y34" s="694"/>
      <c r="Z34" s="738"/>
    </row>
    <row r="35" spans="2:26" ht="13.8" thickBot="1">
      <c r="B35" s="698"/>
      <c r="C35" s="501"/>
      <c r="D35" s="740"/>
      <c r="E35" s="740"/>
      <c r="F35" s="740"/>
      <c r="G35" s="740"/>
      <c r="H35" s="740"/>
      <c r="I35" s="740"/>
      <c r="J35" s="740"/>
      <c r="K35" s="740"/>
      <c r="L35" s="740"/>
      <c r="M35" s="740"/>
      <c r="N35" s="740"/>
      <c r="O35" s="740"/>
      <c r="P35" s="740"/>
      <c r="Q35" s="740"/>
      <c r="R35" s="740"/>
      <c r="S35" s="740"/>
      <c r="T35" s="740"/>
      <c r="U35" s="740"/>
      <c r="V35" s="740"/>
      <c r="W35" s="740"/>
      <c r="X35" s="740"/>
      <c r="Y35" s="740"/>
      <c r="Z35" s="740"/>
    </row>
    <row r="36" spans="2:26" ht="35.1" customHeight="1">
      <c r="B36" s="1834"/>
      <c r="C36" s="1835"/>
      <c r="D36" s="700" t="s">
        <v>511</v>
      </c>
      <c r="E36" s="700" t="s">
        <v>512</v>
      </c>
      <c r="F36" s="700" t="s">
        <v>513</v>
      </c>
      <c r="G36" s="700" t="s">
        <v>514</v>
      </c>
      <c r="H36" s="700" t="s">
        <v>515</v>
      </c>
      <c r="I36" s="700" t="s">
        <v>516</v>
      </c>
      <c r="J36" s="701" t="s">
        <v>517</v>
      </c>
      <c r="K36" s="701" t="s">
        <v>518</v>
      </c>
      <c r="L36" s="701" t="s">
        <v>519</v>
      </c>
      <c r="M36" s="701" t="s">
        <v>520</v>
      </c>
      <c r="N36" s="701" t="s">
        <v>521</v>
      </c>
      <c r="O36" s="701" t="s">
        <v>522</v>
      </c>
      <c r="P36" s="701" t="s">
        <v>523</v>
      </c>
      <c r="Q36" s="701" t="s">
        <v>524</v>
      </c>
      <c r="R36" s="701" t="s">
        <v>525</v>
      </c>
      <c r="S36" s="701" t="s">
        <v>526</v>
      </c>
      <c r="T36" s="701" t="s">
        <v>527</v>
      </c>
      <c r="U36" s="701" t="s">
        <v>528</v>
      </c>
      <c r="V36" s="701" t="s">
        <v>529</v>
      </c>
      <c r="W36" s="701" t="s">
        <v>530</v>
      </c>
      <c r="X36" s="701" t="s">
        <v>531</v>
      </c>
      <c r="Y36" s="701" t="s">
        <v>532</v>
      </c>
      <c r="Z36" s="700" t="s">
        <v>125</v>
      </c>
    </row>
    <row r="37" spans="2:26" ht="6" customHeight="1">
      <c r="B37" s="583"/>
      <c r="C37" s="584"/>
      <c r="D37" s="702"/>
      <c r="E37" s="702"/>
      <c r="F37" s="702"/>
      <c r="G37" s="702"/>
      <c r="H37" s="702"/>
      <c r="I37" s="702"/>
      <c r="J37" s="702"/>
      <c r="K37" s="702"/>
      <c r="L37" s="702"/>
      <c r="M37" s="702"/>
      <c r="N37" s="702"/>
      <c r="O37" s="702"/>
      <c r="P37" s="702"/>
      <c r="Q37" s="702"/>
      <c r="R37" s="702"/>
      <c r="S37" s="702"/>
      <c r="T37" s="702"/>
      <c r="U37" s="702"/>
      <c r="V37" s="702"/>
      <c r="W37" s="702"/>
      <c r="X37" s="702"/>
      <c r="Y37" s="702"/>
      <c r="Z37" s="702"/>
    </row>
    <row r="38" spans="2:26" ht="13.2">
      <c r="B38" s="741" t="s">
        <v>448</v>
      </c>
      <c r="C38" s="704"/>
      <c r="D38" s="704">
        <v>6244891.2164489999</v>
      </c>
      <c r="E38" s="704">
        <v>0</v>
      </c>
      <c r="F38" s="704">
        <v>0</v>
      </c>
      <c r="G38" s="704">
        <v>0</v>
      </c>
      <c r="H38" s="704">
        <v>0</v>
      </c>
      <c r="I38" s="704">
        <v>0</v>
      </c>
      <c r="J38" s="704">
        <v>0</v>
      </c>
      <c r="K38" s="704">
        <v>0</v>
      </c>
      <c r="L38" s="704">
        <v>0</v>
      </c>
      <c r="M38" s="704">
        <v>0</v>
      </c>
      <c r="N38" s="704">
        <v>0</v>
      </c>
      <c r="O38" s="704">
        <v>0</v>
      </c>
      <c r="P38" s="704">
        <v>0</v>
      </c>
      <c r="Q38" s="704">
        <v>0</v>
      </c>
      <c r="R38" s="704">
        <v>0</v>
      </c>
      <c r="S38" s="704">
        <v>0</v>
      </c>
      <c r="T38" s="704">
        <v>0</v>
      </c>
      <c r="U38" s="704">
        <v>0</v>
      </c>
      <c r="V38" s="704">
        <v>0</v>
      </c>
      <c r="W38" s="704">
        <v>0</v>
      </c>
      <c r="X38" s="704">
        <v>0</v>
      </c>
      <c r="Y38" s="704">
        <v>0</v>
      </c>
      <c r="Z38" s="704">
        <v>6244891.2164489999</v>
      </c>
    </row>
    <row r="39" spans="2:26" ht="13.2">
      <c r="C39" s="706" t="s">
        <v>297</v>
      </c>
      <c r="D39" s="742">
        <v>532405.59477299999</v>
      </c>
      <c r="E39" s="603">
        <v>0</v>
      </c>
      <c r="F39" s="603">
        <v>0</v>
      </c>
      <c r="G39" s="603">
        <v>0</v>
      </c>
      <c r="H39" s="603">
        <v>0</v>
      </c>
      <c r="I39" s="603">
        <v>0</v>
      </c>
      <c r="J39" s="603">
        <v>0</v>
      </c>
      <c r="K39" s="603">
        <v>0</v>
      </c>
      <c r="L39" s="603">
        <v>0</v>
      </c>
      <c r="M39" s="603">
        <v>0</v>
      </c>
      <c r="N39" s="603">
        <v>0</v>
      </c>
      <c r="O39" s="603">
        <v>0</v>
      </c>
      <c r="P39" s="603">
        <v>0</v>
      </c>
      <c r="Q39" s="603">
        <v>0</v>
      </c>
      <c r="R39" s="603">
        <v>0</v>
      </c>
      <c r="S39" s="603">
        <v>0</v>
      </c>
      <c r="T39" s="603">
        <v>0</v>
      </c>
      <c r="U39" s="603">
        <v>0</v>
      </c>
      <c r="V39" s="603">
        <v>0</v>
      </c>
      <c r="W39" s="603">
        <v>0</v>
      </c>
      <c r="X39" s="603">
        <v>0</v>
      </c>
      <c r="Y39" s="603">
        <v>0</v>
      </c>
      <c r="Z39" s="743">
        <v>532405.59477299999</v>
      </c>
    </row>
    <row r="40" spans="2:26" ht="13.2">
      <c r="C40" s="706" t="s">
        <v>533</v>
      </c>
      <c r="D40" s="487">
        <v>5525673.70627</v>
      </c>
      <c r="E40" s="487">
        <v>0</v>
      </c>
      <c r="F40" s="487">
        <v>0</v>
      </c>
      <c r="G40" s="487">
        <v>0</v>
      </c>
      <c r="H40" s="487">
        <v>0</v>
      </c>
      <c r="I40" s="487">
        <v>0</v>
      </c>
      <c r="J40" s="487">
        <v>0</v>
      </c>
      <c r="K40" s="487">
        <v>0</v>
      </c>
      <c r="L40" s="487">
        <v>0</v>
      </c>
      <c r="M40" s="487">
        <v>0</v>
      </c>
      <c r="N40" s="487">
        <v>0</v>
      </c>
      <c r="O40" s="487">
        <v>0</v>
      </c>
      <c r="P40" s="487">
        <v>0</v>
      </c>
      <c r="Q40" s="487">
        <v>0</v>
      </c>
      <c r="R40" s="487">
        <v>0</v>
      </c>
      <c r="S40" s="487">
        <v>0</v>
      </c>
      <c r="T40" s="487">
        <v>0</v>
      </c>
      <c r="U40" s="487">
        <v>0</v>
      </c>
      <c r="V40" s="487">
        <v>0</v>
      </c>
      <c r="W40" s="487">
        <v>0</v>
      </c>
      <c r="X40" s="487">
        <v>0</v>
      </c>
      <c r="Y40" s="487">
        <v>0</v>
      </c>
      <c r="Z40" s="743">
        <v>5525673.70627</v>
      </c>
    </row>
    <row r="41" spans="2:26" ht="13.2">
      <c r="C41" s="706" t="s">
        <v>299</v>
      </c>
      <c r="D41" s="487">
        <v>67191.405587000001</v>
      </c>
      <c r="E41" s="487">
        <v>0</v>
      </c>
      <c r="F41" s="487">
        <v>0</v>
      </c>
      <c r="G41" s="487">
        <v>0</v>
      </c>
      <c r="H41" s="487">
        <v>0</v>
      </c>
      <c r="I41" s="487">
        <v>0</v>
      </c>
      <c r="J41" s="487">
        <v>0</v>
      </c>
      <c r="K41" s="487">
        <v>0</v>
      </c>
      <c r="L41" s="487">
        <v>0</v>
      </c>
      <c r="M41" s="487">
        <v>0</v>
      </c>
      <c r="N41" s="487">
        <v>0</v>
      </c>
      <c r="O41" s="487">
        <v>0</v>
      </c>
      <c r="P41" s="487">
        <v>0</v>
      </c>
      <c r="Q41" s="487">
        <v>0</v>
      </c>
      <c r="R41" s="487">
        <v>0</v>
      </c>
      <c r="S41" s="487">
        <v>0</v>
      </c>
      <c r="T41" s="487">
        <v>0</v>
      </c>
      <c r="U41" s="487">
        <v>0</v>
      </c>
      <c r="V41" s="487">
        <v>0</v>
      </c>
      <c r="W41" s="487">
        <v>0</v>
      </c>
      <c r="X41" s="487">
        <v>0</v>
      </c>
      <c r="Y41" s="487">
        <v>0</v>
      </c>
      <c r="Z41" s="743">
        <v>67191.405587000001</v>
      </c>
    </row>
    <row r="42" spans="2:26" ht="13.2">
      <c r="C42" s="706" t="s">
        <v>300</v>
      </c>
      <c r="D42" s="487">
        <v>9124.0721360000007</v>
      </c>
      <c r="E42" s="487">
        <v>0</v>
      </c>
      <c r="F42" s="487">
        <v>0</v>
      </c>
      <c r="G42" s="487">
        <v>0</v>
      </c>
      <c r="H42" s="487">
        <v>0</v>
      </c>
      <c r="I42" s="487">
        <v>0</v>
      </c>
      <c r="J42" s="487">
        <v>0</v>
      </c>
      <c r="K42" s="487">
        <v>0</v>
      </c>
      <c r="L42" s="487">
        <v>0</v>
      </c>
      <c r="M42" s="487">
        <v>0</v>
      </c>
      <c r="N42" s="487">
        <v>0</v>
      </c>
      <c r="O42" s="487">
        <v>0</v>
      </c>
      <c r="P42" s="487">
        <v>0</v>
      </c>
      <c r="Q42" s="487">
        <v>0</v>
      </c>
      <c r="R42" s="487">
        <v>0</v>
      </c>
      <c r="S42" s="487">
        <v>0</v>
      </c>
      <c r="T42" s="487">
        <v>0</v>
      </c>
      <c r="U42" s="487">
        <v>0</v>
      </c>
      <c r="V42" s="487">
        <v>0</v>
      </c>
      <c r="W42" s="487">
        <v>0</v>
      </c>
      <c r="X42" s="487">
        <v>0</v>
      </c>
      <c r="Y42" s="487">
        <v>0</v>
      </c>
      <c r="Z42" s="743">
        <v>9124.0721360000007</v>
      </c>
    </row>
    <row r="43" spans="2:26" ht="13.2">
      <c r="C43" s="706" t="s">
        <v>542</v>
      </c>
      <c r="D43" s="487">
        <v>110496.437683</v>
      </c>
      <c r="E43" s="487">
        <v>0</v>
      </c>
      <c r="F43" s="487">
        <v>0</v>
      </c>
      <c r="G43" s="487">
        <v>0</v>
      </c>
      <c r="H43" s="487">
        <v>0</v>
      </c>
      <c r="I43" s="487">
        <v>0</v>
      </c>
      <c r="J43" s="487">
        <v>0</v>
      </c>
      <c r="K43" s="487">
        <v>0</v>
      </c>
      <c r="L43" s="487">
        <v>0</v>
      </c>
      <c r="M43" s="487">
        <v>0</v>
      </c>
      <c r="N43" s="487">
        <v>0</v>
      </c>
      <c r="O43" s="487">
        <v>0</v>
      </c>
      <c r="P43" s="487">
        <v>0</v>
      </c>
      <c r="Q43" s="487">
        <v>0</v>
      </c>
      <c r="R43" s="487">
        <v>0</v>
      </c>
      <c r="S43" s="487">
        <v>0</v>
      </c>
      <c r="T43" s="487">
        <v>0</v>
      </c>
      <c r="U43" s="487">
        <v>0</v>
      </c>
      <c r="V43" s="487">
        <v>0</v>
      </c>
      <c r="W43" s="487">
        <v>0</v>
      </c>
      <c r="X43" s="487">
        <v>0</v>
      </c>
      <c r="Y43" s="487">
        <v>0</v>
      </c>
      <c r="Z43" s="743">
        <v>110496.437683</v>
      </c>
    </row>
    <row r="44" spans="2:26" ht="6" customHeight="1">
      <c r="B44" s="703"/>
      <c r="C44" s="704"/>
      <c r="D44" s="487"/>
      <c r="E44" s="487"/>
      <c r="F44" s="487"/>
      <c r="G44" s="487"/>
      <c r="H44" s="487"/>
      <c r="I44" s="487"/>
      <c r="J44" s="487"/>
      <c r="K44" s="487"/>
      <c r="L44" s="487"/>
      <c r="M44" s="487"/>
      <c r="N44" s="487"/>
      <c r="O44" s="487"/>
      <c r="P44" s="487"/>
      <c r="Q44" s="487"/>
      <c r="R44" s="487"/>
      <c r="S44" s="487"/>
      <c r="T44" s="487"/>
      <c r="U44" s="487"/>
      <c r="V44" s="487"/>
      <c r="W44" s="487"/>
      <c r="X44" s="487"/>
      <c r="Y44" s="487"/>
      <c r="Z44" s="704"/>
    </row>
    <row r="45" spans="2:26" ht="13.8" thickBot="1">
      <c r="B45" s="709" t="s">
        <v>543</v>
      </c>
      <c r="C45" s="710"/>
      <c r="D45" s="600">
        <v>-11982.884669999999</v>
      </c>
      <c r="E45" s="600">
        <v>0</v>
      </c>
      <c r="F45" s="600">
        <v>0</v>
      </c>
      <c r="G45" s="600">
        <v>0</v>
      </c>
      <c r="H45" s="600">
        <v>0</v>
      </c>
      <c r="I45" s="600">
        <v>0</v>
      </c>
      <c r="J45" s="600">
        <v>0</v>
      </c>
      <c r="K45" s="600">
        <v>0</v>
      </c>
      <c r="L45" s="600">
        <v>0</v>
      </c>
      <c r="M45" s="600">
        <v>0</v>
      </c>
      <c r="N45" s="600">
        <v>0</v>
      </c>
      <c r="O45" s="600">
        <v>0</v>
      </c>
      <c r="P45" s="600">
        <v>0</v>
      </c>
      <c r="Q45" s="600">
        <v>0</v>
      </c>
      <c r="R45" s="600">
        <v>0</v>
      </c>
      <c r="S45" s="600">
        <v>0</v>
      </c>
      <c r="T45" s="600">
        <v>0</v>
      </c>
      <c r="U45" s="600">
        <v>0</v>
      </c>
      <c r="V45" s="600">
        <v>0</v>
      </c>
      <c r="W45" s="600">
        <v>0</v>
      </c>
      <c r="X45" s="600">
        <v>0</v>
      </c>
      <c r="Y45" s="600">
        <v>0</v>
      </c>
      <c r="Z45" s="710">
        <v>-11982.884669999999</v>
      </c>
    </row>
    <row r="46" spans="2:26" ht="13.8" thickBot="1">
      <c r="B46" s="713" t="s">
        <v>534</v>
      </c>
      <c r="C46" s="714"/>
      <c r="D46" s="715">
        <v>6232908.3317790003</v>
      </c>
      <c r="E46" s="715">
        <v>0</v>
      </c>
      <c r="F46" s="715">
        <v>0</v>
      </c>
      <c r="G46" s="715">
        <v>0</v>
      </c>
      <c r="H46" s="715">
        <v>0</v>
      </c>
      <c r="I46" s="715">
        <v>0</v>
      </c>
      <c r="J46" s="715">
        <v>0</v>
      </c>
      <c r="K46" s="715">
        <v>0</v>
      </c>
      <c r="L46" s="715">
        <v>0</v>
      </c>
      <c r="M46" s="715">
        <v>0</v>
      </c>
      <c r="N46" s="715">
        <v>0</v>
      </c>
      <c r="O46" s="715">
        <v>0</v>
      </c>
      <c r="P46" s="715">
        <v>0</v>
      </c>
      <c r="Q46" s="715">
        <v>0</v>
      </c>
      <c r="R46" s="715">
        <v>0</v>
      </c>
      <c r="S46" s="715">
        <v>0</v>
      </c>
      <c r="T46" s="715">
        <v>0</v>
      </c>
      <c r="U46" s="715">
        <v>0</v>
      </c>
      <c r="V46" s="715">
        <v>0</v>
      </c>
      <c r="W46" s="715">
        <v>0</v>
      </c>
      <c r="X46" s="715">
        <v>0</v>
      </c>
      <c r="Y46" s="715">
        <v>0</v>
      </c>
      <c r="Z46" s="719">
        <v>6232908.3317790003</v>
      </c>
    </row>
    <row r="47" spans="2:26" ht="13.8" thickBot="1">
      <c r="B47" s="717" t="s">
        <v>544</v>
      </c>
      <c r="C47" s="714"/>
      <c r="D47" s="600">
        <v>0</v>
      </c>
      <c r="E47" s="600">
        <v>0</v>
      </c>
      <c r="F47" s="600">
        <v>0</v>
      </c>
      <c r="G47" s="600">
        <v>0</v>
      </c>
      <c r="H47" s="600">
        <v>0</v>
      </c>
      <c r="I47" s="600">
        <v>0</v>
      </c>
      <c r="J47" s="600">
        <v>0</v>
      </c>
      <c r="K47" s="600">
        <v>0</v>
      </c>
      <c r="L47" s="600">
        <v>0</v>
      </c>
      <c r="M47" s="600">
        <v>0</v>
      </c>
      <c r="N47" s="600">
        <v>0</v>
      </c>
      <c r="O47" s="600">
        <v>0</v>
      </c>
      <c r="P47" s="600">
        <v>0</v>
      </c>
      <c r="Q47" s="600">
        <v>0</v>
      </c>
      <c r="R47" s="600">
        <v>0</v>
      </c>
      <c r="S47" s="600">
        <v>0</v>
      </c>
      <c r="T47" s="600">
        <v>0</v>
      </c>
      <c r="U47" s="600">
        <v>0</v>
      </c>
      <c r="V47" s="600">
        <v>0</v>
      </c>
      <c r="W47" s="600">
        <v>0</v>
      </c>
      <c r="X47" s="600">
        <v>0</v>
      </c>
      <c r="Y47" s="600">
        <v>0</v>
      </c>
      <c r="Z47" s="600">
        <v>0</v>
      </c>
    </row>
    <row r="48" spans="2:26" ht="13.8" thickBot="1">
      <c r="B48" s="713" t="s">
        <v>536</v>
      </c>
      <c r="C48" s="714"/>
      <c r="D48" s="715">
        <v>6232908.3317790003</v>
      </c>
      <c r="E48" s="715">
        <v>0</v>
      </c>
      <c r="F48" s="715">
        <v>0</v>
      </c>
      <c r="G48" s="715">
        <v>0</v>
      </c>
      <c r="H48" s="715">
        <v>0</v>
      </c>
      <c r="I48" s="715">
        <v>0</v>
      </c>
      <c r="J48" s="715">
        <v>0</v>
      </c>
      <c r="K48" s="715">
        <v>0</v>
      </c>
      <c r="L48" s="715">
        <v>0</v>
      </c>
      <c r="M48" s="715">
        <v>0</v>
      </c>
      <c r="N48" s="715">
        <v>0</v>
      </c>
      <c r="O48" s="715">
        <v>0</v>
      </c>
      <c r="P48" s="715">
        <v>0</v>
      </c>
      <c r="Q48" s="715">
        <v>0</v>
      </c>
      <c r="R48" s="715">
        <v>0</v>
      </c>
      <c r="S48" s="715">
        <v>0</v>
      </c>
      <c r="T48" s="715">
        <v>0</v>
      </c>
      <c r="U48" s="715">
        <v>0</v>
      </c>
      <c r="V48" s="715">
        <v>0</v>
      </c>
      <c r="W48" s="715">
        <v>0</v>
      </c>
      <c r="X48" s="715">
        <v>0</v>
      </c>
      <c r="Y48" s="715">
        <v>0</v>
      </c>
      <c r="Z48" s="715">
        <v>6232908.3317790003</v>
      </c>
    </row>
    <row r="49" spans="2:26" ht="9" customHeight="1">
      <c r="B49" s="721" t="s">
        <v>537</v>
      </c>
      <c r="C49" s="722"/>
      <c r="D49" s="723"/>
      <c r="E49" s="723"/>
      <c r="F49" s="724">
        <v>3.726</v>
      </c>
      <c r="G49" s="724">
        <v>3.8680000000000003</v>
      </c>
      <c r="H49" s="724">
        <v>2.4E-2</v>
      </c>
      <c r="I49" s="724">
        <v>4.6230000000000002</v>
      </c>
      <c r="J49" s="724">
        <v>2.5710000000000002</v>
      </c>
      <c r="K49" s="724">
        <v>0.63700000000000001</v>
      </c>
      <c r="L49" s="724">
        <v>0.18</v>
      </c>
      <c r="M49" s="724">
        <v>2.319</v>
      </c>
      <c r="N49" s="724">
        <v>3.0000000000000001E-3</v>
      </c>
      <c r="O49" s="724">
        <v>0</v>
      </c>
      <c r="P49" s="724">
        <v>0.47800000000000004</v>
      </c>
      <c r="Q49" s="724">
        <v>4.0940000000000003</v>
      </c>
      <c r="R49" s="724">
        <v>2E-3</v>
      </c>
      <c r="S49" s="724">
        <v>0.113</v>
      </c>
      <c r="T49" s="724">
        <v>4.0940000000000003</v>
      </c>
      <c r="U49" s="724">
        <v>0.10300000000000001</v>
      </c>
      <c r="V49" s="724">
        <v>0.32900000000000001</v>
      </c>
      <c r="W49" s="724">
        <v>0.33600000000000002</v>
      </c>
      <c r="X49" s="724">
        <v>0.19900000000000001</v>
      </c>
      <c r="Y49" s="724">
        <v>0.50900000000000001</v>
      </c>
      <c r="Z49" s="744"/>
    </row>
    <row r="50" spans="2:26" ht="6" customHeight="1" thickBot="1">
      <c r="B50" s="745"/>
      <c r="C50" s="745"/>
      <c r="D50" s="746"/>
      <c r="E50" s="747"/>
      <c r="F50" s="501"/>
      <c r="G50" s="747"/>
      <c r="H50" s="747"/>
      <c r="I50" s="747"/>
      <c r="J50" s="747"/>
      <c r="K50" s="747"/>
      <c r="L50" s="747"/>
      <c r="M50" s="747"/>
      <c r="N50" s="747"/>
      <c r="O50" s="747"/>
      <c r="P50" s="747"/>
      <c r="Q50" s="747"/>
      <c r="R50" s="747"/>
      <c r="S50" s="747"/>
      <c r="T50" s="747"/>
      <c r="U50" s="747"/>
      <c r="V50" s="747"/>
      <c r="W50" s="747"/>
      <c r="X50" s="747"/>
      <c r="Y50" s="747"/>
      <c r="Z50" s="748"/>
    </row>
    <row r="51" spans="2:26" ht="13.2">
      <c r="B51" s="495" t="s">
        <v>538</v>
      </c>
      <c r="C51" s="703"/>
      <c r="D51" s="495"/>
      <c r="E51" s="601"/>
      <c r="F51" s="601"/>
      <c r="G51" s="509"/>
      <c r="J51" s="509"/>
      <c r="K51" s="509"/>
      <c r="L51" s="509"/>
      <c r="M51" s="509"/>
      <c r="N51" s="509"/>
      <c r="O51" s="509"/>
      <c r="P51" s="509"/>
      <c r="Q51" s="509"/>
      <c r="R51" s="509"/>
      <c r="S51" s="509"/>
      <c r="T51" s="509"/>
      <c r="U51" s="509"/>
      <c r="V51" s="509"/>
      <c r="W51" s="509"/>
      <c r="X51" s="509"/>
      <c r="Y51" s="509"/>
      <c r="Z51" s="601"/>
    </row>
    <row r="52" spans="2:26" ht="13.2">
      <c r="B52" s="495" t="s">
        <v>539</v>
      </c>
      <c r="C52" s="703"/>
      <c r="D52" s="509"/>
      <c r="E52" s="601"/>
      <c r="F52" s="601"/>
      <c r="G52" s="495"/>
      <c r="H52" s="495"/>
      <c r="I52" s="495"/>
      <c r="J52" s="495"/>
      <c r="K52" s="495"/>
      <c r="L52" s="495"/>
      <c r="M52" s="495"/>
      <c r="N52" s="495"/>
      <c r="O52" s="495"/>
      <c r="P52" s="495"/>
      <c r="Q52" s="495"/>
      <c r="R52" s="495"/>
      <c r="S52" s="495"/>
      <c r="T52" s="495"/>
      <c r="U52" s="495"/>
      <c r="V52" s="495"/>
      <c r="W52" s="495"/>
      <c r="X52" s="495"/>
      <c r="Y52" s="601"/>
      <c r="Z52" s="738"/>
    </row>
    <row r="53" spans="2:26" ht="13.2">
      <c r="B53" s="739" t="s">
        <v>540</v>
      </c>
      <c r="C53" s="732"/>
      <c r="D53" s="749"/>
      <c r="E53" s="749"/>
      <c r="F53" s="749"/>
      <c r="G53" s="749"/>
      <c r="H53" s="750"/>
      <c r="I53" s="751"/>
      <c r="J53" s="749"/>
      <c r="K53" s="749"/>
      <c r="L53" s="749"/>
      <c r="M53" s="749"/>
      <c r="N53" s="749"/>
      <c r="O53" s="749"/>
      <c r="P53" s="749"/>
      <c r="Q53" s="749"/>
      <c r="R53" s="749"/>
      <c r="S53" s="749"/>
      <c r="T53" s="749"/>
      <c r="U53" s="749"/>
      <c r="V53" s="749"/>
      <c r="W53" s="749"/>
      <c r="X53" s="749"/>
      <c r="Y53" s="749"/>
      <c r="Z53" s="738"/>
    </row>
    <row r="54" spans="2:26" ht="28.2">
      <c r="B54" s="1836" t="s">
        <v>545</v>
      </c>
      <c r="C54" s="1836"/>
      <c r="D54" s="1836"/>
      <c r="E54" s="1836"/>
      <c r="F54" s="1836"/>
      <c r="G54" s="1836"/>
      <c r="H54" s="1836"/>
      <c r="I54" s="1836"/>
      <c r="J54" s="1836"/>
      <c r="K54" s="1836"/>
      <c r="L54" s="1836"/>
      <c r="M54" s="1836"/>
      <c r="N54" s="1836"/>
      <c r="O54" s="1836"/>
      <c r="P54" s="1836"/>
      <c r="Q54" s="1836"/>
      <c r="R54" s="1836"/>
      <c r="S54" s="1836"/>
      <c r="T54" s="1836"/>
      <c r="U54" s="1836"/>
      <c r="V54" s="1836"/>
      <c r="W54" s="1836"/>
      <c r="X54" s="1836"/>
      <c r="Y54" s="1836"/>
      <c r="Z54" s="738"/>
    </row>
    <row r="55" spans="2:26" ht="16.8">
      <c r="B55" s="25">
        <v>45688</v>
      </c>
      <c r="C55" s="498"/>
      <c r="D55" s="498"/>
      <c r="E55" s="694"/>
      <c r="F55" s="694"/>
      <c r="G55" s="694"/>
      <c r="H55" s="694"/>
      <c r="I55" s="694"/>
      <c r="J55" s="694"/>
      <c r="K55" s="694"/>
      <c r="L55" s="694"/>
      <c r="M55" s="694"/>
      <c r="N55" s="694"/>
      <c r="O55" s="694"/>
      <c r="P55" s="694"/>
      <c r="Q55" s="694"/>
      <c r="R55" s="694"/>
      <c r="S55" s="694"/>
      <c r="T55" s="694"/>
      <c r="U55" s="694"/>
      <c r="V55" s="694"/>
      <c r="W55" s="694"/>
      <c r="X55" s="694"/>
      <c r="Y55" s="694"/>
      <c r="Z55" s="738"/>
    </row>
    <row r="56" spans="2:26" ht="15.6">
      <c r="B56" s="695" t="s">
        <v>228</v>
      </c>
      <c r="C56" s="498"/>
      <c r="D56" s="498"/>
      <c r="E56" s="694"/>
      <c r="F56" s="694"/>
      <c r="G56" s="694"/>
      <c r="H56" s="694"/>
      <c r="I56" s="694"/>
      <c r="J56" s="694"/>
      <c r="K56" s="694"/>
      <c r="L56" s="694"/>
      <c r="M56" s="694"/>
      <c r="N56" s="694"/>
      <c r="O56" s="694"/>
      <c r="P56" s="694"/>
      <c r="Q56" s="694"/>
      <c r="R56" s="694"/>
      <c r="S56" s="694"/>
      <c r="T56" s="694"/>
      <c r="U56" s="694"/>
      <c r="V56" s="694"/>
      <c r="W56" s="694"/>
      <c r="X56" s="694"/>
      <c r="Y56" s="694"/>
      <c r="Z56" s="738"/>
    </row>
    <row r="57" spans="2:26" ht="13.8" thickBot="1">
      <c r="B57" s="698"/>
      <c r="C57" s="501"/>
      <c r="D57" s="740"/>
      <c r="E57" s="740"/>
      <c r="F57" s="740"/>
      <c r="G57" s="740"/>
      <c r="H57" s="740"/>
      <c r="I57" s="740"/>
      <c r="J57" s="740"/>
      <c r="K57" s="740"/>
      <c r="L57" s="740"/>
      <c r="M57" s="740"/>
      <c r="N57" s="740"/>
      <c r="O57" s="740"/>
      <c r="P57" s="740"/>
      <c r="Q57" s="740"/>
      <c r="R57" s="740"/>
      <c r="S57" s="740"/>
      <c r="T57" s="740"/>
      <c r="U57" s="740"/>
      <c r="V57" s="740"/>
      <c r="W57" s="740"/>
      <c r="X57" s="740"/>
      <c r="Y57" s="740"/>
      <c r="Z57" s="738"/>
    </row>
    <row r="58" spans="2:26" ht="42" customHeight="1">
      <c r="B58" s="1834"/>
      <c r="C58" s="1835"/>
      <c r="D58" s="700" t="s">
        <v>511</v>
      </c>
      <c r="E58" s="700" t="s">
        <v>512</v>
      </c>
      <c r="F58" s="700" t="s">
        <v>513</v>
      </c>
      <c r="G58" s="700" t="s">
        <v>514</v>
      </c>
      <c r="H58" s="700" t="s">
        <v>515</v>
      </c>
      <c r="I58" s="700" t="s">
        <v>516</v>
      </c>
      <c r="J58" s="701" t="s">
        <v>517</v>
      </c>
      <c r="K58" s="701" t="s">
        <v>518</v>
      </c>
      <c r="L58" s="701" t="s">
        <v>519</v>
      </c>
      <c r="M58" s="701" t="s">
        <v>520</v>
      </c>
      <c r="N58" s="701" t="s">
        <v>521</v>
      </c>
      <c r="O58" s="701" t="s">
        <v>522</v>
      </c>
      <c r="P58" s="701" t="s">
        <v>523</v>
      </c>
      <c r="Q58" s="701" t="s">
        <v>524</v>
      </c>
      <c r="R58" s="701" t="s">
        <v>525</v>
      </c>
      <c r="S58" s="701" t="s">
        <v>526</v>
      </c>
      <c r="T58" s="701" t="s">
        <v>527</v>
      </c>
      <c r="U58" s="701" t="s">
        <v>528</v>
      </c>
      <c r="V58" s="701" t="s">
        <v>529</v>
      </c>
      <c r="W58" s="701" t="s">
        <v>530</v>
      </c>
      <c r="X58" s="701" t="s">
        <v>531</v>
      </c>
      <c r="Y58" s="701" t="s">
        <v>532</v>
      </c>
      <c r="Z58" s="700" t="s">
        <v>125</v>
      </c>
    </row>
    <row r="59" spans="2:26" ht="6" customHeight="1">
      <c r="B59" s="583"/>
      <c r="C59" s="584"/>
      <c r="D59" s="702"/>
      <c r="E59" s="702"/>
      <c r="F59" s="702"/>
      <c r="G59" s="702"/>
      <c r="H59" s="702"/>
      <c r="I59" s="702"/>
      <c r="J59" s="702"/>
      <c r="K59" s="702"/>
      <c r="L59" s="702"/>
      <c r="M59" s="702"/>
      <c r="N59" s="702"/>
      <c r="O59" s="702"/>
      <c r="P59" s="702"/>
      <c r="Q59" s="702"/>
      <c r="R59" s="702"/>
      <c r="S59" s="702"/>
      <c r="T59" s="702"/>
      <c r="U59" s="702"/>
      <c r="V59" s="702"/>
      <c r="W59" s="702"/>
      <c r="X59" s="702"/>
      <c r="Y59" s="702"/>
      <c r="Z59" s="702"/>
    </row>
    <row r="60" spans="2:26" ht="13.2">
      <c r="B60" s="741" t="s">
        <v>448</v>
      </c>
      <c r="C60" s="704"/>
      <c r="D60" s="704">
        <v>7240891.3130630003</v>
      </c>
      <c r="E60" s="704">
        <v>264285.45452299999</v>
      </c>
      <c r="F60" s="704">
        <v>2126684.7954350002</v>
      </c>
      <c r="G60" s="704">
        <v>0</v>
      </c>
      <c r="H60" s="704">
        <v>0</v>
      </c>
      <c r="I60" s="704">
        <v>0</v>
      </c>
      <c r="J60" s="704">
        <v>0</v>
      </c>
      <c r="K60" s="704">
        <v>0</v>
      </c>
      <c r="L60" s="704">
        <v>0</v>
      </c>
      <c r="M60" s="704">
        <v>0</v>
      </c>
      <c r="N60" s="704">
        <v>0</v>
      </c>
      <c r="O60" s="704">
        <v>0</v>
      </c>
      <c r="P60" s="704">
        <v>0</v>
      </c>
      <c r="Q60" s="704">
        <v>0</v>
      </c>
      <c r="R60" s="704">
        <v>0</v>
      </c>
      <c r="S60" s="704">
        <v>0</v>
      </c>
      <c r="T60" s="704">
        <v>0</v>
      </c>
      <c r="U60" s="704">
        <v>0</v>
      </c>
      <c r="V60" s="704">
        <v>0</v>
      </c>
      <c r="W60" s="704">
        <v>0</v>
      </c>
      <c r="X60" s="704">
        <v>0</v>
      </c>
      <c r="Y60" s="704">
        <v>0</v>
      </c>
      <c r="Z60" s="704">
        <v>9631861.5630210005</v>
      </c>
    </row>
    <row r="61" spans="2:26" ht="13.2">
      <c r="C61" s="706" t="s">
        <v>297</v>
      </c>
      <c r="D61" s="603">
        <v>4613394.8427839996</v>
      </c>
      <c r="E61" s="603">
        <v>171271.26105299999</v>
      </c>
      <c r="F61" s="603">
        <v>144222.18074400001</v>
      </c>
      <c r="G61" s="603">
        <v>0</v>
      </c>
      <c r="H61" s="603">
        <v>0</v>
      </c>
      <c r="I61" s="603">
        <v>0</v>
      </c>
      <c r="J61" s="603">
        <v>0</v>
      </c>
      <c r="K61" s="603">
        <v>0</v>
      </c>
      <c r="L61" s="603">
        <v>0</v>
      </c>
      <c r="M61" s="603">
        <v>0</v>
      </c>
      <c r="N61" s="603">
        <v>0</v>
      </c>
      <c r="O61" s="603">
        <v>0</v>
      </c>
      <c r="P61" s="603">
        <v>0</v>
      </c>
      <c r="Q61" s="603">
        <v>0</v>
      </c>
      <c r="R61" s="603">
        <v>0</v>
      </c>
      <c r="S61" s="603">
        <v>0</v>
      </c>
      <c r="T61" s="603">
        <v>0</v>
      </c>
      <c r="U61" s="603">
        <v>0</v>
      </c>
      <c r="V61" s="603">
        <v>0</v>
      </c>
      <c r="W61" s="603">
        <v>0</v>
      </c>
      <c r="X61" s="603">
        <v>0</v>
      </c>
      <c r="Y61" s="603">
        <v>0</v>
      </c>
      <c r="Z61" s="743">
        <v>4928888.284581</v>
      </c>
    </row>
    <row r="62" spans="2:26" ht="13.2">
      <c r="C62" s="706" t="s">
        <v>533</v>
      </c>
      <c r="D62" s="603">
        <v>530188.61441599997</v>
      </c>
      <c r="E62" s="603">
        <v>0</v>
      </c>
      <c r="F62" s="603">
        <v>805932.14341599995</v>
      </c>
      <c r="G62" s="603">
        <v>0</v>
      </c>
      <c r="H62" s="603">
        <v>0</v>
      </c>
      <c r="I62" s="603">
        <v>0</v>
      </c>
      <c r="J62" s="603">
        <v>0</v>
      </c>
      <c r="K62" s="603">
        <v>0</v>
      </c>
      <c r="L62" s="603">
        <v>0</v>
      </c>
      <c r="M62" s="603">
        <v>0</v>
      </c>
      <c r="N62" s="603">
        <v>0</v>
      </c>
      <c r="O62" s="603">
        <v>0</v>
      </c>
      <c r="P62" s="603">
        <v>0</v>
      </c>
      <c r="Q62" s="603">
        <v>0</v>
      </c>
      <c r="R62" s="603">
        <v>0</v>
      </c>
      <c r="S62" s="603">
        <v>0</v>
      </c>
      <c r="T62" s="603">
        <v>0</v>
      </c>
      <c r="U62" s="603">
        <v>0</v>
      </c>
      <c r="V62" s="603">
        <v>0</v>
      </c>
      <c r="W62" s="603">
        <v>0</v>
      </c>
      <c r="X62" s="603">
        <v>0</v>
      </c>
      <c r="Y62" s="603">
        <v>0</v>
      </c>
      <c r="Z62" s="743">
        <v>1336120.757832</v>
      </c>
    </row>
    <row r="63" spans="2:26" ht="13.2">
      <c r="C63" s="706" t="s">
        <v>299</v>
      </c>
      <c r="D63" s="603">
        <v>1639752.247888</v>
      </c>
      <c r="E63" s="603">
        <v>91606.970702000006</v>
      </c>
      <c r="F63" s="603">
        <v>784102.32899399998</v>
      </c>
      <c r="G63" s="603">
        <v>0</v>
      </c>
      <c r="H63" s="603">
        <v>0</v>
      </c>
      <c r="I63" s="603">
        <v>0</v>
      </c>
      <c r="J63" s="603">
        <v>0</v>
      </c>
      <c r="K63" s="603">
        <v>0</v>
      </c>
      <c r="L63" s="603">
        <v>0</v>
      </c>
      <c r="M63" s="603">
        <v>0</v>
      </c>
      <c r="N63" s="603">
        <v>0</v>
      </c>
      <c r="O63" s="603">
        <v>0</v>
      </c>
      <c r="P63" s="603">
        <v>0</v>
      </c>
      <c r="Q63" s="603">
        <v>0</v>
      </c>
      <c r="R63" s="603">
        <v>0</v>
      </c>
      <c r="S63" s="603">
        <v>0</v>
      </c>
      <c r="T63" s="603">
        <v>0</v>
      </c>
      <c r="U63" s="603">
        <v>0</v>
      </c>
      <c r="V63" s="603">
        <v>0</v>
      </c>
      <c r="W63" s="603">
        <v>0</v>
      </c>
      <c r="X63" s="603">
        <v>0</v>
      </c>
      <c r="Y63" s="603">
        <v>0</v>
      </c>
      <c r="Z63" s="743">
        <v>2515461.547584</v>
      </c>
    </row>
    <row r="64" spans="2:26" ht="13.2">
      <c r="C64" s="706" t="s">
        <v>300</v>
      </c>
      <c r="D64" s="603">
        <v>143893.822782</v>
      </c>
      <c r="E64" s="603">
        <v>0</v>
      </c>
      <c r="F64" s="603">
        <v>302937.49013799999</v>
      </c>
      <c r="G64" s="603">
        <v>0</v>
      </c>
      <c r="H64" s="603">
        <v>0</v>
      </c>
      <c r="I64" s="603">
        <v>0</v>
      </c>
      <c r="J64" s="603">
        <v>0</v>
      </c>
      <c r="K64" s="603">
        <v>0</v>
      </c>
      <c r="L64" s="603">
        <v>0</v>
      </c>
      <c r="M64" s="603">
        <v>0</v>
      </c>
      <c r="N64" s="603">
        <v>0</v>
      </c>
      <c r="O64" s="603">
        <v>0</v>
      </c>
      <c r="P64" s="603">
        <v>0</v>
      </c>
      <c r="Q64" s="603">
        <v>0</v>
      </c>
      <c r="R64" s="603">
        <v>0</v>
      </c>
      <c r="S64" s="603">
        <v>0</v>
      </c>
      <c r="T64" s="603">
        <v>0</v>
      </c>
      <c r="U64" s="603">
        <v>0</v>
      </c>
      <c r="V64" s="603">
        <v>0</v>
      </c>
      <c r="W64" s="603">
        <v>0</v>
      </c>
      <c r="X64" s="603">
        <v>0</v>
      </c>
      <c r="Y64" s="603">
        <v>0</v>
      </c>
      <c r="Z64" s="743">
        <v>446831.31292</v>
      </c>
    </row>
    <row r="65" spans="1:26" ht="13.2">
      <c r="C65" s="706" t="s">
        <v>301</v>
      </c>
      <c r="D65" s="603">
        <v>313661.78519299999</v>
      </c>
      <c r="E65" s="603">
        <v>1407.2227680000001</v>
      </c>
      <c r="F65" s="603">
        <v>89490.652142999999</v>
      </c>
      <c r="G65" s="603">
        <v>0</v>
      </c>
      <c r="H65" s="603">
        <v>0</v>
      </c>
      <c r="I65" s="603">
        <v>0</v>
      </c>
      <c r="J65" s="603">
        <v>0</v>
      </c>
      <c r="K65" s="603">
        <v>0</v>
      </c>
      <c r="L65" s="603">
        <v>0</v>
      </c>
      <c r="M65" s="603">
        <v>0</v>
      </c>
      <c r="N65" s="603">
        <v>0</v>
      </c>
      <c r="O65" s="603">
        <v>0</v>
      </c>
      <c r="P65" s="603">
        <v>0</v>
      </c>
      <c r="Q65" s="603">
        <v>0</v>
      </c>
      <c r="R65" s="603">
        <v>0</v>
      </c>
      <c r="S65" s="603">
        <v>0</v>
      </c>
      <c r="T65" s="603">
        <v>0</v>
      </c>
      <c r="U65" s="603">
        <v>0</v>
      </c>
      <c r="V65" s="603">
        <v>0</v>
      </c>
      <c r="W65" s="603">
        <v>0</v>
      </c>
      <c r="X65" s="603">
        <v>0</v>
      </c>
      <c r="Y65" s="603">
        <v>0</v>
      </c>
      <c r="Z65" s="743">
        <v>404559.66010500002</v>
      </c>
    </row>
    <row r="66" spans="1:26" ht="6" customHeight="1">
      <c r="B66" s="752"/>
      <c r="C66" s="487"/>
      <c r="D66" s="603"/>
      <c r="E66" s="603"/>
      <c r="F66" s="603"/>
      <c r="G66" s="603"/>
      <c r="H66" s="603"/>
      <c r="I66" s="603"/>
      <c r="J66" s="603"/>
      <c r="K66" s="603"/>
      <c r="L66" s="603"/>
      <c r="M66" s="603"/>
      <c r="N66" s="603"/>
      <c r="O66" s="603"/>
      <c r="P66" s="603"/>
      <c r="Q66" s="603"/>
      <c r="R66" s="603"/>
      <c r="S66" s="603"/>
      <c r="T66" s="603"/>
      <c r="U66" s="603"/>
      <c r="V66" s="603"/>
      <c r="W66" s="603"/>
      <c r="X66" s="603"/>
      <c r="Y66" s="603"/>
      <c r="Z66" s="704"/>
    </row>
    <row r="67" spans="1:26" ht="13.2">
      <c r="B67" s="741" t="s">
        <v>487</v>
      </c>
      <c r="C67" s="704"/>
      <c r="D67" s="704">
        <v>0</v>
      </c>
      <c r="E67" s="704">
        <v>0</v>
      </c>
      <c r="F67" s="704">
        <v>7747117.3817910003</v>
      </c>
      <c r="G67" s="704">
        <v>80693.641459999999</v>
      </c>
      <c r="H67" s="704">
        <v>5.5699999999999994E-3</v>
      </c>
      <c r="I67" s="704">
        <v>80474.446387999997</v>
      </c>
      <c r="J67" s="704">
        <v>7.5316689999999999</v>
      </c>
      <c r="K67" s="704">
        <v>544068.74557200004</v>
      </c>
      <c r="L67" s="704">
        <v>258862.05066000001</v>
      </c>
      <c r="M67" s="704">
        <v>0.15362399999999998</v>
      </c>
      <c r="N67" s="704">
        <v>109666.230604</v>
      </c>
      <c r="O67" s="704">
        <v>998267.36855699995</v>
      </c>
      <c r="P67" s="704">
        <v>0</v>
      </c>
      <c r="Q67" s="704">
        <v>0</v>
      </c>
      <c r="R67" s="704">
        <v>0</v>
      </c>
      <c r="S67" s="704">
        <v>0</v>
      </c>
      <c r="T67" s="704">
        <v>0</v>
      </c>
      <c r="U67" s="704">
        <v>0</v>
      </c>
      <c r="V67" s="704">
        <v>0</v>
      </c>
      <c r="W67" s="704">
        <v>0</v>
      </c>
      <c r="X67" s="704">
        <v>0</v>
      </c>
      <c r="Y67" s="704">
        <v>0</v>
      </c>
      <c r="Z67" s="704">
        <v>9819157.5558959991</v>
      </c>
    </row>
    <row r="68" spans="1:26" ht="13.2">
      <c r="A68" s="753"/>
      <c r="C68" s="706" t="s">
        <v>297</v>
      </c>
      <c r="D68" s="603">
        <v>0</v>
      </c>
      <c r="E68" s="603">
        <v>0</v>
      </c>
      <c r="F68" s="603">
        <v>475419.98502600001</v>
      </c>
      <c r="G68" s="603">
        <v>0</v>
      </c>
      <c r="H68" s="603">
        <v>0</v>
      </c>
      <c r="I68" s="603">
        <v>33494.797581999999</v>
      </c>
      <c r="J68" s="603">
        <v>0</v>
      </c>
      <c r="K68" s="603">
        <v>517572.269256</v>
      </c>
      <c r="L68" s="603">
        <v>186778.66144900001</v>
      </c>
      <c r="M68" s="603">
        <v>0</v>
      </c>
      <c r="N68" s="603">
        <v>106974.817717</v>
      </c>
      <c r="O68" s="603">
        <v>581097.65180500003</v>
      </c>
      <c r="P68" s="603">
        <v>0</v>
      </c>
      <c r="Q68" s="603">
        <v>0</v>
      </c>
      <c r="R68" s="603">
        <v>0</v>
      </c>
      <c r="S68" s="603">
        <v>0</v>
      </c>
      <c r="T68" s="603">
        <v>0</v>
      </c>
      <c r="U68" s="603">
        <v>0</v>
      </c>
      <c r="V68" s="603">
        <v>0</v>
      </c>
      <c r="W68" s="603">
        <v>0</v>
      </c>
      <c r="X68" s="603">
        <v>0</v>
      </c>
      <c r="Y68" s="603">
        <v>0</v>
      </c>
      <c r="Z68" s="743">
        <v>1901338.1828350001</v>
      </c>
    </row>
    <row r="69" spans="1:26" ht="13.2">
      <c r="A69" s="753"/>
      <c r="C69" s="706" t="s">
        <v>533</v>
      </c>
      <c r="D69" s="603">
        <v>0</v>
      </c>
      <c r="E69" s="603">
        <v>0</v>
      </c>
      <c r="F69" s="603">
        <v>624203.84309099999</v>
      </c>
      <c r="G69" s="603">
        <v>34.111750000000001</v>
      </c>
      <c r="H69" s="603">
        <v>0</v>
      </c>
      <c r="I69" s="603">
        <v>2725.1096339999999</v>
      </c>
      <c r="J69" s="754">
        <v>0</v>
      </c>
      <c r="K69" s="603">
        <v>26496.476317000001</v>
      </c>
      <c r="L69" s="603">
        <v>40252.868685000001</v>
      </c>
      <c r="M69" s="603">
        <v>0.15362399999999998</v>
      </c>
      <c r="N69" s="603">
        <v>2691.4128860000001</v>
      </c>
      <c r="O69" s="603">
        <v>15905.382853999999</v>
      </c>
      <c r="P69" s="603">
        <v>0</v>
      </c>
      <c r="Q69" s="603">
        <v>0</v>
      </c>
      <c r="R69" s="603">
        <v>0</v>
      </c>
      <c r="S69" s="603">
        <v>0</v>
      </c>
      <c r="T69" s="603">
        <v>0</v>
      </c>
      <c r="U69" s="603">
        <v>0</v>
      </c>
      <c r="V69" s="603">
        <v>0</v>
      </c>
      <c r="W69" s="603">
        <v>0</v>
      </c>
      <c r="X69" s="603">
        <v>0</v>
      </c>
      <c r="Y69" s="603">
        <v>0</v>
      </c>
      <c r="Z69" s="743">
        <v>712309.35884300002</v>
      </c>
    </row>
    <row r="70" spans="1:26" ht="13.2">
      <c r="A70" s="753"/>
      <c r="C70" s="706" t="s">
        <v>299</v>
      </c>
      <c r="D70" s="603">
        <v>0</v>
      </c>
      <c r="E70" s="603">
        <v>0</v>
      </c>
      <c r="F70" s="603">
        <v>566644.796019</v>
      </c>
      <c r="G70" s="603">
        <v>0</v>
      </c>
      <c r="H70" s="603">
        <v>0</v>
      </c>
      <c r="I70" s="603">
        <v>0</v>
      </c>
      <c r="J70" s="603">
        <v>7.5316689999999999</v>
      </c>
      <c r="K70" s="603">
        <v>0</v>
      </c>
      <c r="L70" s="603">
        <v>31830.520525</v>
      </c>
      <c r="M70" s="603">
        <v>0</v>
      </c>
      <c r="N70" s="603">
        <v>0</v>
      </c>
      <c r="O70" s="603">
        <v>401264.33389800001</v>
      </c>
      <c r="P70" s="603">
        <v>0</v>
      </c>
      <c r="Q70" s="603">
        <v>0</v>
      </c>
      <c r="R70" s="603">
        <v>0</v>
      </c>
      <c r="S70" s="603">
        <v>0</v>
      </c>
      <c r="T70" s="603">
        <v>0</v>
      </c>
      <c r="U70" s="603">
        <v>0</v>
      </c>
      <c r="V70" s="603">
        <v>0</v>
      </c>
      <c r="W70" s="603">
        <v>0</v>
      </c>
      <c r="X70" s="603">
        <v>0</v>
      </c>
      <c r="Y70" s="603">
        <v>0</v>
      </c>
      <c r="Z70" s="743">
        <v>999747.18211099994</v>
      </c>
    </row>
    <row r="71" spans="1:26" ht="13.2">
      <c r="A71" s="753"/>
      <c r="C71" s="706" t="s">
        <v>300</v>
      </c>
      <c r="D71" s="603">
        <v>0</v>
      </c>
      <c r="E71" s="603">
        <v>0</v>
      </c>
      <c r="F71" s="603">
        <v>6080848.7576550003</v>
      </c>
      <c r="G71" s="603">
        <v>80659.529710000003</v>
      </c>
      <c r="H71" s="603">
        <v>5.5699999999999994E-3</v>
      </c>
      <c r="I71" s="603">
        <v>44254.539171999997</v>
      </c>
      <c r="J71" s="603">
        <v>0</v>
      </c>
      <c r="K71" s="603">
        <v>0</v>
      </c>
      <c r="L71" s="603">
        <v>0</v>
      </c>
      <c r="M71" s="603">
        <v>0</v>
      </c>
      <c r="N71" s="603">
        <v>0</v>
      </c>
      <c r="O71" s="603">
        <v>0</v>
      </c>
      <c r="P71" s="603">
        <v>0</v>
      </c>
      <c r="Q71" s="603">
        <v>0</v>
      </c>
      <c r="R71" s="603">
        <v>0</v>
      </c>
      <c r="S71" s="603">
        <v>0</v>
      </c>
      <c r="T71" s="603">
        <v>0</v>
      </c>
      <c r="U71" s="603">
        <v>0</v>
      </c>
      <c r="V71" s="603">
        <v>0</v>
      </c>
      <c r="W71" s="603">
        <v>0</v>
      </c>
      <c r="X71" s="603">
        <v>0</v>
      </c>
      <c r="Y71" s="603">
        <v>0</v>
      </c>
      <c r="Z71" s="743">
        <v>6205762.8321070001</v>
      </c>
    </row>
    <row r="72" spans="1:26" ht="11.25" customHeight="1">
      <c r="B72" s="703"/>
      <c r="C72" s="704"/>
      <c r="D72" s="603"/>
      <c r="E72" s="603"/>
      <c r="F72" s="603"/>
      <c r="G72" s="603"/>
      <c r="H72" s="603"/>
      <c r="I72" s="603"/>
      <c r="J72" s="603"/>
      <c r="K72" s="603"/>
      <c r="L72" s="603"/>
      <c r="M72" s="603"/>
      <c r="N72" s="603"/>
      <c r="O72" s="603"/>
      <c r="P72" s="603"/>
      <c r="Q72" s="603"/>
      <c r="R72" s="603"/>
      <c r="S72" s="603"/>
      <c r="T72" s="603"/>
      <c r="U72" s="603"/>
      <c r="V72" s="603"/>
      <c r="W72" s="603"/>
      <c r="X72" s="603"/>
      <c r="Y72" s="603"/>
      <c r="Z72" s="704"/>
    </row>
    <row r="73" spans="1:26" ht="13.8" thickBot="1">
      <c r="A73" s="753"/>
      <c r="B73" s="709" t="s">
        <v>386</v>
      </c>
      <c r="C73" s="710"/>
      <c r="D73" s="600">
        <v>-23631.611065000001</v>
      </c>
      <c r="E73" s="600">
        <v>0</v>
      </c>
      <c r="F73" s="600">
        <v>-326909.505129</v>
      </c>
      <c r="G73" s="600">
        <v>23.733563</v>
      </c>
      <c r="H73" s="600">
        <v>0</v>
      </c>
      <c r="I73" s="600">
        <v>0</v>
      </c>
      <c r="J73" s="600">
        <v>0</v>
      </c>
      <c r="K73" s="600">
        <v>4540.6377179999999</v>
      </c>
      <c r="L73" s="600">
        <v>-9538.1621670000004</v>
      </c>
      <c r="M73" s="600">
        <v>0</v>
      </c>
      <c r="N73" s="600">
        <v>0</v>
      </c>
      <c r="O73" s="600">
        <v>-11563.593349999999</v>
      </c>
      <c r="P73" s="600">
        <v>0</v>
      </c>
      <c r="Q73" s="600">
        <v>0</v>
      </c>
      <c r="R73" s="600">
        <v>0</v>
      </c>
      <c r="S73" s="600">
        <v>0</v>
      </c>
      <c r="T73" s="600">
        <v>0</v>
      </c>
      <c r="U73" s="600">
        <v>0</v>
      </c>
      <c r="V73" s="600">
        <v>0</v>
      </c>
      <c r="W73" s="600">
        <v>0</v>
      </c>
      <c r="X73" s="600">
        <v>0</v>
      </c>
      <c r="Y73" s="600">
        <v>0</v>
      </c>
      <c r="Z73" s="755">
        <v>-367078.50043000001</v>
      </c>
    </row>
    <row r="74" spans="1:26" ht="13.8" thickBot="1">
      <c r="B74" s="713" t="s">
        <v>534</v>
      </c>
      <c r="C74" s="714"/>
      <c r="D74" s="715">
        <v>7217259.701998</v>
      </c>
      <c r="E74" s="715">
        <v>264285.45452299999</v>
      </c>
      <c r="F74" s="715">
        <v>9546892.6720969994</v>
      </c>
      <c r="G74" s="715">
        <v>80717.375023000001</v>
      </c>
      <c r="H74" s="715">
        <v>5.5699999999999994E-3</v>
      </c>
      <c r="I74" s="715">
        <v>80474.446387999997</v>
      </c>
      <c r="J74" s="715">
        <v>7.5316689999999999</v>
      </c>
      <c r="K74" s="715">
        <v>548609.38329100003</v>
      </c>
      <c r="L74" s="715">
        <v>249323.88849300001</v>
      </c>
      <c r="M74" s="715">
        <v>0.15362399999999998</v>
      </c>
      <c r="N74" s="715">
        <v>109666.230604</v>
      </c>
      <c r="O74" s="715">
        <v>986703.77520699997</v>
      </c>
      <c r="P74" s="715">
        <v>0</v>
      </c>
      <c r="Q74" s="715">
        <v>0</v>
      </c>
      <c r="R74" s="715">
        <v>0</v>
      </c>
      <c r="S74" s="715">
        <v>0</v>
      </c>
      <c r="T74" s="715">
        <v>0</v>
      </c>
      <c r="U74" s="715">
        <v>0</v>
      </c>
      <c r="V74" s="715">
        <v>0</v>
      </c>
      <c r="W74" s="715">
        <v>0</v>
      </c>
      <c r="X74" s="715">
        <v>0</v>
      </c>
      <c r="Y74" s="715">
        <v>0</v>
      </c>
      <c r="Z74" s="715">
        <v>19083940.618487</v>
      </c>
    </row>
    <row r="75" spans="1:26" ht="13.8" thickBot="1">
      <c r="B75" s="717" t="s">
        <v>535</v>
      </c>
      <c r="C75" s="714"/>
      <c r="D75" s="600">
        <v>5400194.8491359996</v>
      </c>
      <c r="E75" s="600">
        <v>0</v>
      </c>
      <c r="F75" s="600">
        <v>-3568392.9536589999</v>
      </c>
      <c r="G75" s="600">
        <v>-156662.826803</v>
      </c>
      <c r="H75" s="600">
        <v>0</v>
      </c>
      <c r="I75" s="600">
        <v>-108478.074664</v>
      </c>
      <c r="J75" s="600">
        <v>0</v>
      </c>
      <c r="K75" s="600">
        <v>-498876.23454699997</v>
      </c>
      <c r="L75" s="600">
        <v>-213070.14097800001</v>
      </c>
      <c r="M75" s="600">
        <v>0</v>
      </c>
      <c r="N75" s="600">
        <v>0</v>
      </c>
      <c r="O75" s="600">
        <v>-854714.61848399998</v>
      </c>
      <c r="P75" s="600">
        <v>0</v>
      </c>
      <c r="Q75" s="600">
        <v>0</v>
      </c>
      <c r="R75" s="600">
        <v>0</v>
      </c>
      <c r="S75" s="600">
        <v>0</v>
      </c>
      <c r="T75" s="600">
        <v>0</v>
      </c>
      <c r="U75" s="600">
        <v>0</v>
      </c>
      <c r="V75" s="600">
        <v>0</v>
      </c>
      <c r="W75" s="600">
        <v>0</v>
      </c>
      <c r="X75" s="600">
        <v>0</v>
      </c>
      <c r="Y75" s="600">
        <v>0</v>
      </c>
      <c r="Z75" s="715">
        <v>0</v>
      </c>
    </row>
    <row r="76" spans="1:26" ht="13.8" thickBot="1">
      <c r="B76" s="713" t="s">
        <v>536</v>
      </c>
      <c r="C76" s="714"/>
      <c r="D76" s="715">
        <v>12617454.551132999</v>
      </c>
      <c r="E76" s="715">
        <v>264285.45452299999</v>
      </c>
      <c r="F76" s="715">
        <v>5978499.7184380004</v>
      </c>
      <c r="G76" s="715">
        <v>-75945.451780000003</v>
      </c>
      <c r="H76" s="715">
        <v>5.5699999999999994E-3</v>
      </c>
      <c r="I76" s="715">
        <v>-28003.628275999999</v>
      </c>
      <c r="J76" s="715">
        <v>7.5316689999999999</v>
      </c>
      <c r="K76" s="715">
        <v>49733.148743999998</v>
      </c>
      <c r="L76" s="715">
        <v>36253.747514000002</v>
      </c>
      <c r="M76" s="715">
        <v>0.15362399999999998</v>
      </c>
      <c r="N76" s="715">
        <v>109666.230604</v>
      </c>
      <c r="O76" s="715">
        <v>131989.15672299999</v>
      </c>
      <c r="P76" s="715">
        <v>0</v>
      </c>
      <c r="Q76" s="715">
        <v>0</v>
      </c>
      <c r="R76" s="715">
        <v>0</v>
      </c>
      <c r="S76" s="715">
        <v>0</v>
      </c>
      <c r="T76" s="715">
        <v>0</v>
      </c>
      <c r="U76" s="715">
        <v>0</v>
      </c>
      <c r="V76" s="715">
        <v>0</v>
      </c>
      <c r="W76" s="715">
        <v>0</v>
      </c>
      <c r="X76" s="715">
        <v>0</v>
      </c>
      <c r="Y76" s="715">
        <v>0</v>
      </c>
      <c r="Z76" s="715">
        <v>19083940.618487</v>
      </c>
    </row>
    <row r="77" spans="1:26" ht="13.2">
      <c r="B77" s="721" t="s">
        <v>537</v>
      </c>
      <c r="C77" s="722"/>
      <c r="D77" s="723"/>
      <c r="E77" s="723"/>
      <c r="F77" s="724">
        <v>3.726</v>
      </c>
      <c r="G77" s="724">
        <v>3.8680000000000003</v>
      </c>
      <c r="H77" s="724">
        <v>2.4E-2</v>
      </c>
      <c r="I77" s="724">
        <v>4.6230000000000002</v>
      </c>
      <c r="J77" s="724">
        <v>2.5710000000000002</v>
      </c>
      <c r="K77" s="724">
        <v>0.63700000000000001</v>
      </c>
      <c r="L77" s="724">
        <v>0.18</v>
      </c>
      <c r="M77" s="724">
        <v>2.319</v>
      </c>
      <c r="N77" s="724">
        <v>3.0000000000000001E-3</v>
      </c>
      <c r="O77" s="724">
        <v>0</v>
      </c>
      <c r="P77" s="724">
        <v>0.47800000000000004</v>
      </c>
      <c r="Q77" s="724">
        <v>4.0940000000000003</v>
      </c>
      <c r="R77" s="724">
        <v>2E-3</v>
      </c>
      <c r="S77" s="724">
        <v>0.113</v>
      </c>
      <c r="T77" s="724">
        <v>4.0940000000000003</v>
      </c>
      <c r="U77" s="724">
        <v>0.10300000000000001</v>
      </c>
      <c r="V77" s="724">
        <v>0.32900000000000001</v>
      </c>
      <c r="W77" s="724">
        <v>0.33600000000000002</v>
      </c>
      <c r="X77" s="724">
        <v>0.19900000000000001</v>
      </c>
      <c r="Y77" s="724">
        <v>0.50900000000000001</v>
      </c>
      <c r="Z77" s="744"/>
    </row>
    <row r="78" spans="1:26" ht="6" customHeight="1" thickBot="1">
      <c r="B78" s="745"/>
      <c r="C78" s="745"/>
      <c r="D78" s="746"/>
      <c r="E78" s="747"/>
      <c r="F78" s="501"/>
      <c r="G78" s="747"/>
      <c r="H78" s="747"/>
      <c r="I78" s="747"/>
      <c r="J78" s="747"/>
      <c r="K78" s="747"/>
      <c r="L78" s="747"/>
      <c r="M78" s="747"/>
      <c r="N78" s="747"/>
      <c r="O78" s="747"/>
      <c r="P78" s="747"/>
      <c r="Q78" s="747"/>
      <c r="R78" s="747"/>
      <c r="S78" s="747"/>
      <c r="T78" s="747"/>
      <c r="U78" s="747"/>
      <c r="V78" s="747"/>
      <c r="W78" s="747"/>
      <c r="X78" s="747"/>
      <c r="Y78" s="747"/>
      <c r="Z78" s="748"/>
    </row>
    <row r="79" spans="1:26" ht="13.2">
      <c r="B79" s="495" t="s">
        <v>538</v>
      </c>
      <c r="C79" s="703"/>
      <c r="D79" s="495"/>
      <c r="E79" s="601"/>
      <c r="F79" s="601"/>
      <c r="G79" s="509"/>
      <c r="J79" s="509"/>
      <c r="K79" s="509"/>
      <c r="L79" s="509"/>
      <c r="M79" s="509"/>
      <c r="N79" s="509"/>
      <c r="O79" s="509"/>
      <c r="P79" s="509"/>
      <c r="Q79" s="509"/>
      <c r="R79" s="509"/>
      <c r="S79" s="509"/>
      <c r="T79" s="509"/>
      <c r="U79" s="509"/>
      <c r="V79" s="509"/>
      <c r="W79" s="509"/>
      <c r="X79" s="509"/>
      <c r="Y79" s="509"/>
      <c r="Z79" s="601"/>
    </row>
    <row r="80" spans="1:26" ht="13.2">
      <c r="B80" s="495" t="s">
        <v>539</v>
      </c>
      <c r="C80" s="703"/>
      <c r="D80" s="509"/>
      <c r="E80" s="601"/>
      <c r="F80" s="601"/>
      <c r="G80" s="495"/>
      <c r="H80" s="495"/>
      <c r="I80" s="495"/>
      <c r="J80" s="495"/>
      <c r="K80" s="495"/>
      <c r="L80" s="495"/>
      <c r="M80" s="495"/>
      <c r="N80" s="495"/>
      <c r="O80" s="495"/>
      <c r="P80" s="495"/>
      <c r="Q80" s="495"/>
      <c r="R80" s="495"/>
      <c r="S80" s="495"/>
      <c r="T80" s="495"/>
      <c r="U80" s="495"/>
      <c r="V80" s="495"/>
      <c r="W80" s="495"/>
      <c r="X80" s="495"/>
      <c r="Y80" s="495"/>
      <c r="Z80" s="601"/>
    </row>
    <row r="81" spans="2:26" ht="13.2">
      <c r="B81" s="739" t="s">
        <v>540</v>
      </c>
      <c r="C81" s="703"/>
      <c r="D81" s="509"/>
      <c r="E81" s="601"/>
      <c r="F81" s="601"/>
      <c r="G81" s="495"/>
      <c r="H81" s="495"/>
      <c r="I81" s="495"/>
      <c r="J81" s="495"/>
      <c r="K81" s="495"/>
      <c r="L81" s="495"/>
      <c r="M81" s="495"/>
      <c r="N81" s="495"/>
      <c r="O81" s="495"/>
      <c r="P81" s="495"/>
      <c r="Q81" s="495"/>
      <c r="R81" s="495"/>
      <c r="S81" s="495"/>
      <c r="T81" s="495"/>
      <c r="U81" s="495"/>
      <c r="V81" s="495"/>
      <c r="W81" s="495"/>
      <c r="X81" s="495"/>
      <c r="Y81" s="495"/>
      <c r="Z81" s="601"/>
    </row>
    <row r="82" spans="2:26" ht="28.2">
      <c r="B82" s="1836" t="s">
        <v>546</v>
      </c>
      <c r="C82" s="1836"/>
      <c r="D82" s="1836"/>
      <c r="E82" s="1836"/>
      <c r="F82" s="1836"/>
      <c r="G82" s="1836"/>
      <c r="H82" s="1836"/>
      <c r="I82" s="1836"/>
      <c r="J82" s="1836"/>
      <c r="K82" s="1836"/>
      <c r="L82" s="1836"/>
      <c r="M82" s="1836"/>
      <c r="N82" s="1836"/>
      <c r="O82" s="1836"/>
      <c r="P82" s="1836"/>
      <c r="Q82" s="1836"/>
      <c r="R82" s="1836"/>
      <c r="S82" s="1836"/>
      <c r="T82" s="1836"/>
      <c r="U82" s="1836"/>
      <c r="V82" s="1836"/>
      <c r="W82" s="1836"/>
      <c r="X82" s="1836"/>
      <c r="Y82" s="1836"/>
      <c r="Z82" s="738"/>
    </row>
    <row r="83" spans="2:26" ht="16.8">
      <c r="B83" s="25">
        <v>45688</v>
      </c>
      <c r="C83" s="498"/>
      <c r="D83" s="498"/>
      <c r="E83" s="694"/>
      <c r="F83" s="694"/>
      <c r="G83" s="694"/>
      <c r="H83" s="694"/>
      <c r="I83" s="694"/>
      <c r="J83" s="694"/>
      <c r="K83" s="694"/>
      <c r="L83" s="694"/>
      <c r="M83" s="694"/>
      <c r="N83" s="694"/>
      <c r="O83" s="694"/>
      <c r="P83" s="694"/>
      <c r="Q83" s="694"/>
      <c r="R83" s="694"/>
      <c r="S83" s="694"/>
      <c r="T83" s="694"/>
      <c r="U83" s="694"/>
      <c r="V83" s="694"/>
      <c r="W83" s="694"/>
      <c r="X83" s="694"/>
      <c r="Y83" s="694"/>
      <c r="Z83" s="738"/>
    </row>
    <row r="84" spans="2:26" ht="15.6">
      <c r="B84" s="695" t="s">
        <v>228</v>
      </c>
      <c r="C84" s="498"/>
      <c r="D84" s="498"/>
      <c r="E84" s="694"/>
      <c r="F84" s="694"/>
      <c r="G84" s="694"/>
      <c r="H84" s="694"/>
      <c r="I84" s="694"/>
      <c r="J84" s="694"/>
      <c r="K84" s="694"/>
      <c r="L84" s="694"/>
      <c r="M84" s="694"/>
      <c r="N84" s="694"/>
      <c r="O84" s="694"/>
      <c r="P84" s="694"/>
      <c r="Q84" s="694"/>
      <c r="R84" s="694"/>
      <c r="S84" s="694"/>
      <c r="T84" s="694"/>
      <c r="U84" s="694"/>
      <c r="V84" s="694"/>
      <c r="W84" s="694"/>
      <c r="X84" s="694"/>
      <c r="Y84" s="694"/>
      <c r="Z84" s="738"/>
    </row>
    <row r="85" spans="2:26" ht="13.8" thickBot="1">
      <c r="B85" s="698"/>
      <c r="C85" s="501"/>
      <c r="D85" s="740"/>
      <c r="E85" s="740"/>
      <c r="F85" s="740"/>
      <c r="G85" s="740"/>
      <c r="H85" s="740"/>
      <c r="I85" s="740"/>
      <c r="J85" s="740"/>
      <c r="K85" s="740"/>
      <c r="L85" s="740"/>
      <c r="M85" s="740"/>
      <c r="N85" s="740"/>
      <c r="O85" s="740"/>
      <c r="P85" s="740"/>
      <c r="Q85" s="740"/>
      <c r="R85" s="740"/>
      <c r="S85" s="740"/>
      <c r="T85" s="740"/>
      <c r="U85" s="740"/>
      <c r="V85" s="740"/>
      <c r="W85" s="740"/>
      <c r="X85" s="740"/>
      <c r="Y85" s="740"/>
      <c r="Z85" s="738"/>
    </row>
    <row r="86" spans="2:26" ht="35.1" customHeight="1">
      <c r="B86" s="1834"/>
      <c r="C86" s="1835"/>
      <c r="D86" s="700" t="s">
        <v>511</v>
      </c>
      <c r="E86" s="700" t="s">
        <v>512</v>
      </c>
      <c r="F86" s="700" t="s">
        <v>513</v>
      </c>
      <c r="G86" s="700" t="s">
        <v>514</v>
      </c>
      <c r="H86" s="700" t="s">
        <v>515</v>
      </c>
      <c r="I86" s="700" t="s">
        <v>516</v>
      </c>
      <c r="J86" s="701" t="s">
        <v>517</v>
      </c>
      <c r="K86" s="701" t="s">
        <v>518</v>
      </c>
      <c r="L86" s="701" t="s">
        <v>519</v>
      </c>
      <c r="M86" s="701" t="s">
        <v>520</v>
      </c>
      <c r="N86" s="701" t="s">
        <v>521</v>
      </c>
      <c r="O86" s="701" t="s">
        <v>522</v>
      </c>
      <c r="P86" s="701" t="s">
        <v>523</v>
      </c>
      <c r="Q86" s="701" t="s">
        <v>524</v>
      </c>
      <c r="R86" s="701" t="s">
        <v>525</v>
      </c>
      <c r="S86" s="701" t="s">
        <v>526</v>
      </c>
      <c r="T86" s="701" t="s">
        <v>527</v>
      </c>
      <c r="U86" s="701" t="s">
        <v>528</v>
      </c>
      <c r="V86" s="701" t="s">
        <v>529</v>
      </c>
      <c r="W86" s="701" t="s">
        <v>530</v>
      </c>
      <c r="X86" s="701" t="s">
        <v>531</v>
      </c>
      <c r="Y86" s="701" t="s">
        <v>532</v>
      </c>
      <c r="Z86" s="700" t="s">
        <v>125</v>
      </c>
    </row>
    <row r="87" spans="2:26" ht="6" customHeight="1">
      <c r="B87" s="583"/>
      <c r="C87" s="584"/>
      <c r="D87" s="702"/>
      <c r="E87" s="702"/>
      <c r="F87" s="702"/>
      <c r="G87" s="702"/>
      <c r="H87" s="702"/>
      <c r="I87" s="702"/>
      <c r="J87" s="702"/>
      <c r="K87" s="702"/>
      <c r="L87" s="702"/>
      <c r="M87" s="702"/>
      <c r="N87" s="702"/>
      <c r="O87" s="702"/>
      <c r="P87" s="702"/>
      <c r="Q87" s="702"/>
      <c r="R87" s="702"/>
      <c r="S87" s="702"/>
      <c r="T87" s="702"/>
      <c r="U87" s="702"/>
      <c r="V87" s="702"/>
      <c r="W87" s="702"/>
      <c r="X87" s="702"/>
      <c r="Y87" s="702"/>
      <c r="Z87" s="702"/>
    </row>
    <row r="88" spans="2:26" ht="13.2">
      <c r="B88" s="741" t="s">
        <v>448</v>
      </c>
      <c r="C88" s="704"/>
      <c r="D88" s="704">
        <v>23564909.698155001</v>
      </c>
      <c r="E88" s="704">
        <v>775867.31018399994</v>
      </c>
      <c r="F88" s="704">
        <v>11326752.454924</v>
      </c>
      <c r="G88" s="704">
        <v>0</v>
      </c>
      <c r="H88" s="704">
        <v>0</v>
      </c>
      <c r="I88" s="704">
        <v>67722.747143999994</v>
      </c>
      <c r="J88" s="704">
        <v>0</v>
      </c>
      <c r="K88" s="704">
        <v>0</v>
      </c>
      <c r="L88" s="704">
        <v>0</v>
      </c>
      <c r="M88" s="704">
        <v>0</v>
      </c>
      <c r="N88" s="704">
        <v>0</v>
      </c>
      <c r="O88" s="704">
        <v>0</v>
      </c>
      <c r="P88" s="704">
        <v>0</v>
      </c>
      <c r="Q88" s="704">
        <v>0</v>
      </c>
      <c r="R88" s="704">
        <v>0</v>
      </c>
      <c r="S88" s="704">
        <v>0</v>
      </c>
      <c r="T88" s="704">
        <v>0</v>
      </c>
      <c r="U88" s="704">
        <v>0</v>
      </c>
      <c r="V88" s="704">
        <v>0</v>
      </c>
      <c r="W88" s="704">
        <v>0</v>
      </c>
      <c r="X88" s="704">
        <v>0</v>
      </c>
      <c r="Y88" s="704">
        <v>0</v>
      </c>
      <c r="Z88" s="704">
        <v>35735252.210405998</v>
      </c>
    </row>
    <row r="89" spans="2:26" ht="13.2">
      <c r="C89" s="706" t="s">
        <v>297</v>
      </c>
      <c r="D89" s="603">
        <v>14008180.053094</v>
      </c>
      <c r="E89" s="603">
        <v>135773.88776799999</v>
      </c>
      <c r="F89" s="603">
        <v>31.749271999999998</v>
      </c>
      <c r="G89" s="603">
        <v>0</v>
      </c>
      <c r="H89" s="603">
        <v>0</v>
      </c>
      <c r="I89" s="603">
        <v>0</v>
      </c>
      <c r="J89" s="603">
        <v>0</v>
      </c>
      <c r="K89" s="603">
        <v>0</v>
      </c>
      <c r="L89" s="603">
        <v>0</v>
      </c>
      <c r="M89" s="603">
        <v>0</v>
      </c>
      <c r="N89" s="603">
        <v>0</v>
      </c>
      <c r="O89" s="603">
        <v>0</v>
      </c>
      <c r="P89" s="603">
        <v>0</v>
      </c>
      <c r="Q89" s="603">
        <v>0</v>
      </c>
      <c r="R89" s="603">
        <v>0</v>
      </c>
      <c r="S89" s="603">
        <v>0</v>
      </c>
      <c r="T89" s="603">
        <v>0</v>
      </c>
      <c r="U89" s="603">
        <v>0</v>
      </c>
      <c r="V89" s="603">
        <v>0</v>
      </c>
      <c r="W89" s="603">
        <v>0</v>
      </c>
      <c r="X89" s="603">
        <v>0</v>
      </c>
      <c r="Y89" s="603">
        <v>0</v>
      </c>
      <c r="Z89" s="743">
        <v>14143985.690134</v>
      </c>
    </row>
    <row r="90" spans="2:26" ht="13.2">
      <c r="C90" s="706" t="s">
        <v>533</v>
      </c>
      <c r="D90" s="603">
        <v>1733813.706576</v>
      </c>
      <c r="E90" s="603">
        <v>0</v>
      </c>
      <c r="F90" s="603">
        <v>4450640.4582179999</v>
      </c>
      <c r="G90" s="603">
        <v>0</v>
      </c>
      <c r="H90" s="603">
        <v>0</v>
      </c>
      <c r="I90" s="603">
        <v>0</v>
      </c>
      <c r="J90" s="603">
        <v>0</v>
      </c>
      <c r="K90" s="603">
        <v>0</v>
      </c>
      <c r="L90" s="603">
        <v>0</v>
      </c>
      <c r="M90" s="603">
        <v>0</v>
      </c>
      <c r="N90" s="603">
        <v>0</v>
      </c>
      <c r="O90" s="603">
        <v>0</v>
      </c>
      <c r="P90" s="603">
        <v>0</v>
      </c>
      <c r="Q90" s="603">
        <v>0</v>
      </c>
      <c r="R90" s="603">
        <v>0</v>
      </c>
      <c r="S90" s="603">
        <v>0</v>
      </c>
      <c r="T90" s="603">
        <v>0</v>
      </c>
      <c r="U90" s="603">
        <v>0</v>
      </c>
      <c r="V90" s="603">
        <v>0</v>
      </c>
      <c r="W90" s="603">
        <v>0</v>
      </c>
      <c r="X90" s="603">
        <v>0</v>
      </c>
      <c r="Y90" s="603">
        <v>0</v>
      </c>
      <c r="Z90" s="743">
        <v>6184454.1647939999</v>
      </c>
    </row>
    <row r="91" spans="2:26" ht="13.2">
      <c r="C91" s="706" t="s">
        <v>299</v>
      </c>
      <c r="D91" s="603">
        <v>6332929.7666929998</v>
      </c>
      <c r="E91" s="603">
        <v>625830.27518700005</v>
      </c>
      <c r="F91" s="603">
        <v>4883641.001894</v>
      </c>
      <c r="G91" s="603">
        <v>0</v>
      </c>
      <c r="H91" s="603">
        <v>0</v>
      </c>
      <c r="I91" s="603">
        <v>67722.747143999994</v>
      </c>
      <c r="J91" s="603">
        <v>0</v>
      </c>
      <c r="K91" s="603">
        <v>0</v>
      </c>
      <c r="L91" s="603">
        <v>0</v>
      </c>
      <c r="M91" s="603">
        <v>0</v>
      </c>
      <c r="N91" s="603">
        <v>0</v>
      </c>
      <c r="O91" s="603">
        <v>0</v>
      </c>
      <c r="P91" s="603">
        <v>0</v>
      </c>
      <c r="Q91" s="603">
        <v>0</v>
      </c>
      <c r="R91" s="603">
        <v>0</v>
      </c>
      <c r="S91" s="603">
        <v>0</v>
      </c>
      <c r="T91" s="603">
        <v>0</v>
      </c>
      <c r="U91" s="603">
        <v>0</v>
      </c>
      <c r="V91" s="603">
        <v>0</v>
      </c>
      <c r="W91" s="603">
        <v>0</v>
      </c>
      <c r="X91" s="603">
        <v>0</v>
      </c>
      <c r="Y91" s="603">
        <v>0</v>
      </c>
      <c r="Z91" s="743">
        <v>11910123.790918</v>
      </c>
    </row>
    <row r="92" spans="2:26" ht="13.2">
      <c r="C92" s="706" t="s">
        <v>547</v>
      </c>
      <c r="D92" s="603">
        <v>841818.41683799995</v>
      </c>
      <c r="E92" s="603">
        <v>0</v>
      </c>
      <c r="F92" s="603">
        <v>1934788.6019309999</v>
      </c>
      <c r="G92" s="603">
        <v>0</v>
      </c>
      <c r="H92" s="603">
        <v>0</v>
      </c>
      <c r="I92" s="603">
        <v>0</v>
      </c>
      <c r="J92" s="603">
        <v>0</v>
      </c>
      <c r="K92" s="603">
        <v>0</v>
      </c>
      <c r="L92" s="603">
        <v>0</v>
      </c>
      <c r="M92" s="603">
        <v>0</v>
      </c>
      <c r="N92" s="603">
        <v>0</v>
      </c>
      <c r="O92" s="603">
        <v>0</v>
      </c>
      <c r="P92" s="603">
        <v>0</v>
      </c>
      <c r="Q92" s="603">
        <v>0</v>
      </c>
      <c r="R92" s="603">
        <v>0</v>
      </c>
      <c r="S92" s="603">
        <v>0</v>
      </c>
      <c r="T92" s="603">
        <v>0</v>
      </c>
      <c r="U92" s="603">
        <v>0</v>
      </c>
      <c r="V92" s="603">
        <v>0</v>
      </c>
      <c r="W92" s="603">
        <v>0</v>
      </c>
      <c r="X92" s="603">
        <v>0</v>
      </c>
      <c r="Y92" s="603">
        <v>0</v>
      </c>
      <c r="Z92" s="743">
        <v>2776607.01877</v>
      </c>
    </row>
    <row r="93" spans="2:26" ht="13.2">
      <c r="C93" s="706" t="s">
        <v>301</v>
      </c>
      <c r="D93" s="603">
        <v>648167.754954</v>
      </c>
      <c r="E93" s="603">
        <v>14263.147229</v>
      </c>
      <c r="F93" s="603">
        <v>57650.643607999998</v>
      </c>
      <c r="G93" s="603">
        <v>0</v>
      </c>
      <c r="H93" s="603">
        <v>0</v>
      </c>
      <c r="I93" s="603">
        <v>0</v>
      </c>
      <c r="J93" s="603">
        <v>0</v>
      </c>
      <c r="K93" s="603">
        <v>0</v>
      </c>
      <c r="L93" s="603">
        <v>0</v>
      </c>
      <c r="M93" s="603">
        <v>0</v>
      </c>
      <c r="N93" s="603">
        <v>0</v>
      </c>
      <c r="O93" s="603">
        <v>0</v>
      </c>
      <c r="P93" s="603">
        <v>0</v>
      </c>
      <c r="Q93" s="603">
        <v>0</v>
      </c>
      <c r="R93" s="603">
        <v>0</v>
      </c>
      <c r="S93" s="603">
        <v>0</v>
      </c>
      <c r="T93" s="603">
        <v>0</v>
      </c>
      <c r="U93" s="603">
        <v>0</v>
      </c>
      <c r="V93" s="603">
        <v>0</v>
      </c>
      <c r="W93" s="603">
        <v>0</v>
      </c>
      <c r="X93" s="603">
        <v>0</v>
      </c>
      <c r="Y93" s="603">
        <v>0</v>
      </c>
      <c r="Z93" s="743">
        <v>720081.54579100001</v>
      </c>
    </row>
    <row r="94" spans="2:26" ht="6" customHeight="1">
      <c r="B94" s="752"/>
      <c r="C94" s="487"/>
      <c r="D94" s="603"/>
      <c r="E94" s="603"/>
      <c r="F94" s="603"/>
      <c r="G94" s="603"/>
      <c r="H94" s="603"/>
      <c r="I94" s="603"/>
      <c r="J94" s="603"/>
      <c r="K94" s="603"/>
      <c r="L94" s="603"/>
      <c r="M94" s="603"/>
      <c r="N94" s="603"/>
      <c r="O94" s="603"/>
      <c r="P94" s="603"/>
      <c r="Q94" s="603"/>
      <c r="R94" s="603"/>
      <c r="S94" s="603"/>
      <c r="T94" s="603"/>
      <c r="U94" s="603"/>
      <c r="V94" s="603"/>
      <c r="W94" s="603"/>
      <c r="X94" s="603"/>
      <c r="Y94" s="603"/>
      <c r="Z94" s="704"/>
    </row>
    <row r="95" spans="2:26" ht="13.2">
      <c r="B95" s="741" t="s">
        <v>487</v>
      </c>
      <c r="C95" s="704"/>
      <c r="D95" s="704">
        <v>3.9999999999999996E-5</v>
      </c>
      <c r="E95" s="704">
        <v>0</v>
      </c>
      <c r="F95" s="704">
        <v>31565634.221436001</v>
      </c>
      <c r="G95" s="704">
        <v>2209541.5114270002</v>
      </c>
      <c r="H95" s="704">
        <v>92755.813339999993</v>
      </c>
      <c r="I95" s="704">
        <v>172475.22672499999</v>
      </c>
      <c r="J95" s="704">
        <v>2933.226854</v>
      </c>
      <c r="K95" s="704">
        <v>203350.35303100001</v>
      </c>
      <c r="L95" s="704">
        <v>127172.141489</v>
      </c>
      <c r="M95" s="704">
        <v>5.3299999999999995E-4</v>
      </c>
      <c r="N95" s="704">
        <v>0</v>
      </c>
      <c r="O95" s="704">
        <v>442210.47586599999</v>
      </c>
      <c r="P95" s="704">
        <v>4.9999999999999996E-6</v>
      </c>
      <c r="Q95" s="704">
        <v>0</v>
      </c>
      <c r="R95" s="704">
        <v>0</v>
      </c>
      <c r="S95" s="704">
        <v>0</v>
      </c>
      <c r="T95" s="704">
        <v>0</v>
      </c>
      <c r="U95" s="704">
        <v>0</v>
      </c>
      <c r="V95" s="704">
        <v>0</v>
      </c>
      <c r="W95" s="704">
        <v>0</v>
      </c>
      <c r="X95" s="704">
        <v>0</v>
      </c>
      <c r="Y95" s="704">
        <v>0</v>
      </c>
      <c r="Z95" s="704">
        <v>34816072.970744997</v>
      </c>
    </row>
    <row r="96" spans="2:26" ht="13.2">
      <c r="C96" s="706" t="s">
        <v>297</v>
      </c>
      <c r="D96" s="603">
        <v>0</v>
      </c>
      <c r="E96" s="603">
        <v>0</v>
      </c>
      <c r="F96" s="603">
        <v>290693.85227600002</v>
      </c>
      <c r="G96" s="603">
        <v>0</v>
      </c>
      <c r="H96" s="603">
        <v>0</v>
      </c>
      <c r="I96" s="603">
        <v>0</v>
      </c>
      <c r="J96" s="603">
        <v>0</v>
      </c>
      <c r="K96" s="603">
        <v>169679.09141699999</v>
      </c>
      <c r="L96" s="603">
        <v>0</v>
      </c>
      <c r="M96" s="603">
        <v>0</v>
      </c>
      <c r="N96" s="603">
        <v>0</v>
      </c>
      <c r="O96" s="603">
        <v>8.3013999999999991E-2</v>
      </c>
      <c r="P96" s="603">
        <v>0</v>
      </c>
      <c r="Q96" s="603">
        <v>0</v>
      </c>
      <c r="R96" s="603">
        <v>0</v>
      </c>
      <c r="S96" s="603">
        <v>0</v>
      </c>
      <c r="T96" s="603">
        <v>0</v>
      </c>
      <c r="U96" s="603">
        <v>0</v>
      </c>
      <c r="V96" s="603">
        <v>0</v>
      </c>
      <c r="W96" s="603">
        <v>0</v>
      </c>
      <c r="X96" s="603">
        <v>0</v>
      </c>
      <c r="Y96" s="603">
        <v>0</v>
      </c>
      <c r="Z96" s="743">
        <v>460373.02670599998</v>
      </c>
    </row>
    <row r="97" spans="1:26" ht="13.2">
      <c r="C97" s="706" t="s">
        <v>533</v>
      </c>
      <c r="D97" s="603">
        <v>3.9999999999999996E-5</v>
      </c>
      <c r="E97" s="603">
        <v>0</v>
      </c>
      <c r="F97" s="603">
        <v>910887.54379699996</v>
      </c>
      <c r="G97" s="603">
        <v>25199.432111999999</v>
      </c>
      <c r="H97" s="603">
        <v>14.032257999999999</v>
      </c>
      <c r="I97" s="603">
        <v>41.985399000000001</v>
      </c>
      <c r="J97" s="603">
        <v>26.670624999999998</v>
      </c>
      <c r="K97" s="603">
        <v>33671.261613000002</v>
      </c>
      <c r="L97" s="603">
        <v>22408.753766999998</v>
      </c>
      <c r="M97" s="603">
        <v>5.3299999999999995E-4</v>
      </c>
      <c r="N97" s="603">
        <v>0</v>
      </c>
      <c r="O97" s="603">
        <v>0</v>
      </c>
      <c r="P97" s="603">
        <v>4.9999999999999996E-6</v>
      </c>
      <c r="Q97" s="603">
        <v>0</v>
      </c>
      <c r="R97" s="603">
        <v>0</v>
      </c>
      <c r="S97" s="603">
        <v>0</v>
      </c>
      <c r="T97" s="603">
        <v>0</v>
      </c>
      <c r="U97" s="603">
        <v>0</v>
      </c>
      <c r="V97" s="603">
        <v>0</v>
      </c>
      <c r="W97" s="603">
        <v>0</v>
      </c>
      <c r="X97" s="603">
        <v>0</v>
      </c>
      <c r="Y97" s="603">
        <v>0</v>
      </c>
      <c r="Z97" s="743">
        <v>992249.68014900002</v>
      </c>
    </row>
    <row r="98" spans="1:26" ht="13.2">
      <c r="C98" s="706" t="s">
        <v>299</v>
      </c>
      <c r="D98" s="603">
        <v>0</v>
      </c>
      <c r="E98" s="603">
        <v>0</v>
      </c>
      <c r="F98" s="603">
        <v>1165812.8506469999</v>
      </c>
      <c r="G98" s="603">
        <v>0</v>
      </c>
      <c r="H98" s="603">
        <v>0</v>
      </c>
      <c r="I98" s="603">
        <v>0</v>
      </c>
      <c r="J98" s="603">
        <v>2906.5562289999998</v>
      </c>
      <c r="K98" s="603">
        <v>0</v>
      </c>
      <c r="L98" s="603">
        <v>104763.387722</v>
      </c>
      <c r="M98" s="603">
        <v>0</v>
      </c>
      <c r="N98" s="603">
        <v>0</v>
      </c>
      <c r="O98" s="603">
        <v>442210.39285200002</v>
      </c>
      <c r="P98" s="603">
        <v>0</v>
      </c>
      <c r="Q98" s="603">
        <v>0</v>
      </c>
      <c r="R98" s="603">
        <v>0</v>
      </c>
      <c r="S98" s="603">
        <v>0</v>
      </c>
      <c r="T98" s="603">
        <v>0</v>
      </c>
      <c r="U98" s="603">
        <v>0</v>
      </c>
      <c r="V98" s="603">
        <v>0</v>
      </c>
      <c r="W98" s="603">
        <v>0</v>
      </c>
      <c r="X98" s="603">
        <v>0</v>
      </c>
      <c r="Y98" s="603">
        <v>0</v>
      </c>
      <c r="Z98" s="743">
        <v>1715693.1874500001</v>
      </c>
    </row>
    <row r="99" spans="1:26" ht="13.2">
      <c r="C99" s="706" t="s">
        <v>300</v>
      </c>
      <c r="D99" s="603">
        <v>0</v>
      </c>
      <c r="E99" s="603">
        <v>0</v>
      </c>
      <c r="F99" s="603">
        <v>29198239.974716</v>
      </c>
      <c r="G99" s="603">
        <v>2184342.079316</v>
      </c>
      <c r="H99" s="603">
        <v>92741.781082000001</v>
      </c>
      <c r="I99" s="603">
        <v>172433.24132599999</v>
      </c>
      <c r="J99" s="603">
        <v>0</v>
      </c>
      <c r="K99" s="603">
        <v>0</v>
      </c>
      <c r="L99" s="603">
        <v>0</v>
      </c>
      <c r="M99" s="603">
        <v>0</v>
      </c>
      <c r="N99" s="603">
        <v>0</v>
      </c>
      <c r="O99" s="603">
        <v>0</v>
      </c>
      <c r="P99" s="603">
        <v>0</v>
      </c>
      <c r="Q99" s="603">
        <v>0</v>
      </c>
      <c r="R99" s="603">
        <v>0</v>
      </c>
      <c r="S99" s="603">
        <v>0</v>
      </c>
      <c r="T99" s="603">
        <v>0</v>
      </c>
      <c r="U99" s="603">
        <v>0</v>
      </c>
      <c r="V99" s="603">
        <v>0</v>
      </c>
      <c r="W99" s="603">
        <v>0</v>
      </c>
      <c r="X99" s="603">
        <v>0</v>
      </c>
      <c r="Y99" s="603">
        <v>0</v>
      </c>
      <c r="Z99" s="743">
        <v>31647757.076439001</v>
      </c>
    </row>
    <row r="100" spans="1:26" ht="6" customHeight="1">
      <c r="B100" s="703"/>
      <c r="C100" s="704"/>
      <c r="D100" s="603"/>
      <c r="E100" s="603"/>
      <c r="F100" s="603"/>
      <c r="G100" s="603"/>
      <c r="H100" s="603"/>
      <c r="I100" s="603"/>
      <c r="J100" s="603"/>
      <c r="K100" s="603"/>
      <c r="L100" s="603"/>
      <c r="M100" s="603"/>
      <c r="N100" s="603"/>
      <c r="O100" s="603"/>
      <c r="P100" s="603"/>
      <c r="Q100" s="603"/>
      <c r="R100" s="603"/>
      <c r="S100" s="603"/>
      <c r="T100" s="603"/>
      <c r="U100" s="603"/>
      <c r="V100" s="603"/>
      <c r="W100" s="603"/>
      <c r="X100" s="603"/>
      <c r="Y100" s="603"/>
      <c r="Z100" s="603"/>
    </row>
    <row r="101" spans="1:26" ht="13.8" thickBot="1">
      <c r="B101" s="709" t="s">
        <v>386</v>
      </c>
      <c r="C101" s="710"/>
      <c r="D101" s="755">
        <v>-158046.36358599999</v>
      </c>
      <c r="E101" s="755">
        <v>0</v>
      </c>
      <c r="F101" s="755">
        <v>-960456.60877199995</v>
      </c>
      <c r="G101" s="755">
        <v>44345.370308999998</v>
      </c>
      <c r="H101" s="755">
        <v>0</v>
      </c>
      <c r="I101" s="755">
        <v>-524.25708099999997</v>
      </c>
      <c r="J101" s="755">
        <v>4.6286000000000001E-2</v>
      </c>
      <c r="K101" s="755">
        <v>0</v>
      </c>
      <c r="L101" s="755">
        <v>-17015.875824999999</v>
      </c>
      <c r="M101" s="755">
        <v>0</v>
      </c>
      <c r="N101" s="755">
        <v>0</v>
      </c>
      <c r="O101" s="755">
        <v>0</v>
      </c>
      <c r="P101" s="755">
        <v>0</v>
      </c>
      <c r="Q101" s="755">
        <v>0</v>
      </c>
      <c r="R101" s="755">
        <v>0</v>
      </c>
      <c r="S101" s="755">
        <v>0</v>
      </c>
      <c r="T101" s="755">
        <v>0</v>
      </c>
      <c r="U101" s="755">
        <v>0</v>
      </c>
      <c r="V101" s="755">
        <v>0</v>
      </c>
      <c r="W101" s="755">
        <v>0</v>
      </c>
      <c r="X101" s="755">
        <v>0</v>
      </c>
      <c r="Y101" s="755">
        <v>0</v>
      </c>
      <c r="Z101" s="755">
        <v>-1091697.688668</v>
      </c>
    </row>
    <row r="102" spans="1:26" ht="13.8" thickBot="1">
      <c r="B102" s="713" t="s">
        <v>534</v>
      </c>
      <c r="C102" s="714"/>
      <c r="D102" s="718">
        <v>23406863.334608998</v>
      </c>
      <c r="E102" s="718">
        <v>775867.31018399994</v>
      </c>
      <c r="F102" s="718">
        <v>41931930.067587003</v>
      </c>
      <c r="G102" s="718">
        <v>2253886.8817369998</v>
      </c>
      <c r="H102" s="718">
        <v>92755.813339999993</v>
      </c>
      <c r="I102" s="718">
        <v>239673.71678799999</v>
      </c>
      <c r="J102" s="718">
        <v>2933.2731399999998</v>
      </c>
      <c r="K102" s="718">
        <v>203350.35303100001</v>
      </c>
      <c r="L102" s="718">
        <v>110156.26566400001</v>
      </c>
      <c r="M102" s="718">
        <v>5.3299999999999995E-4</v>
      </c>
      <c r="N102" s="718">
        <v>0</v>
      </c>
      <c r="O102" s="718">
        <v>442210.47586599999</v>
      </c>
      <c r="P102" s="718">
        <v>4.9999999999999996E-6</v>
      </c>
      <c r="Q102" s="718">
        <v>0</v>
      </c>
      <c r="R102" s="718">
        <v>0</v>
      </c>
      <c r="S102" s="718">
        <v>0</v>
      </c>
      <c r="T102" s="718">
        <v>0</v>
      </c>
      <c r="U102" s="718">
        <v>0</v>
      </c>
      <c r="V102" s="718">
        <v>0</v>
      </c>
      <c r="W102" s="718">
        <v>0</v>
      </c>
      <c r="X102" s="718">
        <v>0</v>
      </c>
      <c r="Y102" s="718">
        <v>0</v>
      </c>
      <c r="Z102" s="715">
        <v>69459627.492483005</v>
      </c>
    </row>
    <row r="103" spans="1:26" ht="13.8" thickBot="1">
      <c r="B103" s="717" t="s">
        <v>535</v>
      </c>
      <c r="C103" s="714"/>
      <c r="D103" s="755">
        <v>6936940.8347260002</v>
      </c>
      <c r="E103" s="755">
        <v>0</v>
      </c>
      <c r="F103" s="755">
        <v>-4411207.6304590004</v>
      </c>
      <c r="G103" s="755">
        <v>-1928530.0894309999</v>
      </c>
      <c r="H103" s="755">
        <v>-207052.355645</v>
      </c>
      <c r="I103" s="755">
        <v>-343177.51541599998</v>
      </c>
      <c r="J103" s="755">
        <v>0</v>
      </c>
      <c r="K103" s="755">
        <v>-146132.720505</v>
      </c>
      <c r="L103" s="755">
        <v>-107053.689514</v>
      </c>
      <c r="M103" s="755">
        <v>0</v>
      </c>
      <c r="N103" s="755">
        <v>255062.98231799999</v>
      </c>
      <c r="O103" s="755">
        <v>-48849.816073000002</v>
      </c>
      <c r="P103" s="755">
        <v>0</v>
      </c>
      <c r="Q103" s="755">
        <v>0</v>
      </c>
      <c r="R103" s="755">
        <v>0</v>
      </c>
      <c r="S103" s="755">
        <v>0</v>
      </c>
      <c r="T103" s="755">
        <v>0</v>
      </c>
      <c r="U103" s="755">
        <v>0</v>
      </c>
      <c r="V103" s="755">
        <v>0</v>
      </c>
      <c r="W103" s="755">
        <v>0</v>
      </c>
      <c r="X103" s="755">
        <v>0</v>
      </c>
      <c r="Y103" s="755">
        <v>0</v>
      </c>
      <c r="Z103" s="719">
        <v>0</v>
      </c>
    </row>
    <row r="104" spans="1:26" ht="13.8" thickBot="1">
      <c r="B104" s="713" t="s">
        <v>536</v>
      </c>
      <c r="C104" s="710"/>
      <c r="D104" s="719">
        <v>30343804.169335</v>
      </c>
      <c r="E104" s="719">
        <v>775867.31018399994</v>
      </c>
      <c r="F104" s="719">
        <v>37520722.437128</v>
      </c>
      <c r="G104" s="719">
        <v>325356.79230500001</v>
      </c>
      <c r="H104" s="719">
        <v>-114296.542306</v>
      </c>
      <c r="I104" s="719">
        <v>-103503.798628</v>
      </c>
      <c r="J104" s="719">
        <v>2933.2731399999998</v>
      </c>
      <c r="K104" s="719">
        <v>57217.632526000001</v>
      </c>
      <c r="L104" s="719">
        <v>3102.5761510000002</v>
      </c>
      <c r="M104" s="719">
        <v>5.3299999999999995E-4</v>
      </c>
      <c r="N104" s="719">
        <v>255062.98231799999</v>
      </c>
      <c r="O104" s="719">
        <v>393360.65979300003</v>
      </c>
      <c r="P104" s="719">
        <v>4.9999999999999996E-6</v>
      </c>
      <c r="Q104" s="719">
        <v>0</v>
      </c>
      <c r="R104" s="719">
        <v>0</v>
      </c>
      <c r="S104" s="719">
        <v>0</v>
      </c>
      <c r="T104" s="719">
        <v>0</v>
      </c>
      <c r="U104" s="719">
        <v>0</v>
      </c>
      <c r="V104" s="719">
        <v>0</v>
      </c>
      <c r="W104" s="719">
        <v>0</v>
      </c>
      <c r="X104" s="719">
        <v>0</v>
      </c>
      <c r="Y104" s="719">
        <v>0</v>
      </c>
      <c r="Z104" s="719">
        <v>69459627.492483005</v>
      </c>
    </row>
    <row r="105" spans="1:26" ht="13.2">
      <c r="B105" s="721" t="s">
        <v>537</v>
      </c>
      <c r="C105" s="722"/>
      <c r="D105" s="723"/>
      <c r="E105" s="723"/>
      <c r="F105" s="724">
        <v>3.726</v>
      </c>
      <c r="G105" s="724">
        <v>3.8680000000000003</v>
      </c>
      <c r="H105" s="724">
        <v>2.4E-2</v>
      </c>
      <c r="I105" s="724">
        <v>4.6230000000000002</v>
      </c>
      <c r="J105" s="724">
        <v>2.5710000000000002</v>
      </c>
      <c r="K105" s="724">
        <v>0.63700000000000001</v>
      </c>
      <c r="L105" s="724">
        <v>0.18</v>
      </c>
      <c r="M105" s="724">
        <v>2.319</v>
      </c>
      <c r="N105" s="724">
        <v>3.0000000000000001E-3</v>
      </c>
      <c r="O105" s="724">
        <v>0</v>
      </c>
      <c r="P105" s="724">
        <v>0.47800000000000004</v>
      </c>
      <c r="Q105" s="724">
        <v>4.0940000000000003</v>
      </c>
      <c r="R105" s="724">
        <v>2E-3</v>
      </c>
      <c r="S105" s="724">
        <v>0.113</v>
      </c>
      <c r="T105" s="724">
        <v>4.0940000000000003</v>
      </c>
      <c r="U105" s="724">
        <v>0.10300000000000001</v>
      </c>
      <c r="V105" s="724">
        <v>0.32900000000000001</v>
      </c>
      <c r="W105" s="724">
        <v>0.33600000000000002</v>
      </c>
      <c r="X105" s="724">
        <v>0.19900000000000001</v>
      </c>
      <c r="Y105" s="724">
        <v>0.50900000000000001</v>
      </c>
      <c r="Z105" s="744"/>
    </row>
    <row r="106" spans="1:26" ht="6" customHeight="1" thickBot="1">
      <c r="B106" s="745"/>
      <c r="C106" s="745"/>
      <c r="D106" s="746"/>
      <c r="E106" s="747"/>
      <c r="F106" s="501"/>
      <c r="G106" s="747"/>
      <c r="H106" s="747"/>
      <c r="I106" s="747"/>
      <c r="J106" s="747"/>
      <c r="K106" s="747"/>
      <c r="L106" s="747"/>
      <c r="M106" s="747"/>
      <c r="N106" s="747"/>
      <c r="O106" s="747"/>
      <c r="P106" s="747"/>
      <c r="Q106" s="747"/>
      <c r="R106" s="747"/>
      <c r="S106" s="747"/>
      <c r="T106" s="747"/>
      <c r="U106" s="747"/>
      <c r="V106" s="747"/>
      <c r="W106" s="747"/>
      <c r="X106" s="747"/>
      <c r="Y106" s="747"/>
      <c r="Z106" s="748"/>
    </row>
    <row r="107" spans="1:26" ht="13.2">
      <c r="B107" s="495" t="s">
        <v>538</v>
      </c>
      <c r="E107" s="756"/>
      <c r="F107" s="756"/>
      <c r="G107" s="756"/>
      <c r="H107" s="756"/>
      <c r="I107" s="756"/>
      <c r="J107" s="756"/>
      <c r="K107" s="756"/>
      <c r="L107" s="756"/>
      <c r="M107" s="756"/>
      <c r="N107" s="756"/>
      <c r="O107" s="756"/>
      <c r="P107" s="756"/>
      <c r="Q107" s="756"/>
      <c r="R107" s="756"/>
      <c r="S107" s="756"/>
      <c r="T107" s="756"/>
      <c r="U107" s="756"/>
      <c r="V107" s="756"/>
      <c r="W107" s="756"/>
      <c r="X107" s="756"/>
      <c r="Y107" s="756"/>
      <c r="Z107" s="756"/>
    </row>
    <row r="108" spans="1:26" ht="13.2">
      <c r="B108" s="495" t="s">
        <v>539</v>
      </c>
      <c r="E108" s="756"/>
      <c r="F108" s="756"/>
      <c r="G108" s="756"/>
      <c r="J108" s="756"/>
      <c r="K108" s="756"/>
      <c r="L108" s="756"/>
      <c r="M108" s="756"/>
      <c r="N108" s="756"/>
      <c r="O108" s="756"/>
      <c r="P108" s="756"/>
      <c r="Q108" s="756"/>
      <c r="R108" s="756"/>
      <c r="S108" s="756"/>
      <c r="T108" s="756"/>
      <c r="U108" s="756"/>
      <c r="V108" s="756"/>
      <c r="W108" s="756"/>
      <c r="X108" s="756"/>
      <c r="Y108" s="756"/>
      <c r="Z108" s="756"/>
    </row>
    <row r="109" spans="1:26" ht="13.2">
      <c r="B109" s="739" t="s">
        <v>540</v>
      </c>
      <c r="E109" s="756"/>
      <c r="F109" s="756"/>
      <c r="G109" s="756"/>
      <c r="J109" s="756"/>
      <c r="K109" s="756"/>
      <c r="L109" s="756"/>
      <c r="M109" s="756"/>
      <c r="N109" s="756"/>
      <c r="O109" s="756"/>
      <c r="P109" s="756"/>
      <c r="Q109" s="756"/>
      <c r="R109" s="756"/>
      <c r="S109" s="756"/>
      <c r="T109" s="756"/>
      <c r="U109" s="756"/>
      <c r="V109" s="756"/>
      <c r="W109" s="756"/>
      <c r="X109" s="756"/>
      <c r="Y109" s="756"/>
      <c r="Z109" s="738"/>
    </row>
    <row r="110" spans="1:26" ht="28.2">
      <c r="B110" s="1836" t="s">
        <v>548</v>
      </c>
      <c r="C110" s="1836"/>
      <c r="D110" s="1836"/>
      <c r="E110" s="1836"/>
      <c r="F110" s="1836"/>
      <c r="G110" s="1836"/>
      <c r="H110" s="1836"/>
      <c r="I110" s="1836"/>
      <c r="J110" s="1836"/>
      <c r="K110" s="1836"/>
      <c r="L110" s="1836"/>
      <c r="M110" s="1836"/>
      <c r="N110" s="1836"/>
      <c r="O110" s="1836"/>
      <c r="P110" s="1836"/>
      <c r="Q110" s="1836"/>
      <c r="R110" s="1836"/>
      <c r="S110" s="1836"/>
      <c r="T110" s="1836"/>
      <c r="U110" s="1836"/>
      <c r="V110" s="1836"/>
      <c r="W110" s="1836"/>
      <c r="X110" s="1836"/>
      <c r="Y110" s="1836"/>
      <c r="Z110" s="738"/>
    </row>
    <row r="111" spans="1:26" ht="16.8">
      <c r="B111" s="25">
        <v>45688</v>
      </c>
      <c r="C111" s="498"/>
      <c r="D111" s="498"/>
      <c r="E111" s="694"/>
      <c r="F111" s="694"/>
      <c r="G111" s="694"/>
      <c r="H111" s="694"/>
      <c r="I111" s="694"/>
      <c r="J111" s="694"/>
      <c r="K111" s="694"/>
      <c r="L111" s="694"/>
      <c r="M111" s="694"/>
      <c r="N111" s="694"/>
      <c r="O111" s="694"/>
      <c r="P111" s="694"/>
      <c r="Q111" s="694"/>
      <c r="R111" s="694"/>
      <c r="S111" s="694"/>
      <c r="T111" s="694"/>
      <c r="U111" s="694"/>
      <c r="V111" s="694"/>
      <c r="W111" s="694"/>
      <c r="X111" s="694"/>
      <c r="Y111" s="694"/>
      <c r="Z111" s="738"/>
    </row>
    <row r="112" spans="1:26" s="758" customFormat="1" ht="16.8">
      <c r="A112" s="693"/>
      <c r="B112" s="757" t="s">
        <v>228</v>
      </c>
      <c r="C112" s="498"/>
      <c r="D112" s="498"/>
      <c r="E112" s="694"/>
      <c r="F112" s="694"/>
      <c r="G112" s="694"/>
      <c r="H112" s="694"/>
      <c r="I112" s="694"/>
      <c r="J112" s="694"/>
      <c r="K112" s="694"/>
      <c r="L112" s="694"/>
      <c r="M112" s="694"/>
      <c r="N112" s="694"/>
      <c r="O112" s="694"/>
      <c r="P112" s="694"/>
      <c r="Q112" s="694"/>
      <c r="R112" s="694"/>
      <c r="S112" s="694"/>
      <c r="T112" s="694"/>
      <c r="U112" s="694"/>
      <c r="V112" s="694"/>
      <c r="W112" s="694"/>
      <c r="X112" s="694"/>
      <c r="Y112" s="694"/>
      <c r="Z112" s="738"/>
    </row>
    <row r="113" spans="1:26" ht="13.8" thickBot="1">
      <c r="B113" s="698"/>
      <c r="C113" s="501"/>
      <c r="D113" s="740"/>
      <c r="E113" s="740"/>
      <c r="F113" s="740"/>
      <c r="G113" s="740"/>
      <c r="H113" s="740"/>
      <c r="I113" s="740"/>
      <c r="J113" s="740"/>
      <c r="K113" s="740"/>
      <c r="L113" s="740"/>
      <c r="M113" s="740"/>
      <c r="N113" s="740"/>
      <c r="O113" s="740"/>
      <c r="P113" s="740"/>
      <c r="Q113" s="740"/>
      <c r="R113" s="740"/>
      <c r="S113" s="740"/>
      <c r="T113" s="740"/>
      <c r="U113" s="740"/>
      <c r="V113" s="740"/>
      <c r="W113" s="740"/>
      <c r="X113" s="740"/>
      <c r="Y113" s="740"/>
      <c r="Z113" s="738"/>
    </row>
    <row r="114" spans="1:26" ht="35.1" customHeight="1">
      <c r="B114" s="1834"/>
      <c r="C114" s="1835"/>
      <c r="D114" s="700" t="s">
        <v>511</v>
      </c>
      <c r="E114" s="700" t="s">
        <v>512</v>
      </c>
      <c r="F114" s="700" t="s">
        <v>513</v>
      </c>
      <c r="G114" s="700" t="s">
        <v>514</v>
      </c>
      <c r="H114" s="700" t="s">
        <v>515</v>
      </c>
      <c r="I114" s="700" t="s">
        <v>516</v>
      </c>
      <c r="J114" s="701" t="s">
        <v>517</v>
      </c>
      <c r="K114" s="701" t="s">
        <v>518</v>
      </c>
      <c r="L114" s="701" t="s">
        <v>519</v>
      </c>
      <c r="M114" s="701" t="s">
        <v>520</v>
      </c>
      <c r="N114" s="701" t="s">
        <v>521</v>
      </c>
      <c r="O114" s="701" t="s">
        <v>522</v>
      </c>
      <c r="P114" s="701" t="s">
        <v>523</v>
      </c>
      <c r="Q114" s="701" t="s">
        <v>524</v>
      </c>
      <c r="R114" s="701" t="s">
        <v>525</v>
      </c>
      <c r="S114" s="701" t="s">
        <v>526</v>
      </c>
      <c r="T114" s="701" t="s">
        <v>527</v>
      </c>
      <c r="U114" s="701" t="s">
        <v>528</v>
      </c>
      <c r="V114" s="701" t="s">
        <v>529</v>
      </c>
      <c r="W114" s="701" t="s">
        <v>530</v>
      </c>
      <c r="X114" s="701" t="s">
        <v>531</v>
      </c>
      <c r="Y114" s="701" t="s">
        <v>532</v>
      </c>
      <c r="Z114" s="700" t="s">
        <v>125</v>
      </c>
    </row>
    <row r="115" spans="1:26" ht="6" customHeight="1">
      <c r="B115" s="583"/>
      <c r="C115" s="584"/>
      <c r="D115" s="702"/>
      <c r="E115" s="702"/>
      <c r="F115" s="702"/>
      <c r="G115" s="702"/>
      <c r="H115" s="702"/>
      <c r="I115" s="702"/>
      <c r="J115" s="702"/>
      <c r="K115" s="702"/>
      <c r="L115" s="702"/>
      <c r="M115" s="702"/>
      <c r="N115" s="702"/>
      <c r="O115" s="702"/>
      <c r="P115" s="702"/>
      <c r="Q115" s="702"/>
      <c r="R115" s="702"/>
      <c r="S115" s="702"/>
      <c r="T115" s="702"/>
      <c r="U115" s="702"/>
      <c r="V115" s="702"/>
      <c r="W115" s="702"/>
      <c r="X115" s="702"/>
      <c r="Y115" s="702"/>
      <c r="Z115" s="702"/>
    </row>
    <row r="116" spans="1:26" ht="13.2">
      <c r="B116" s="741" t="s">
        <v>448</v>
      </c>
      <c r="C116" s="704"/>
      <c r="D116" s="704">
        <v>3029359.976725</v>
      </c>
      <c r="E116" s="704">
        <v>63984.182164999998</v>
      </c>
      <c r="F116" s="704">
        <v>2612430.3991530002</v>
      </c>
      <c r="G116" s="704">
        <v>0</v>
      </c>
      <c r="H116" s="704">
        <v>0</v>
      </c>
      <c r="I116" s="704">
        <v>35700.798366000003</v>
      </c>
      <c r="J116" s="704">
        <v>0</v>
      </c>
      <c r="K116" s="704">
        <v>0</v>
      </c>
      <c r="L116" s="704">
        <v>0</v>
      </c>
      <c r="M116" s="704">
        <v>0</v>
      </c>
      <c r="N116" s="704">
        <v>0</v>
      </c>
      <c r="O116" s="704">
        <v>0</v>
      </c>
      <c r="P116" s="704">
        <v>0</v>
      </c>
      <c r="Q116" s="704">
        <v>0</v>
      </c>
      <c r="R116" s="704">
        <v>0</v>
      </c>
      <c r="S116" s="704">
        <v>0</v>
      </c>
      <c r="T116" s="704">
        <v>0</v>
      </c>
      <c r="U116" s="704">
        <v>0</v>
      </c>
      <c r="V116" s="704">
        <v>0</v>
      </c>
      <c r="W116" s="704">
        <v>0</v>
      </c>
      <c r="X116" s="704">
        <v>0</v>
      </c>
      <c r="Y116" s="704">
        <v>0</v>
      </c>
      <c r="Z116" s="704">
        <v>5741475.3564090002</v>
      </c>
    </row>
    <row r="117" spans="1:26" ht="13.2">
      <c r="C117" s="706" t="s">
        <v>297</v>
      </c>
      <c r="D117" s="603">
        <v>177782.80491400001</v>
      </c>
      <c r="E117" s="603">
        <v>0</v>
      </c>
      <c r="F117" s="603">
        <v>3.7862629999999999</v>
      </c>
      <c r="G117" s="603">
        <v>0</v>
      </c>
      <c r="H117" s="603">
        <v>0</v>
      </c>
      <c r="I117" s="603">
        <v>0</v>
      </c>
      <c r="J117" s="603">
        <v>0</v>
      </c>
      <c r="K117" s="603">
        <v>0</v>
      </c>
      <c r="L117" s="603">
        <v>0</v>
      </c>
      <c r="M117" s="603">
        <v>0</v>
      </c>
      <c r="N117" s="603">
        <v>0</v>
      </c>
      <c r="O117" s="603">
        <v>0</v>
      </c>
      <c r="P117" s="603">
        <v>0</v>
      </c>
      <c r="Q117" s="603">
        <v>0</v>
      </c>
      <c r="R117" s="603">
        <v>0</v>
      </c>
      <c r="S117" s="603">
        <v>0</v>
      </c>
      <c r="T117" s="603">
        <v>0</v>
      </c>
      <c r="U117" s="603">
        <v>0</v>
      </c>
      <c r="V117" s="603">
        <v>0</v>
      </c>
      <c r="W117" s="603">
        <v>0</v>
      </c>
      <c r="X117" s="603">
        <v>0</v>
      </c>
      <c r="Y117" s="603">
        <v>0</v>
      </c>
      <c r="Z117" s="743">
        <v>177786.59117699999</v>
      </c>
    </row>
    <row r="118" spans="1:26" ht="13.2">
      <c r="C118" s="706" t="s">
        <v>533</v>
      </c>
      <c r="D118" s="603">
        <v>120011.98886</v>
      </c>
      <c r="E118" s="603">
        <v>0</v>
      </c>
      <c r="F118" s="603">
        <v>607738.43632500002</v>
      </c>
      <c r="G118" s="603">
        <v>0</v>
      </c>
      <c r="H118" s="603">
        <v>0</v>
      </c>
      <c r="I118" s="603">
        <v>0</v>
      </c>
      <c r="J118" s="603">
        <v>0</v>
      </c>
      <c r="K118" s="603">
        <v>0</v>
      </c>
      <c r="L118" s="603">
        <v>0</v>
      </c>
      <c r="M118" s="603">
        <v>0</v>
      </c>
      <c r="N118" s="603">
        <v>0</v>
      </c>
      <c r="O118" s="603">
        <v>0</v>
      </c>
      <c r="P118" s="603">
        <v>0</v>
      </c>
      <c r="Q118" s="603">
        <v>0</v>
      </c>
      <c r="R118" s="603">
        <v>0</v>
      </c>
      <c r="S118" s="603">
        <v>0</v>
      </c>
      <c r="T118" s="603">
        <v>0</v>
      </c>
      <c r="U118" s="603">
        <v>0</v>
      </c>
      <c r="V118" s="603">
        <v>0</v>
      </c>
      <c r="W118" s="603">
        <v>0</v>
      </c>
      <c r="X118" s="603">
        <v>0</v>
      </c>
      <c r="Y118" s="603">
        <v>0</v>
      </c>
      <c r="Z118" s="743">
        <v>727750.42518499994</v>
      </c>
    </row>
    <row r="119" spans="1:26" ht="13.2">
      <c r="C119" s="706" t="s">
        <v>299</v>
      </c>
      <c r="D119" s="603">
        <v>2504573.862652</v>
      </c>
      <c r="E119" s="603">
        <v>63930.07116</v>
      </c>
      <c r="F119" s="603">
        <v>1571923.839014</v>
      </c>
      <c r="G119" s="603">
        <v>0</v>
      </c>
      <c r="H119" s="603">
        <v>0</v>
      </c>
      <c r="I119" s="603">
        <v>35700.798366000003</v>
      </c>
      <c r="J119" s="603">
        <v>0</v>
      </c>
      <c r="K119" s="603">
        <v>0</v>
      </c>
      <c r="L119" s="603">
        <v>0</v>
      </c>
      <c r="M119" s="603">
        <v>0</v>
      </c>
      <c r="N119" s="603">
        <v>0</v>
      </c>
      <c r="O119" s="603">
        <v>0</v>
      </c>
      <c r="P119" s="603">
        <v>0</v>
      </c>
      <c r="Q119" s="603">
        <v>0</v>
      </c>
      <c r="R119" s="603">
        <v>0</v>
      </c>
      <c r="S119" s="603">
        <v>0</v>
      </c>
      <c r="T119" s="603">
        <v>0</v>
      </c>
      <c r="U119" s="603">
        <v>0</v>
      </c>
      <c r="V119" s="603">
        <v>0</v>
      </c>
      <c r="W119" s="603">
        <v>0</v>
      </c>
      <c r="X119" s="603">
        <v>0</v>
      </c>
      <c r="Y119" s="603">
        <v>0</v>
      </c>
      <c r="Z119" s="743">
        <v>4176128.5711909998</v>
      </c>
    </row>
    <row r="120" spans="1:26" ht="13.2">
      <c r="C120" s="706" t="s">
        <v>300</v>
      </c>
      <c r="D120" s="603">
        <v>206051.210513</v>
      </c>
      <c r="E120" s="603">
        <v>0</v>
      </c>
      <c r="F120" s="603">
        <v>432293.63707900001</v>
      </c>
      <c r="G120" s="603">
        <v>0</v>
      </c>
      <c r="H120" s="603">
        <v>0</v>
      </c>
      <c r="I120" s="603">
        <v>0</v>
      </c>
      <c r="J120" s="603">
        <v>0</v>
      </c>
      <c r="K120" s="603">
        <v>0</v>
      </c>
      <c r="L120" s="603">
        <v>0</v>
      </c>
      <c r="M120" s="603">
        <v>0</v>
      </c>
      <c r="N120" s="603">
        <v>0</v>
      </c>
      <c r="O120" s="603">
        <v>0</v>
      </c>
      <c r="P120" s="603">
        <v>0</v>
      </c>
      <c r="Q120" s="603">
        <v>0</v>
      </c>
      <c r="R120" s="603">
        <v>0</v>
      </c>
      <c r="S120" s="603">
        <v>0</v>
      </c>
      <c r="T120" s="603">
        <v>0</v>
      </c>
      <c r="U120" s="603">
        <v>0</v>
      </c>
      <c r="V120" s="603">
        <v>0</v>
      </c>
      <c r="W120" s="603">
        <v>0</v>
      </c>
      <c r="X120" s="603">
        <v>0</v>
      </c>
      <c r="Y120" s="603">
        <v>0</v>
      </c>
      <c r="Z120" s="743">
        <v>638344.84759100003</v>
      </c>
    </row>
    <row r="121" spans="1:26" ht="13.2">
      <c r="C121" s="706" t="s">
        <v>301</v>
      </c>
      <c r="D121" s="603">
        <v>20940.109787000001</v>
      </c>
      <c r="E121" s="603">
        <v>54.111004999999999</v>
      </c>
      <c r="F121" s="603">
        <v>470.70047199999999</v>
      </c>
      <c r="G121" s="603">
        <v>0</v>
      </c>
      <c r="H121" s="603">
        <v>0</v>
      </c>
      <c r="I121" s="603">
        <v>0</v>
      </c>
      <c r="J121" s="603">
        <v>0</v>
      </c>
      <c r="K121" s="603">
        <v>0</v>
      </c>
      <c r="L121" s="603">
        <v>0</v>
      </c>
      <c r="M121" s="603">
        <v>0</v>
      </c>
      <c r="N121" s="603">
        <v>0</v>
      </c>
      <c r="O121" s="603">
        <v>0</v>
      </c>
      <c r="P121" s="603">
        <v>0</v>
      </c>
      <c r="Q121" s="603">
        <v>0</v>
      </c>
      <c r="R121" s="603">
        <v>0</v>
      </c>
      <c r="S121" s="603">
        <v>0</v>
      </c>
      <c r="T121" s="603">
        <v>0</v>
      </c>
      <c r="U121" s="603">
        <v>0</v>
      </c>
      <c r="V121" s="603">
        <v>0</v>
      </c>
      <c r="W121" s="603">
        <v>0</v>
      </c>
      <c r="X121" s="603">
        <v>0</v>
      </c>
      <c r="Y121" s="603">
        <v>0</v>
      </c>
      <c r="Z121" s="743">
        <v>21464.921264000001</v>
      </c>
    </row>
    <row r="122" spans="1:26" ht="6" customHeight="1">
      <c r="B122" s="752"/>
      <c r="C122" s="487"/>
      <c r="D122" s="603"/>
      <c r="E122" s="603"/>
      <c r="F122" s="603"/>
      <c r="G122" s="603"/>
      <c r="H122" s="603"/>
      <c r="I122" s="603"/>
      <c r="J122" s="603"/>
      <c r="K122" s="603"/>
      <c r="L122" s="603"/>
      <c r="M122" s="603"/>
      <c r="N122" s="603"/>
      <c r="O122" s="603"/>
      <c r="P122" s="603"/>
      <c r="Q122" s="603"/>
      <c r="R122" s="603"/>
      <c r="S122" s="603"/>
      <c r="T122" s="603"/>
      <c r="U122" s="603"/>
      <c r="V122" s="603"/>
      <c r="W122" s="603"/>
      <c r="X122" s="603"/>
      <c r="Y122" s="603"/>
      <c r="Z122" s="704"/>
    </row>
    <row r="123" spans="1:26" ht="13.2">
      <c r="B123" s="741" t="s">
        <v>487</v>
      </c>
      <c r="C123" s="704"/>
      <c r="D123" s="600">
        <v>0</v>
      </c>
      <c r="E123" s="600">
        <v>0</v>
      </c>
      <c r="F123" s="600">
        <v>6562103.8753509996</v>
      </c>
      <c r="G123" s="600">
        <v>448876.80470500002</v>
      </c>
      <c r="H123" s="600">
        <v>89356.336798999997</v>
      </c>
      <c r="I123" s="600">
        <v>70914.974667999995</v>
      </c>
      <c r="J123" s="600">
        <v>765.61236199999996</v>
      </c>
      <c r="K123" s="600">
        <v>715.89988200000005</v>
      </c>
      <c r="L123" s="600">
        <v>111.403099</v>
      </c>
      <c r="M123" s="600">
        <v>2.5499999999999996E-4</v>
      </c>
      <c r="N123" s="600">
        <v>0</v>
      </c>
      <c r="O123" s="600">
        <v>16.541574999999998</v>
      </c>
      <c r="P123" s="600">
        <v>9.9999999999999991E-6</v>
      </c>
      <c r="Q123" s="600">
        <v>0</v>
      </c>
      <c r="R123" s="600">
        <v>0</v>
      </c>
      <c r="S123" s="600">
        <v>0</v>
      </c>
      <c r="T123" s="600">
        <v>0</v>
      </c>
      <c r="U123" s="600">
        <v>0</v>
      </c>
      <c r="V123" s="600">
        <v>0</v>
      </c>
      <c r="W123" s="600">
        <v>0</v>
      </c>
      <c r="X123" s="600">
        <v>0</v>
      </c>
      <c r="Y123" s="600">
        <v>0</v>
      </c>
      <c r="Z123" s="704">
        <v>7172861.4487049999</v>
      </c>
    </row>
    <row r="124" spans="1:26" ht="13.2">
      <c r="A124" s="753"/>
      <c r="C124" s="706" t="s">
        <v>297</v>
      </c>
      <c r="D124" s="603">
        <v>0</v>
      </c>
      <c r="E124" s="603">
        <v>0</v>
      </c>
      <c r="F124" s="603">
        <v>0</v>
      </c>
      <c r="G124" s="603">
        <v>0</v>
      </c>
      <c r="H124" s="603">
        <v>0</v>
      </c>
      <c r="I124" s="603">
        <v>0</v>
      </c>
      <c r="J124" s="603">
        <v>0</v>
      </c>
      <c r="K124" s="603">
        <v>0</v>
      </c>
      <c r="L124" s="603">
        <v>0</v>
      </c>
      <c r="M124" s="603">
        <v>0</v>
      </c>
      <c r="N124" s="603">
        <v>0</v>
      </c>
      <c r="O124" s="603">
        <v>0</v>
      </c>
      <c r="P124" s="603">
        <v>0</v>
      </c>
      <c r="Q124" s="603">
        <v>0</v>
      </c>
      <c r="R124" s="603">
        <v>0</v>
      </c>
      <c r="S124" s="603">
        <v>0</v>
      </c>
      <c r="T124" s="603">
        <v>0</v>
      </c>
      <c r="U124" s="603">
        <v>0</v>
      </c>
      <c r="V124" s="603">
        <v>0</v>
      </c>
      <c r="W124" s="603">
        <v>0</v>
      </c>
      <c r="X124" s="603">
        <v>0</v>
      </c>
      <c r="Y124" s="603">
        <v>0</v>
      </c>
      <c r="Z124" s="743">
        <v>0</v>
      </c>
    </row>
    <row r="125" spans="1:26" ht="13.2">
      <c r="A125" s="753"/>
      <c r="C125" s="706" t="s">
        <v>533</v>
      </c>
      <c r="D125" s="603">
        <v>0</v>
      </c>
      <c r="E125" s="603">
        <v>0</v>
      </c>
      <c r="F125" s="603">
        <v>86937.554891000007</v>
      </c>
      <c r="G125" s="603">
        <v>5304.2384499999998</v>
      </c>
      <c r="H125" s="603">
        <v>2.7756620000000001</v>
      </c>
      <c r="I125" s="603">
        <v>37.937643000000001</v>
      </c>
      <c r="J125" s="603">
        <v>17.765031</v>
      </c>
      <c r="K125" s="603">
        <v>715.89988200000005</v>
      </c>
      <c r="L125" s="603">
        <v>111.403099</v>
      </c>
      <c r="M125" s="603">
        <v>2.5499999999999996E-4</v>
      </c>
      <c r="N125" s="603">
        <v>0</v>
      </c>
      <c r="O125" s="603">
        <v>16.541574999999998</v>
      </c>
      <c r="P125" s="603">
        <v>9.9999999999999991E-6</v>
      </c>
      <c r="Q125" s="603">
        <v>0</v>
      </c>
      <c r="R125" s="603">
        <v>0</v>
      </c>
      <c r="S125" s="603">
        <v>0</v>
      </c>
      <c r="T125" s="603">
        <v>0</v>
      </c>
      <c r="U125" s="603">
        <v>0</v>
      </c>
      <c r="V125" s="603">
        <v>0</v>
      </c>
      <c r="W125" s="603">
        <v>0</v>
      </c>
      <c r="X125" s="603">
        <v>0</v>
      </c>
      <c r="Y125" s="603">
        <v>0</v>
      </c>
      <c r="Z125" s="743">
        <v>93144.116496999995</v>
      </c>
    </row>
    <row r="126" spans="1:26" ht="13.2">
      <c r="A126" s="753"/>
      <c r="C126" s="706" t="s">
        <v>299</v>
      </c>
      <c r="D126" s="603">
        <v>0</v>
      </c>
      <c r="E126" s="603">
        <v>0</v>
      </c>
      <c r="F126" s="603">
        <v>57529.428294999998</v>
      </c>
      <c r="G126" s="603">
        <v>0</v>
      </c>
      <c r="H126" s="603">
        <v>0</v>
      </c>
      <c r="I126" s="603">
        <v>0</v>
      </c>
      <c r="J126" s="603">
        <v>747.84733099999994</v>
      </c>
      <c r="K126" s="603">
        <v>0</v>
      </c>
      <c r="L126" s="603">
        <v>0</v>
      </c>
      <c r="M126" s="603">
        <v>0</v>
      </c>
      <c r="N126" s="603">
        <v>0</v>
      </c>
      <c r="O126" s="603">
        <v>0</v>
      </c>
      <c r="P126" s="603">
        <v>0</v>
      </c>
      <c r="Q126" s="603">
        <v>0</v>
      </c>
      <c r="R126" s="603">
        <v>0</v>
      </c>
      <c r="S126" s="603">
        <v>0</v>
      </c>
      <c r="T126" s="603">
        <v>0</v>
      </c>
      <c r="U126" s="603">
        <v>0</v>
      </c>
      <c r="V126" s="603">
        <v>0</v>
      </c>
      <c r="W126" s="603">
        <v>0</v>
      </c>
      <c r="X126" s="603">
        <v>0</v>
      </c>
      <c r="Y126" s="603">
        <v>0</v>
      </c>
      <c r="Z126" s="743">
        <v>58277.275626000002</v>
      </c>
    </row>
    <row r="127" spans="1:26" ht="13.2">
      <c r="A127" s="753"/>
      <c r="C127" s="706" t="s">
        <v>300</v>
      </c>
      <c r="D127" s="603">
        <v>0</v>
      </c>
      <c r="E127" s="603">
        <v>0</v>
      </c>
      <c r="F127" s="603">
        <v>6417636.8921649996</v>
      </c>
      <c r="G127" s="603">
        <v>443572.56625500001</v>
      </c>
      <c r="H127" s="603">
        <v>89353.561136999997</v>
      </c>
      <c r="I127" s="603">
        <v>70877.037024999998</v>
      </c>
      <c r="J127" s="603">
        <v>0</v>
      </c>
      <c r="K127" s="603">
        <v>0</v>
      </c>
      <c r="L127" s="603">
        <v>0</v>
      </c>
      <c r="M127" s="603">
        <v>0</v>
      </c>
      <c r="N127" s="603">
        <v>0</v>
      </c>
      <c r="O127" s="603">
        <v>0</v>
      </c>
      <c r="P127" s="603">
        <v>0</v>
      </c>
      <c r="Q127" s="603">
        <v>0</v>
      </c>
      <c r="R127" s="603">
        <v>0</v>
      </c>
      <c r="S127" s="603">
        <v>0</v>
      </c>
      <c r="T127" s="603">
        <v>0</v>
      </c>
      <c r="U127" s="603">
        <v>0</v>
      </c>
      <c r="V127" s="603">
        <v>0</v>
      </c>
      <c r="W127" s="603">
        <v>0</v>
      </c>
      <c r="X127" s="603">
        <v>0</v>
      </c>
      <c r="Y127" s="603">
        <v>0</v>
      </c>
      <c r="Z127" s="743">
        <v>7021440.0565820001</v>
      </c>
    </row>
    <row r="128" spans="1:26" ht="12" customHeight="1">
      <c r="B128" s="703"/>
      <c r="C128" s="704"/>
      <c r="D128" s="603"/>
      <c r="E128" s="603"/>
      <c r="F128" s="603"/>
      <c r="G128" s="603"/>
      <c r="H128" s="603"/>
      <c r="I128" s="603"/>
      <c r="J128" s="603"/>
      <c r="K128" s="603"/>
      <c r="L128" s="603"/>
      <c r="M128" s="603"/>
      <c r="N128" s="603"/>
      <c r="O128" s="603"/>
      <c r="P128" s="603"/>
      <c r="Q128" s="603"/>
      <c r="R128" s="603"/>
      <c r="S128" s="603"/>
      <c r="T128" s="603"/>
      <c r="U128" s="603"/>
      <c r="V128" s="603"/>
      <c r="W128" s="603"/>
      <c r="X128" s="603"/>
      <c r="Y128" s="603"/>
      <c r="Z128" s="704"/>
    </row>
    <row r="129" spans="2:26" ht="13.8" thickBot="1">
      <c r="B129" s="709" t="s">
        <v>386</v>
      </c>
      <c r="C129" s="710"/>
      <c r="D129" s="600">
        <v>-8950.2695100000001</v>
      </c>
      <c r="E129" s="600">
        <v>0</v>
      </c>
      <c r="F129" s="600">
        <v>-219589.09170200001</v>
      </c>
      <c r="G129" s="600">
        <v>83248.262795999995</v>
      </c>
      <c r="H129" s="600">
        <v>23344.445532999998</v>
      </c>
      <c r="I129" s="600">
        <v>-262.87487499999997</v>
      </c>
      <c r="J129" s="600">
        <v>0.81772099999999992</v>
      </c>
      <c r="K129" s="600">
        <v>0</v>
      </c>
      <c r="L129" s="600">
        <v>0</v>
      </c>
      <c r="M129" s="600">
        <v>0</v>
      </c>
      <c r="N129" s="600">
        <v>0</v>
      </c>
      <c r="O129" s="600">
        <v>0</v>
      </c>
      <c r="P129" s="600">
        <v>0</v>
      </c>
      <c r="Q129" s="600">
        <v>0</v>
      </c>
      <c r="R129" s="600">
        <v>0</v>
      </c>
      <c r="S129" s="600">
        <v>0</v>
      </c>
      <c r="T129" s="600">
        <v>0</v>
      </c>
      <c r="U129" s="600">
        <v>0</v>
      </c>
      <c r="V129" s="600">
        <v>0</v>
      </c>
      <c r="W129" s="600">
        <v>0</v>
      </c>
      <c r="X129" s="600">
        <v>0</v>
      </c>
      <c r="Y129" s="600">
        <v>0</v>
      </c>
      <c r="Z129" s="704">
        <v>-122208.710037</v>
      </c>
    </row>
    <row r="130" spans="2:26" ht="13.8" thickBot="1">
      <c r="B130" s="713" t="s">
        <v>534</v>
      </c>
      <c r="C130" s="714"/>
      <c r="D130" s="715">
        <v>3020409.7072149999</v>
      </c>
      <c r="E130" s="715">
        <v>63984.182164999998</v>
      </c>
      <c r="F130" s="715">
        <v>8954945.1828019992</v>
      </c>
      <c r="G130" s="715">
        <v>532125.06750100001</v>
      </c>
      <c r="H130" s="715">
        <v>112700.782332</v>
      </c>
      <c r="I130" s="715">
        <v>106352.898159</v>
      </c>
      <c r="J130" s="715">
        <v>766.43008199999997</v>
      </c>
      <c r="K130" s="715">
        <v>715.89988200000005</v>
      </c>
      <c r="L130" s="715">
        <v>111.403099</v>
      </c>
      <c r="M130" s="715">
        <v>2.5499999999999996E-4</v>
      </c>
      <c r="N130" s="715">
        <v>0</v>
      </c>
      <c r="O130" s="715">
        <v>16.541574999999998</v>
      </c>
      <c r="P130" s="715">
        <v>9.9999999999999991E-6</v>
      </c>
      <c r="Q130" s="715">
        <v>0</v>
      </c>
      <c r="R130" s="715">
        <v>0</v>
      </c>
      <c r="S130" s="715">
        <v>0</v>
      </c>
      <c r="T130" s="715">
        <v>0</v>
      </c>
      <c r="U130" s="715">
        <v>0</v>
      </c>
      <c r="V130" s="715">
        <v>0</v>
      </c>
      <c r="W130" s="715">
        <v>0</v>
      </c>
      <c r="X130" s="715">
        <v>0</v>
      </c>
      <c r="Y130" s="715">
        <v>0</v>
      </c>
      <c r="Z130" s="715">
        <v>12792128.095077001</v>
      </c>
    </row>
    <row r="131" spans="2:26" ht="13.8" thickBot="1">
      <c r="B131" s="717" t="s">
        <v>535</v>
      </c>
      <c r="C131" s="714"/>
      <c r="D131" s="600">
        <v>2000650.7130489999</v>
      </c>
      <c r="E131" s="600">
        <v>0</v>
      </c>
      <c r="F131" s="600">
        <v>-1263765.3471870001</v>
      </c>
      <c r="G131" s="600">
        <v>-410631.73591400002</v>
      </c>
      <c r="H131" s="600">
        <v>-210284.026794</v>
      </c>
      <c r="I131" s="600">
        <v>-66128.451052999997</v>
      </c>
      <c r="J131" s="600">
        <v>0</v>
      </c>
      <c r="K131" s="600">
        <v>0</v>
      </c>
      <c r="L131" s="600">
        <v>-58660.580795000002</v>
      </c>
      <c r="M131" s="600">
        <v>0</v>
      </c>
      <c r="N131" s="600">
        <v>15815.987582</v>
      </c>
      <c r="O131" s="600">
        <v>-37064.921399999999</v>
      </c>
      <c r="P131" s="600">
        <v>0</v>
      </c>
      <c r="Q131" s="600">
        <v>0</v>
      </c>
      <c r="R131" s="600">
        <v>0</v>
      </c>
      <c r="S131" s="600">
        <v>0</v>
      </c>
      <c r="T131" s="600">
        <v>0</v>
      </c>
      <c r="U131" s="600">
        <v>30068.362510999999</v>
      </c>
      <c r="V131" s="600">
        <v>0</v>
      </c>
      <c r="W131" s="600">
        <v>0</v>
      </c>
      <c r="X131" s="600">
        <v>0</v>
      </c>
      <c r="Y131" s="600">
        <v>0</v>
      </c>
      <c r="Z131" s="715">
        <v>0</v>
      </c>
    </row>
    <row r="132" spans="2:26" ht="13.8" thickBot="1">
      <c r="B132" s="713" t="s">
        <v>536</v>
      </c>
      <c r="C132" s="714"/>
      <c r="D132" s="715">
        <v>5021060.4202640001</v>
      </c>
      <c r="E132" s="715">
        <v>63984.182164999998</v>
      </c>
      <c r="F132" s="715">
        <v>7691179.835616</v>
      </c>
      <c r="G132" s="715">
        <v>121493.33158699999</v>
      </c>
      <c r="H132" s="715">
        <v>-97583.244462999995</v>
      </c>
      <c r="I132" s="715">
        <v>40224.447107</v>
      </c>
      <c r="J132" s="715">
        <v>766.43008199999997</v>
      </c>
      <c r="K132" s="715">
        <v>715.89988200000005</v>
      </c>
      <c r="L132" s="715">
        <v>-58549.177695999999</v>
      </c>
      <c r="M132" s="715">
        <v>2.5499999999999996E-4</v>
      </c>
      <c r="N132" s="715">
        <v>15815.987582</v>
      </c>
      <c r="O132" s="715">
        <v>-37048.379825000004</v>
      </c>
      <c r="P132" s="715">
        <v>9.9999999999999991E-6</v>
      </c>
      <c r="Q132" s="715">
        <v>0</v>
      </c>
      <c r="R132" s="715">
        <v>0</v>
      </c>
      <c r="S132" s="715">
        <v>0</v>
      </c>
      <c r="T132" s="715">
        <v>0</v>
      </c>
      <c r="U132" s="715">
        <v>30068.362510999999</v>
      </c>
      <c r="V132" s="715">
        <v>0</v>
      </c>
      <c r="W132" s="715">
        <v>0</v>
      </c>
      <c r="X132" s="715">
        <v>0</v>
      </c>
      <c r="Y132" s="715">
        <v>0</v>
      </c>
      <c r="Z132" s="715">
        <v>12792128.095077001</v>
      </c>
    </row>
    <row r="133" spans="2:26" ht="13.2">
      <c r="B133" s="721" t="s">
        <v>537</v>
      </c>
      <c r="C133" s="722"/>
      <c r="D133" s="723"/>
      <c r="E133" s="723"/>
      <c r="F133" s="724">
        <v>3.726</v>
      </c>
      <c r="G133" s="724">
        <v>3.8680000000000003</v>
      </c>
      <c r="H133" s="724">
        <v>2.4E-2</v>
      </c>
      <c r="I133" s="724">
        <v>4.6230000000000002</v>
      </c>
      <c r="J133" s="724">
        <v>2.5710000000000002</v>
      </c>
      <c r="K133" s="724">
        <v>0.63700000000000001</v>
      </c>
      <c r="L133" s="724">
        <v>0.18</v>
      </c>
      <c r="M133" s="724">
        <v>2.319</v>
      </c>
      <c r="N133" s="724">
        <v>3.0000000000000001E-3</v>
      </c>
      <c r="O133" s="724">
        <v>0</v>
      </c>
      <c r="P133" s="724">
        <v>0.47800000000000004</v>
      </c>
      <c r="Q133" s="724">
        <v>4.0940000000000003</v>
      </c>
      <c r="R133" s="724">
        <v>2E-3</v>
      </c>
      <c r="S133" s="724">
        <v>0.113</v>
      </c>
      <c r="T133" s="724">
        <v>4.0940000000000003</v>
      </c>
      <c r="U133" s="724">
        <v>0.10300000000000001</v>
      </c>
      <c r="V133" s="724">
        <v>0.32900000000000001</v>
      </c>
      <c r="W133" s="724">
        <v>0.33600000000000002</v>
      </c>
      <c r="X133" s="724">
        <v>0.19900000000000001</v>
      </c>
      <c r="Y133" s="724">
        <v>0.50900000000000001</v>
      </c>
      <c r="Z133" s="744"/>
    </row>
    <row r="134" spans="2:26" ht="6" customHeight="1" thickBot="1">
      <c r="B134" s="745"/>
      <c r="C134" s="745"/>
      <c r="D134" s="746"/>
      <c r="E134" s="747"/>
      <c r="F134" s="501"/>
      <c r="G134" s="747"/>
      <c r="H134" s="747"/>
      <c r="I134" s="747"/>
      <c r="J134" s="747"/>
      <c r="K134" s="747"/>
      <c r="L134" s="747"/>
      <c r="M134" s="747"/>
      <c r="N134" s="747"/>
      <c r="O134" s="747"/>
      <c r="P134" s="747"/>
      <c r="Q134" s="747"/>
      <c r="R134" s="747"/>
      <c r="S134" s="747"/>
      <c r="T134" s="747"/>
      <c r="U134" s="747"/>
      <c r="V134" s="747"/>
      <c r="W134" s="747"/>
      <c r="X134" s="747"/>
      <c r="Y134" s="747"/>
      <c r="Z134" s="748"/>
    </row>
    <row r="135" spans="2:26" ht="14.25" customHeight="1">
      <c r="B135" s="495" t="s">
        <v>538</v>
      </c>
      <c r="Z135" s="691"/>
    </row>
    <row r="136" spans="2:26" ht="14.25" customHeight="1">
      <c r="B136" s="495" t="s">
        <v>539</v>
      </c>
      <c r="F136" s="724"/>
      <c r="G136" s="724"/>
      <c r="H136" s="724"/>
      <c r="I136" s="724"/>
      <c r="J136" s="724"/>
      <c r="K136" s="724"/>
      <c r="L136" s="724"/>
      <c r="M136" s="724"/>
      <c r="N136" s="759"/>
      <c r="O136" s="759"/>
      <c r="P136" s="759"/>
      <c r="Q136" s="759"/>
      <c r="R136" s="759"/>
      <c r="S136" s="759"/>
      <c r="T136" s="759"/>
      <c r="U136" s="759"/>
      <c r="V136" s="759"/>
      <c r="W136" s="759"/>
      <c r="X136" s="759"/>
      <c r="Y136" s="759"/>
      <c r="Z136" s="691"/>
    </row>
    <row r="137" spans="2:26" ht="14.25" customHeight="1">
      <c r="B137" s="739" t="s">
        <v>540</v>
      </c>
      <c r="Z137" s="691"/>
    </row>
    <row r="138" spans="2:26" ht="12.75" customHeight="1">
      <c r="B138" s="509" t="s">
        <v>549</v>
      </c>
    </row>
    <row r="142" spans="2:26" ht="12.75" customHeight="1">
      <c r="C142" s="679"/>
    </row>
    <row r="143" spans="2:26" ht="12.75" customHeight="1">
      <c r="C143" s="679"/>
    </row>
    <row r="144" spans="2:26" ht="12.75" customHeight="1">
      <c r="C144" s="679"/>
    </row>
    <row r="145" spans="3:3" ht="12.75" customHeight="1">
      <c r="C145" s="679"/>
    </row>
    <row r="146" spans="3:3" ht="12.75" customHeight="1">
      <c r="C146" s="679"/>
    </row>
    <row r="147" spans="3:3" ht="12.75" customHeight="1">
      <c r="C147" s="679"/>
    </row>
    <row r="148" spans="3:3" ht="12.75" customHeight="1">
      <c r="C148" s="679"/>
    </row>
    <row r="149" spans="3:3" ht="12.75" customHeight="1">
      <c r="C149" s="679"/>
    </row>
    <row r="150" spans="3:3" ht="12.75" customHeight="1">
      <c r="C150" s="679"/>
    </row>
    <row r="151" spans="3:3" ht="12.75" customHeight="1">
      <c r="C151" s="679"/>
    </row>
    <row r="152" spans="3:3" ht="12.75" customHeight="1">
      <c r="C152" s="679"/>
    </row>
    <row r="153" spans="3:3" ht="12.75" customHeight="1">
      <c r="C153" s="679"/>
    </row>
    <row r="154" spans="3:3" ht="12.75" customHeight="1">
      <c r="C154" s="679"/>
    </row>
    <row r="155" spans="3:3" ht="12.75" customHeight="1">
      <c r="C155" s="679"/>
    </row>
    <row r="156" spans="3:3" ht="12.75" customHeight="1">
      <c r="C156" s="679"/>
    </row>
    <row r="157" spans="3:3" ht="12.75" customHeight="1">
      <c r="C157" s="679"/>
    </row>
  </sheetData>
  <mergeCells count="11">
    <mergeCell ref="B54:Y54"/>
    <mergeCell ref="B2:Y2"/>
    <mergeCell ref="B4:Z4"/>
    <mergeCell ref="B7:C7"/>
    <mergeCell ref="B32:Y32"/>
    <mergeCell ref="B36:C36"/>
    <mergeCell ref="B58:C58"/>
    <mergeCell ref="B82:Y82"/>
    <mergeCell ref="B86:C86"/>
    <mergeCell ref="B110:Y110"/>
    <mergeCell ref="B114:C114"/>
  </mergeCells>
  <printOptions horizontalCentered="1" verticalCentered="1"/>
  <pageMargins left="0.98425196850393704" right="0.98425196850393704" top="0.98425196850393704" bottom="0.98425196850393704" header="0.59055118110236227" footer="0.59055118110236227"/>
  <pageSetup paperSize="9" scale="41" orientation="landscape" useFirstPageNumber="1" verticalDpi="300" r:id="rId1"/>
  <headerFooter alignWithMargins="0"/>
  <rowBreaks count="3" manualBreakCount="3">
    <brk id="31" max="16383" man="1"/>
    <brk id="81" max="16383" man="1"/>
    <brk id="109" max="20" man="1"/>
  </rowBreaks>
  <colBreaks count="1" manualBreakCount="1">
    <brk id="2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94576-81BA-47C6-94EB-8978414D8974}">
  <sheetPr codeName="Hoja4">
    <pageSetUpPr fitToPage="1"/>
  </sheetPr>
  <dimension ref="A1:N25"/>
  <sheetViews>
    <sheetView zoomScale="85" zoomScaleNormal="40" workbookViewId="0"/>
  </sheetViews>
  <sheetFormatPr baseColWidth="10" defaultColWidth="11.44140625" defaultRowHeight="10.8"/>
  <cols>
    <col min="1" max="1" width="9.44140625" style="21" customWidth="1"/>
    <col min="2" max="2" width="13.5546875" style="21" customWidth="1"/>
    <col min="3" max="13" width="9.5546875" style="20" customWidth="1"/>
    <col min="14" max="14" width="10.109375" style="20" customWidth="1"/>
    <col min="15" max="256" width="11.44140625" style="22"/>
    <col min="257" max="257" width="9.44140625" style="22" customWidth="1"/>
    <col min="258" max="258" width="13.5546875" style="22" customWidth="1"/>
    <col min="259" max="269" width="9.5546875" style="22" customWidth="1"/>
    <col min="270" max="270" width="10.109375" style="22" customWidth="1"/>
    <col min="271" max="512" width="11.44140625" style="22"/>
    <col min="513" max="513" width="9.44140625" style="22" customWidth="1"/>
    <col min="514" max="514" width="13.5546875" style="22" customWidth="1"/>
    <col min="515" max="525" width="9.5546875" style="22" customWidth="1"/>
    <col min="526" max="526" width="10.109375" style="22" customWidth="1"/>
    <col min="527" max="768" width="11.44140625" style="22"/>
    <col min="769" max="769" width="9.44140625" style="22" customWidth="1"/>
    <col min="770" max="770" width="13.5546875" style="22" customWidth="1"/>
    <col min="771" max="781" width="9.5546875" style="22" customWidth="1"/>
    <col min="782" max="782" width="10.109375" style="22" customWidth="1"/>
    <col min="783" max="1024" width="11.44140625" style="22"/>
    <col min="1025" max="1025" width="9.44140625" style="22" customWidth="1"/>
    <col min="1026" max="1026" width="13.5546875" style="22" customWidth="1"/>
    <col min="1027" max="1037" width="9.5546875" style="22" customWidth="1"/>
    <col min="1038" max="1038" width="10.109375" style="22" customWidth="1"/>
    <col min="1039" max="1280" width="11.44140625" style="22"/>
    <col min="1281" max="1281" width="9.44140625" style="22" customWidth="1"/>
    <col min="1282" max="1282" width="13.5546875" style="22" customWidth="1"/>
    <col min="1283" max="1293" width="9.5546875" style="22" customWidth="1"/>
    <col min="1294" max="1294" width="10.109375" style="22" customWidth="1"/>
    <col min="1295" max="1536" width="11.44140625" style="22"/>
    <col min="1537" max="1537" width="9.44140625" style="22" customWidth="1"/>
    <col min="1538" max="1538" width="13.5546875" style="22" customWidth="1"/>
    <col min="1539" max="1549" width="9.5546875" style="22" customWidth="1"/>
    <col min="1550" max="1550" width="10.109375" style="22" customWidth="1"/>
    <col min="1551" max="1792" width="11.44140625" style="22"/>
    <col min="1793" max="1793" width="9.44140625" style="22" customWidth="1"/>
    <col min="1794" max="1794" width="13.5546875" style="22" customWidth="1"/>
    <col min="1795" max="1805" width="9.5546875" style="22" customWidth="1"/>
    <col min="1806" max="1806" width="10.109375" style="22" customWidth="1"/>
    <col min="1807" max="2048" width="11.44140625" style="22"/>
    <col min="2049" max="2049" width="9.44140625" style="22" customWidth="1"/>
    <col min="2050" max="2050" width="13.5546875" style="22" customWidth="1"/>
    <col min="2051" max="2061" width="9.5546875" style="22" customWidth="1"/>
    <col min="2062" max="2062" width="10.109375" style="22" customWidth="1"/>
    <col min="2063" max="2304" width="11.44140625" style="22"/>
    <col min="2305" max="2305" width="9.44140625" style="22" customWidth="1"/>
    <col min="2306" max="2306" width="13.5546875" style="22" customWidth="1"/>
    <col min="2307" max="2317" width="9.5546875" style="22" customWidth="1"/>
    <col min="2318" max="2318" width="10.109375" style="22" customWidth="1"/>
    <col min="2319" max="2560" width="11.44140625" style="22"/>
    <col min="2561" max="2561" width="9.44140625" style="22" customWidth="1"/>
    <col min="2562" max="2562" width="13.5546875" style="22" customWidth="1"/>
    <col min="2563" max="2573" width="9.5546875" style="22" customWidth="1"/>
    <col min="2574" max="2574" width="10.109375" style="22" customWidth="1"/>
    <col min="2575" max="2816" width="11.44140625" style="22"/>
    <col min="2817" max="2817" width="9.44140625" style="22" customWidth="1"/>
    <col min="2818" max="2818" width="13.5546875" style="22" customWidth="1"/>
    <col min="2819" max="2829" width="9.5546875" style="22" customWidth="1"/>
    <col min="2830" max="2830" width="10.109375" style="22" customWidth="1"/>
    <col min="2831" max="3072" width="11.44140625" style="22"/>
    <col min="3073" max="3073" width="9.44140625" style="22" customWidth="1"/>
    <col min="3074" max="3074" width="13.5546875" style="22" customWidth="1"/>
    <col min="3075" max="3085" width="9.5546875" style="22" customWidth="1"/>
    <col min="3086" max="3086" width="10.109375" style="22" customWidth="1"/>
    <col min="3087" max="3328" width="11.44140625" style="22"/>
    <col min="3329" max="3329" width="9.44140625" style="22" customWidth="1"/>
    <col min="3330" max="3330" width="13.5546875" style="22" customWidth="1"/>
    <col min="3331" max="3341" width="9.5546875" style="22" customWidth="1"/>
    <col min="3342" max="3342" width="10.109375" style="22" customWidth="1"/>
    <col min="3343" max="3584" width="11.44140625" style="22"/>
    <col min="3585" max="3585" width="9.44140625" style="22" customWidth="1"/>
    <col min="3586" max="3586" width="13.5546875" style="22" customWidth="1"/>
    <col min="3587" max="3597" width="9.5546875" style="22" customWidth="1"/>
    <col min="3598" max="3598" width="10.109375" style="22" customWidth="1"/>
    <col min="3599" max="3840" width="11.44140625" style="22"/>
    <col min="3841" max="3841" width="9.44140625" style="22" customWidth="1"/>
    <col min="3842" max="3842" width="13.5546875" style="22" customWidth="1"/>
    <col min="3843" max="3853" width="9.5546875" style="22" customWidth="1"/>
    <col min="3854" max="3854" width="10.109375" style="22" customWidth="1"/>
    <col min="3855" max="4096" width="11.44140625" style="22"/>
    <col min="4097" max="4097" width="9.44140625" style="22" customWidth="1"/>
    <col min="4098" max="4098" width="13.5546875" style="22" customWidth="1"/>
    <col min="4099" max="4109" width="9.5546875" style="22" customWidth="1"/>
    <col min="4110" max="4110" width="10.109375" style="22" customWidth="1"/>
    <col min="4111" max="4352" width="11.44140625" style="22"/>
    <col min="4353" max="4353" width="9.44140625" style="22" customWidth="1"/>
    <col min="4354" max="4354" width="13.5546875" style="22" customWidth="1"/>
    <col min="4355" max="4365" width="9.5546875" style="22" customWidth="1"/>
    <col min="4366" max="4366" width="10.109375" style="22" customWidth="1"/>
    <col min="4367" max="4608" width="11.44140625" style="22"/>
    <col min="4609" max="4609" width="9.44140625" style="22" customWidth="1"/>
    <col min="4610" max="4610" width="13.5546875" style="22" customWidth="1"/>
    <col min="4611" max="4621" width="9.5546875" style="22" customWidth="1"/>
    <col min="4622" max="4622" width="10.109375" style="22" customWidth="1"/>
    <col min="4623" max="4864" width="11.44140625" style="22"/>
    <col min="4865" max="4865" width="9.44140625" style="22" customWidth="1"/>
    <col min="4866" max="4866" width="13.5546875" style="22" customWidth="1"/>
    <col min="4867" max="4877" width="9.5546875" style="22" customWidth="1"/>
    <col min="4878" max="4878" width="10.109375" style="22" customWidth="1"/>
    <col min="4879" max="5120" width="11.44140625" style="22"/>
    <col min="5121" max="5121" width="9.44140625" style="22" customWidth="1"/>
    <col min="5122" max="5122" width="13.5546875" style="22" customWidth="1"/>
    <col min="5123" max="5133" width="9.5546875" style="22" customWidth="1"/>
    <col min="5134" max="5134" width="10.109375" style="22" customWidth="1"/>
    <col min="5135" max="5376" width="11.44140625" style="22"/>
    <col min="5377" max="5377" width="9.44140625" style="22" customWidth="1"/>
    <col min="5378" max="5378" width="13.5546875" style="22" customWidth="1"/>
    <col min="5379" max="5389" width="9.5546875" style="22" customWidth="1"/>
    <col min="5390" max="5390" width="10.109375" style="22" customWidth="1"/>
    <col min="5391" max="5632" width="11.44140625" style="22"/>
    <col min="5633" max="5633" width="9.44140625" style="22" customWidth="1"/>
    <col min="5634" max="5634" width="13.5546875" style="22" customWidth="1"/>
    <col min="5635" max="5645" width="9.5546875" style="22" customWidth="1"/>
    <col min="5646" max="5646" width="10.109375" style="22" customWidth="1"/>
    <col min="5647" max="5888" width="11.44140625" style="22"/>
    <col min="5889" max="5889" width="9.44140625" style="22" customWidth="1"/>
    <col min="5890" max="5890" width="13.5546875" style="22" customWidth="1"/>
    <col min="5891" max="5901" width="9.5546875" style="22" customWidth="1"/>
    <col min="5902" max="5902" width="10.109375" style="22" customWidth="1"/>
    <col min="5903" max="6144" width="11.44140625" style="22"/>
    <col min="6145" max="6145" width="9.44140625" style="22" customWidth="1"/>
    <col min="6146" max="6146" width="13.5546875" style="22" customWidth="1"/>
    <col min="6147" max="6157" width="9.5546875" style="22" customWidth="1"/>
    <col min="6158" max="6158" width="10.109375" style="22" customWidth="1"/>
    <col min="6159" max="6400" width="11.44140625" style="22"/>
    <col min="6401" max="6401" width="9.44140625" style="22" customWidth="1"/>
    <col min="6402" max="6402" width="13.5546875" style="22" customWidth="1"/>
    <col min="6403" max="6413" width="9.5546875" style="22" customWidth="1"/>
    <col min="6414" max="6414" width="10.109375" style="22" customWidth="1"/>
    <col min="6415" max="6656" width="11.44140625" style="22"/>
    <col min="6657" max="6657" width="9.44140625" style="22" customWidth="1"/>
    <col min="6658" max="6658" width="13.5546875" style="22" customWidth="1"/>
    <col min="6659" max="6669" width="9.5546875" style="22" customWidth="1"/>
    <col min="6670" max="6670" width="10.109375" style="22" customWidth="1"/>
    <col min="6671" max="6912" width="11.44140625" style="22"/>
    <col min="6913" max="6913" width="9.44140625" style="22" customWidth="1"/>
    <col min="6914" max="6914" width="13.5546875" style="22" customWidth="1"/>
    <col min="6915" max="6925" width="9.5546875" style="22" customWidth="1"/>
    <col min="6926" max="6926" width="10.109375" style="22" customWidth="1"/>
    <col min="6927" max="7168" width="11.44140625" style="22"/>
    <col min="7169" max="7169" width="9.44140625" style="22" customWidth="1"/>
    <col min="7170" max="7170" width="13.5546875" style="22" customWidth="1"/>
    <col min="7171" max="7181" width="9.5546875" style="22" customWidth="1"/>
    <col min="7182" max="7182" width="10.109375" style="22" customWidth="1"/>
    <col min="7183" max="7424" width="11.44140625" style="22"/>
    <col min="7425" max="7425" width="9.44140625" style="22" customWidth="1"/>
    <col min="7426" max="7426" width="13.5546875" style="22" customWidth="1"/>
    <col min="7427" max="7437" width="9.5546875" style="22" customWidth="1"/>
    <col min="7438" max="7438" width="10.109375" style="22" customWidth="1"/>
    <col min="7439" max="7680" width="11.44140625" style="22"/>
    <col min="7681" max="7681" width="9.44140625" style="22" customWidth="1"/>
    <col min="7682" max="7682" width="13.5546875" style="22" customWidth="1"/>
    <col min="7683" max="7693" width="9.5546875" style="22" customWidth="1"/>
    <col min="7694" max="7694" width="10.109375" style="22" customWidth="1"/>
    <col min="7695" max="7936" width="11.44140625" style="22"/>
    <col min="7937" max="7937" width="9.44140625" style="22" customWidth="1"/>
    <col min="7938" max="7938" width="13.5546875" style="22" customWidth="1"/>
    <col min="7939" max="7949" width="9.5546875" style="22" customWidth="1"/>
    <col min="7950" max="7950" width="10.109375" style="22" customWidth="1"/>
    <col min="7951" max="8192" width="11.44140625" style="22"/>
    <col min="8193" max="8193" width="9.44140625" style="22" customWidth="1"/>
    <col min="8194" max="8194" width="13.5546875" style="22" customWidth="1"/>
    <col min="8195" max="8205" width="9.5546875" style="22" customWidth="1"/>
    <col min="8206" max="8206" width="10.109375" style="22" customWidth="1"/>
    <col min="8207" max="8448" width="11.44140625" style="22"/>
    <col min="8449" max="8449" width="9.44140625" style="22" customWidth="1"/>
    <col min="8450" max="8450" width="13.5546875" style="22" customWidth="1"/>
    <col min="8451" max="8461" width="9.5546875" style="22" customWidth="1"/>
    <col min="8462" max="8462" width="10.109375" style="22" customWidth="1"/>
    <col min="8463" max="8704" width="11.44140625" style="22"/>
    <col min="8705" max="8705" width="9.44140625" style="22" customWidth="1"/>
    <col min="8706" max="8706" width="13.5546875" style="22" customWidth="1"/>
    <col min="8707" max="8717" width="9.5546875" style="22" customWidth="1"/>
    <col min="8718" max="8718" width="10.109375" style="22" customWidth="1"/>
    <col min="8719" max="8960" width="11.44140625" style="22"/>
    <col min="8961" max="8961" width="9.44140625" style="22" customWidth="1"/>
    <col min="8962" max="8962" width="13.5546875" style="22" customWidth="1"/>
    <col min="8963" max="8973" width="9.5546875" style="22" customWidth="1"/>
    <col min="8974" max="8974" width="10.109375" style="22" customWidth="1"/>
    <col min="8975" max="9216" width="11.44140625" style="22"/>
    <col min="9217" max="9217" width="9.44140625" style="22" customWidth="1"/>
    <col min="9218" max="9218" width="13.5546875" style="22" customWidth="1"/>
    <col min="9219" max="9229" width="9.5546875" style="22" customWidth="1"/>
    <col min="9230" max="9230" width="10.109375" style="22" customWidth="1"/>
    <col min="9231" max="9472" width="11.44140625" style="22"/>
    <col min="9473" max="9473" width="9.44140625" style="22" customWidth="1"/>
    <col min="9474" max="9474" width="13.5546875" style="22" customWidth="1"/>
    <col min="9475" max="9485" width="9.5546875" style="22" customWidth="1"/>
    <col min="9486" max="9486" width="10.109375" style="22" customWidth="1"/>
    <col min="9487" max="9728" width="11.44140625" style="22"/>
    <col min="9729" max="9729" width="9.44140625" style="22" customWidth="1"/>
    <col min="9730" max="9730" width="13.5546875" style="22" customWidth="1"/>
    <col min="9731" max="9741" width="9.5546875" style="22" customWidth="1"/>
    <col min="9742" max="9742" width="10.109375" style="22" customWidth="1"/>
    <col min="9743" max="9984" width="11.44140625" style="22"/>
    <col min="9985" max="9985" width="9.44140625" style="22" customWidth="1"/>
    <col min="9986" max="9986" width="13.5546875" style="22" customWidth="1"/>
    <col min="9987" max="9997" width="9.5546875" style="22" customWidth="1"/>
    <col min="9998" max="9998" width="10.109375" style="22" customWidth="1"/>
    <col min="9999" max="10240" width="11.44140625" style="22"/>
    <col min="10241" max="10241" width="9.44140625" style="22" customWidth="1"/>
    <col min="10242" max="10242" width="13.5546875" style="22" customWidth="1"/>
    <col min="10243" max="10253" width="9.5546875" style="22" customWidth="1"/>
    <col min="10254" max="10254" width="10.109375" style="22" customWidth="1"/>
    <col min="10255" max="10496" width="11.44140625" style="22"/>
    <col min="10497" max="10497" width="9.44140625" style="22" customWidth="1"/>
    <col min="10498" max="10498" width="13.5546875" style="22" customWidth="1"/>
    <col min="10499" max="10509" width="9.5546875" style="22" customWidth="1"/>
    <col min="10510" max="10510" width="10.109375" style="22" customWidth="1"/>
    <col min="10511" max="10752" width="11.44140625" style="22"/>
    <col min="10753" max="10753" width="9.44140625" style="22" customWidth="1"/>
    <col min="10754" max="10754" width="13.5546875" style="22" customWidth="1"/>
    <col min="10755" max="10765" width="9.5546875" style="22" customWidth="1"/>
    <col min="10766" max="10766" width="10.109375" style="22" customWidth="1"/>
    <col min="10767" max="11008" width="11.44140625" style="22"/>
    <col min="11009" max="11009" width="9.44140625" style="22" customWidth="1"/>
    <col min="11010" max="11010" width="13.5546875" style="22" customWidth="1"/>
    <col min="11011" max="11021" width="9.5546875" style="22" customWidth="1"/>
    <col min="11022" max="11022" width="10.109375" style="22" customWidth="1"/>
    <col min="11023" max="11264" width="11.44140625" style="22"/>
    <col min="11265" max="11265" width="9.44140625" style="22" customWidth="1"/>
    <col min="11266" max="11266" width="13.5546875" style="22" customWidth="1"/>
    <col min="11267" max="11277" width="9.5546875" style="22" customWidth="1"/>
    <col min="11278" max="11278" width="10.109375" style="22" customWidth="1"/>
    <col min="11279" max="11520" width="11.44140625" style="22"/>
    <col min="11521" max="11521" width="9.44140625" style="22" customWidth="1"/>
    <col min="11522" max="11522" width="13.5546875" style="22" customWidth="1"/>
    <col min="11523" max="11533" width="9.5546875" style="22" customWidth="1"/>
    <col min="11534" max="11534" width="10.109375" style="22" customWidth="1"/>
    <col min="11535" max="11776" width="11.44140625" style="22"/>
    <col min="11777" max="11777" width="9.44140625" style="22" customWidth="1"/>
    <col min="11778" max="11778" width="13.5546875" style="22" customWidth="1"/>
    <col min="11779" max="11789" width="9.5546875" style="22" customWidth="1"/>
    <col min="11790" max="11790" width="10.109375" style="22" customWidth="1"/>
    <col min="11791" max="12032" width="11.44140625" style="22"/>
    <col min="12033" max="12033" width="9.44140625" style="22" customWidth="1"/>
    <col min="12034" max="12034" width="13.5546875" style="22" customWidth="1"/>
    <col min="12035" max="12045" width="9.5546875" style="22" customWidth="1"/>
    <col min="12046" max="12046" width="10.109375" style="22" customWidth="1"/>
    <col min="12047" max="12288" width="11.44140625" style="22"/>
    <col min="12289" max="12289" width="9.44140625" style="22" customWidth="1"/>
    <col min="12290" max="12290" width="13.5546875" style="22" customWidth="1"/>
    <col min="12291" max="12301" width="9.5546875" style="22" customWidth="1"/>
    <col min="12302" max="12302" width="10.109375" style="22" customWidth="1"/>
    <col min="12303" max="12544" width="11.44140625" style="22"/>
    <col min="12545" max="12545" width="9.44140625" style="22" customWidth="1"/>
    <col min="12546" max="12546" width="13.5546875" style="22" customWidth="1"/>
    <col min="12547" max="12557" width="9.5546875" style="22" customWidth="1"/>
    <col min="12558" max="12558" width="10.109375" style="22" customWidth="1"/>
    <col min="12559" max="12800" width="11.44140625" style="22"/>
    <col min="12801" max="12801" width="9.44140625" style="22" customWidth="1"/>
    <col min="12802" max="12802" width="13.5546875" style="22" customWidth="1"/>
    <col min="12803" max="12813" width="9.5546875" style="22" customWidth="1"/>
    <col min="12814" max="12814" width="10.109375" style="22" customWidth="1"/>
    <col min="12815" max="13056" width="11.44140625" style="22"/>
    <col min="13057" max="13057" width="9.44140625" style="22" customWidth="1"/>
    <col min="13058" max="13058" width="13.5546875" style="22" customWidth="1"/>
    <col min="13059" max="13069" width="9.5546875" style="22" customWidth="1"/>
    <col min="13070" max="13070" width="10.109375" style="22" customWidth="1"/>
    <col min="13071" max="13312" width="11.44140625" style="22"/>
    <col min="13313" max="13313" width="9.44140625" style="22" customWidth="1"/>
    <col min="13314" max="13314" width="13.5546875" style="22" customWidth="1"/>
    <col min="13315" max="13325" width="9.5546875" style="22" customWidth="1"/>
    <col min="13326" max="13326" width="10.109375" style="22" customWidth="1"/>
    <col min="13327" max="13568" width="11.44140625" style="22"/>
    <col min="13569" max="13569" width="9.44140625" style="22" customWidth="1"/>
    <col min="13570" max="13570" width="13.5546875" style="22" customWidth="1"/>
    <col min="13571" max="13581" width="9.5546875" style="22" customWidth="1"/>
    <col min="13582" max="13582" width="10.109375" style="22" customWidth="1"/>
    <col min="13583" max="13824" width="11.44140625" style="22"/>
    <col min="13825" max="13825" width="9.44140625" style="22" customWidth="1"/>
    <col min="13826" max="13826" width="13.5546875" style="22" customWidth="1"/>
    <col min="13827" max="13837" width="9.5546875" style="22" customWidth="1"/>
    <col min="13838" max="13838" width="10.109375" style="22" customWidth="1"/>
    <col min="13839" max="14080" width="11.44140625" style="22"/>
    <col min="14081" max="14081" width="9.44140625" style="22" customWidth="1"/>
    <col min="14082" max="14082" width="13.5546875" style="22" customWidth="1"/>
    <col min="14083" max="14093" width="9.5546875" style="22" customWidth="1"/>
    <col min="14094" max="14094" width="10.109375" style="22" customWidth="1"/>
    <col min="14095" max="14336" width="11.44140625" style="22"/>
    <col min="14337" max="14337" width="9.44140625" style="22" customWidth="1"/>
    <col min="14338" max="14338" width="13.5546875" style="22" customWidth="1"/>
    <col min="14339" max="14349" width="9.5546875" style="22" customWidth="1"/>
    <col min="14350" max="14350" width="10.109375" style="22" customWidth="1"/>
    <col min="14351" max="14592" width="11.44140625" style="22"/>
    <col min="14593" max="14593" width="9.44140625" style="22" customWidth="1"/>
    <col min="14594" max="14594" width="13.5546875" style="22" customWidth="1"/>
    <col min="14595" max="14605" width="9.5546875" style="22" customWidth="1"/>
    <col min="14606" max="14606" width="10.109375" style="22" customWidth="1"/>
    <col min="14607" max="14848" width="11.44140625" style="22"/>
    <col min="14849" max="14849" width="9.44140625" style="22" customWidth="1"/>
    <col min="14850" max="14850" width="13.5546875" style="22" customWidth="1"/>
    <col min="14851" max="14861" width="9.5546875" style="22" customWidth="1"/>
    <col min="14862" max="14862" width="10.109375" style="22" customWidth="1"/>
    <col min="14863" max="15104" width="11.44140625" style="22"/>
    <col min="15105" max="15105" width="9.44140625" style="22" customWidth="1"/>
    <col min="15106" max="15106" width="13.5546875" style="22" customWidth="1"/>
    <col min="15107" max="15117" width="9.5546875" style="22" customWidth="1"/>
    <col min="15118" max="15118" width="10.109375" style="22" customWidth="1"/>
    <col min="15119" max="15360" width="11.44140625" style="22"/>
    <col min="15361" max="15361" width="9.44140625" style="22" customWidth="1"/>
    <col min="15362" max="15362" width="13.5546875" style="22" customWidth="1"/>
    <col min="15363" max="15373" width="9.5546875" style="22" customWidth="1"/>
    <col min="15374" max="15374" width="10.109375" style="22" customWidth="1"/>
    <col min="15375" max="15616" width="11.44140625" style="22"/>
    <col min="15617" max="15617" width="9.44140625" style="22" customWidth="1"/>
    <col min="15618" max="15618" width="13.5546875" style="22" customWidth="1"/>
    <col min="15619" max="15629" width="9.5546875" style="22" customWidth="1"/>
    <col min="15630" max="15630" width="10.109375" style="22" customWidth="1"/>
    <col min="15631" max="15872" width="11.44140625" style="22"/>
    <col min="15873" max="15873" width="9.44140625" style="22" customWidth="1"/>
    <col min="15874" max="15874" width="13.5546875" style="22" customWidth="1"/>
    <col min="15875" max="15885" width="9.5546875" style="22" customWidth="1"/>
    <col min="15886" max="15886" width="10.109375" style="22" customWidth="1"/>
    <col min="15887" max="16128" width="11.44140625" style="22"/>
    <col min="16129" max="16129" width="9.44140625" style="22" customWidth="1"/>
    <col min="16130" max="16130" width="13.5546875" style="22" customWidth="1"/>
    <col min="16131" max="16141" width="9.5546875" style="22" customWidth="1"/>
    <col min="16142" max="16142" width="10.109375" style="22" customWidth="1"/>
    <col min="16143" max="16384" width="11.44140625" style="22"/>
  </cols>
  <sheetData>
    <row r="1" spans="1:14" ht="19.5" customHeight="1">
      <c r="A1" s="18"/>
      <c r="B1" s="19"/>
    </row>
    <row r="2" spans="1:14" ht="28.2">
      <c r="A2" s="23" t="s">
        <v>5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</row>
    <row r="3" spans="1:14" s="29" customFormat="1" ht="16.8">
      <c r="A3" s="25">
        <v>45688</v>
      </c>
      <c r="B3" s="26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ht="5.25" customHeight="1" thickBot="1">
      <c r="A4" s="75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</row>
    <row r="5" spans="1:14" ht="12.9" customHeight="1">
      <c r="A5" s="1761"/>
      <c r="B5" s="1761"/>
      <c r="C5" s="34" t="s">
        <v>96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1763" t="s">
        <v>97</v>
      </c>
    </row>
    <row r="6" spans="1:14" ht="12.9" customHeight="1">
      <c r="A6" s="1762"/>
      <c r="B6" s="1762"/>
      <c r="C6" s="36" t="s">
        <v>99</v>
      </c>
      <c r="D6" s="36" t="s">
        <v>100</v>
      </c>
      <c r="E6" s="36" t="s">
        <v>101</v>
      </c>
      <c r="F6" s="36" t="s">
        <v>102</v>
      </c>
      <c r="G6" s="36" t="s">
        <v>103</v>
      </c>
      <c r="H6" s="36" t="s">
        <v>104</v>
      </c>
      <c r="I6" s="36" t="s">
        <v>105</v>
      </c>
      <c r="J6" s="36" t="s">
        <v>106</v>
      </c>
      <c r="K6" s="36" t="s">
        <v>107</v>
      </c>
      <c r="L6" s="36" t="s">
        <v>108</v>
      </c>
      <c r="M6" s="36" t="s">
        <v>109</v>
      </c>
      <c r="N6" s="1764"/>
    </row>
    <row r="7" spans="1:14" ht="3.9" customHeight="1">
      <c r="A7" s="39"/>
      <c r="B7" s="39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39"/>
    </row>
    <row r="8" spans="1:14" ht="13.8">
      <c r="A8" s="42" t="s">
        <v>112</v>
      </c>
      <c r="B8" s="43"/>
      <c r="C8" s="76">
        <v>278138</v>
      </c>
      <c r="D8" s="76">
        <v>387099</v>
      </c>
      <c r="E8" s="76">
        <v>176928</v>
      </c>
      <c r="F8" s="76">
        <v>76117</v>
      </c>
      <c r="G8" s="76">
        <v>43579</v>
      </c>
      <c r="H8" s="76">
        <v>24679</v>
      </c>
      <c r="I8" s="76">
        <v>16890</v>
      </c>
      <c r="J8" s="76">
        <v>11190</v>
      </c>
      <c r="K8" s="76">
        <v>6658</v>
      </c>
      <c r="L8" s="76">
        <v>3386</v>
      </c>
      <c r="M8" s="76">
        <v>1849</v>
      </c>
      <c r="N8" s="76">
        <v>1026513</v>
      </c>
    </row>
    <row r="9" spans="1:14" ht="13.8">
      <c r="A9" s="47"/>
      <c r="B9" s="48" t="s">
        <v>113</v>
      </c>
      <c r="C9" s="49">
        <v>158447</v>
      </c>
      <c r="D9" s="49">
        <v>210626</v>
      </c>
      <c r="E9" s="49">
        <v>100339</v>
      </c>
      <c r="F9" s="49">
        <v>42647</v>
      </c>
      <c r="G9" s="49">
        <v>23159</v>
      </c>
      <c r="H9" s="49">
        <v>12197</v>
      </c>
      <c r="I9" s="49">
        <v>8679</v>
      </c>
      <c r="J9" s="49">
        <v>6174</v>
      </c>
      <c r="K9" s="49">
        <v>3995</v>
      </c>
      <c r="L9" s="49">
        <v>2128</v>
      </c>
      <c r="M9" s="49">
        <v>1246</v>
      </c>
      <c r="N9" s="49">
        <v>569637</v>
      </c>
    </row>
    <row r="10" spans="1:14" ht="13.8">
      <c r="A10" s="51"/>
      <c r="B10" s="52" t="s">
        <v>114</v>
      </c>
      <c r="C10" s="53">
        <v>119691</v>
      </c>
      <c r="D10" s="53">
        <v>176473</v>
      </c>
      <c r="E10" s="53">
        <v>76589</v>
      </c>
      <c r="F10" s="53">
        <v>33470</v>
      </c>
      <c r="G10" s="53">
        <v>20420</v>
      </c>
      <c r="H10" s="53">
        <v>12482</v>
      </c>
      <c r="I10" s="53">
        <v>8211</v>
      </c>
      <c r="J10" s="53">
        <v>5016</v>
      </c>
      <c r="K10" s="53">
        <v>2663</v>
      </c>
      <c r="L10" s="53">
        <v>1258</v>
      </c>
      <c r="M10" s="53">
        <v>603</v>
      </c>
      <c r="N10" s="53">
        <v>456876</v>
      </c>
    </row>
    <row r="11" spans="1:14" s="56" customFormat="1" ht="14.1" customHeight="1">
      <c r="A11" s="42" t="s">
        <v>115</v>
      </c>
      <c r="B11" s="55"/>
      <c r="C11" s="76">
        <v>1126543</v>
      </c>
      <c r="D11" s="76">
        <v>1539597</v>
      </c>
      <c r="E11" s="76">
        <v>899579</v>
      </c>
      <c r="F11" s="76">
        <v>492544</v>
      </c>
      <c r="G11" s="76">
        <v>302224</v>
      </c>
      <c r="H11" s="76">
        <v>182606</v>
      </c>
      <c r="I11" s="76">
        <v>105114</v>
      </c>
      <c r="J11" s="76">
        <v>58601</v>
      </c>
      <c r="K11" s="76">
        <v>30761</v>
      </c>
      <c r="L11" s="76">
        <v>13542</v>
      </c>
      <c r="M11" s="76">
        <v>8743</v>
      </c>
      <c r="N11" s="76">
        <v>4759854</v>
      </c>
    </row>
    <row r="12" spans="1:14" s="56" customFormat="1" ht="14.1" customHeight="1">
      <c r="A12" s="47"/>
      <c r="B12" s="48" t="s">
        <v>113</v>
      </c>
      <c r="C12" s="49">
        <v>663982</v>
      </c>
      <c r="D12" s="49">
        <v>868356</v>
      </c>
      <c r="E12" s="49">
        <v>512936</v>
      </c>
      <c r="F12" s="49">
        <v>284371</v>
      </c>
      <c r="G12" s="49">
        <v>171382</v>
      </c>
      <c r="H12" s="49">
        <v>102064</v>
      </c>
      <c r="I12" s="49">
        <v>57820</v>
      </c>
      <c r="J12" s="49">
        <v>33215</v>
      </c>
      <c r="K12" s="49">
        <v>18494</v>
      </c>
      <c r="L12" s="49">
        <v>8351</v>
      </c>
      <c r="M12" s="49">
        <v>5103</v>
      </c>
      <c r="N12" s="49">
        <v>2726074</v>
      </c>
    </row>
    <row r="13" spans="1:14" s="56" customFormat="1" ht="14.1" customHeight="1">
      <c r="A13" s="51"/>
      <c r="B13" s="52" t="s">
        <v>114</v>
      </c>
      <c r="C13" s="53">
        <v>462561</v>
      </c>
      <c r="D13" s="53">
        <v>671241</v>
      </c>
      <c r="E13" s="53">
        <v>386643</v>
      </c>
      <c r="F13" s="53">
        <v>208173</v>
      </c>
      <c r="G13" s="53">
        <v>130842</v>
      </c>
      <c r="H13" s="53">
        <v>80542</v>
      </c>
      <c r="I13" s="53">
        <v>47294</v>
      </c>
      <c r="J13" s="53">
        <v>25386</v>
      </c>
      <c r="K13" s="53">
        <v>12267</v>
      </c>
      <c r="L13" s="53">
        <v>5191</v>
      </c>
      <c r="M13" s="53">
        <v>3640</v>
      </c>
      <c r="N13" s="53">
        <v>2033780</v>
      </c>
    </row>
    <row r="14" spans="1:14" s="56" customFormat="1" ht="14.1" customHeight="1">
      <c r="A14" s="42" t="s">
        <v>121</v>
      </c>
      <c r="B14" s="55"/>
      <c r="C14" s="76">
        <v>580233</v>
      </c>
      <c r="D14" s="76">
        <v>797186</v>
      </c>
      <c r="E14" s="76">
        <v>420958</v>
      </c>
      <c r="F14" s="76">
        <v>224885</v>
      </c>
      <c r="G14" s="76">
        <v>138869</v>
      </c>
      <c r="H14" s="76">
        <v>82479</v>
      </c>
      <c r="I14" s="76">
        <v>46116</v>
      </c>
      <c r="J14" s="76">
        <v>25652</v>
      </c>
      <c r="K14" s="76">
        <v>13599</v>
      </c>
      <c r="L14" s="76">
        <v>5874</v>
      </c>
      <c r="M14" s="76">
        <v>3481</v>
      </c>
      <c r="N14" s="76">
        <v>2339332</v>
      </c>
    </row>
    <row r="15" spans="1:14" s="56" customFormat="1" ht="14.1" customHeight="1">
      <c r="A15" s="47"/>
      <c r="B15" s="48" t="s">
        <v>113</v>
      </c>
      <c r="C15" s="49">
        <v>333636</v>
      </c>
      <c r="D15" s="49">
        <v>457218</v>
      </c>
      <c r="E15" s="49">
        <v>251886</v>
      </c>
      <c r="F15" s="49">
        <v>137854</v>
      </c>
      <c r="G15" s="49">
        <v>83891</v>
      </c>
      <c r="H15" s="49">
        <v>49017</v>
      </c>
      <c r="I15" s="49">
        <v>26828</v>
      </c>
      <c r="J15" s="49">
        <v>15503</v>
      </c>
      <c r="K15" s="49">
        <v>8671</v>
      </c>
      <c r="L15" s="49">
        <v>3887</v>
      </c>
      <c r="M15" s="49">
        <v>2305</v>
      </c>
      <c r="N15" s="49">
        <v>1370696</v>
      </c>
    </row>
    <row r="16" spans="1:14" s="56" customFormat="1" ht="14.1" customHeight="1">
      <c r="A16" s="51"/>
      <c r="B16" s="52" t="s">
        <v>114</v>
      </c>
      <c r="C16" s="53">
        <v>246597</v>
      </c>
      <c r="D16" s="53">
        <v>339968</v>
      </c>
      <c r="E16" s="53">
        <v>169072</v>
      </c>
      <c r="F16" s="53">
        <v>87031</v>
      </c>
      <c r="G16" s="53">
        <v>54978</v>
      </c>
      <c r="H16" s="53">
        <v>33462</v>
      </c>
      <c r="I16" s="53">
        <v>19288</v>
      </c>
      <c r="J16" s="53">
        <v>10149</v>
      </c>
      <c r="K16" s="53">
        <v>4928</v>
      </c>
      <c r="L16" s="53">
        <v>1987</v>
      </c>
      <c r="M16" s="53">
        <v>1176</v>
      </c>
      <c r="N16" s="53">
        <v>968636</v>
      </c>
    </row>
    <row r="17" spans="1:14" s="56" customFormat="1" ht="14.1" customHeight="1">
      <c r="A17" s="42" t="s">
        <v>117</v>
      </c>
      <c r="B17" s="55"/>
      <c r="C17" s="76">
        <v>317808</v>
      </c>
      <c r="D17" s="76">
        <v>539450</v>
      </c>
      <c r="E17" s="76">
        <v>348119</v>
      </c>
      <c r="F17" s="76">
        <v>215099</v>
      </c>
      <c r="G17" s="76">
        <v>140101</v>
      </c>
      <c r="H17" s="76">
        <v>83010</v>
      </c>
      <c r="I17" s="76">
        <v>43251</v>
      </c>
      <c r="J17" s="76">
        <v>21063</v>
      </c>
      <c r="K17" s="76">
        <v>8964</v>
      </c>
      <c r="L17" s="76">
        <v>2154</v>
      </c>
      <c r="M17" s="76">
        <v>948</v>
      </c>
      <c r="N17" s="76">
        <v>1719967</v>
      </c>
    </row>
    <row r="18" spans="1:14" s="56" customFormat="1" ht="14.1" customHeight="1">
      <c r="A18" s="47"/>
      <c r="B18" s="48" t="s">
        <v>113</v>
      </c>
      <c r="C18" s="49">
        <v>199401</v>
      </c>
      <c r="D18" s="49">
        <v>349648</v>
      </c>
      <c r="E18" s="49">
        <v>229895</v>
      </c>
      <c r="F18" s="49">
        <v>146045</v>
      </c>
      <c r="G18" s="49">
        <v>96931</v>
      </c>
      <c r="H18" s="49">
        <v>59120</v>
      </c>
      <c r="I18" s="49">
        <v>31878</v>
      </c>
      <c r="J18" s="49">
        <v>16160</v>
      </c>
      <c r="K18" s="49">
        <v>7138</v>
      </c>
      <c r="L18" s="49">
        <v>1699</v>
      </c>
      <c r="M18" s="49">
        <v>725</v>
      </c>
      <c r="N18" s="49">
        <v>1138640</v>
      </c>
    </row>
    <row r="19" spans="1:14" s="56" customFormat="1" ht="14.1" customHeight="1">
      <c r="A19" s="51"/>
      <c r="B19" s="52" t="s">
        <v>114</v>
      </c>
      <c r="C19" s="53">
        <v>118407</v>
      </c>
      <c r="D19" s="53">
        <v>189802</v>
      </c>
      <c r="E19" s="53">
        <v>118224</v>
      </c>
      <c r="F19" s="53">
        <v>69054</v>
      </c>
      <c r="G19" s="53">
        <v>43170</v>
      </c>
      <c r="H19" s="53">
        <v>23890</v>
      </c>
      <c r="I19" s="53">
        <v>11373</v>
      </c>
      <c r="J19" s="53">
        <v>4903</v>
      </c>
      <c r="K19" s="53">
        <v>1826</v>
      </c>
      <c r="L19" s="53">
        <v>455</v>
      </c>
      <c r="M19" s="53">
        <v>223</v>
      </c>
      <c r="N19" s="53">
        <v>581327</v>
      </c>
    </row>
    <row r="20" spans="1:14" s="56" customFormat="1" ht="14.1" customHeight="1">
      <c r="A20" s="62" t="s">
        <v>118</v>
      </c>
      <c r="B20" s="55"/>
      <c r="C20" s="76">
        <v>2302722</v>
      </c>
      <c r="D20" s="76">
        <v>3263332</v>
      </c>
      <c r="E20" s="76">
        <v>1845584</v>
      </c>
      <c r="F20" s="76">
        <v>1008645</v>
      </c>
      <c r="G20" s="76">
        <v>624773</v>
      </c>
      <c r="H20" s="76">
        <v>372774</v>
      </c>
      <c r="I20" s="76">
        <v>211371</v>
      </c>
      <c r="J20" s="76">
        <v>116506</v>
      </c>
      <c r="K20" s="76">
        <v>59982</v>
      </c>
      <c r="L20" s="76">
        <v>24956</v>
      </c>
      <c r="M20" s="76">
        <v>15021</v>
      </c>
      <c r="N20" s="76">
        <v>9845666</v>
      </c>
    </row>
    <row r="21" spans="1:14" s="56" customFormat="1" ht="14.1" customHeight="1">
      <c r="A21" s="64"/>
      <c r="B21" s="65" t="s">
        <v>113</v>
      </c>
      <c r="C21" s="49">
        <v>1355466</v>
      </c>
      <c r="D21" s="49">
        <v>1885848</v>
      </c>
      <c r="E21" s="49">
        <v>1095056</v>
      </c>
      <c r="F21" s="49">
        <v>610917</v>
      </c>
      <c r="G21" s="49">
        <v>375363</v>
      </c>
      <c r="H21" s="49">
        <v>222398</v>
      </c>
      <c r="I21" s="49">
        <v>125205</v>
      </c>
      <c r="J21" s="49">
        <v>71052</v>
      </c>
      <c r="K21" s="49">
        <v>38298</v>
      </c>
      <c r="L21" s="49">
        <v>16065</v>
      </c>
      <c r="M21" s="49">
        <v>9379</v>
      </c>
      <c r="N21" s="49">
        <v>5805047</v>
      </c>
    </row>
    <row r="22" spans="1:14" s="56" customFormat="1" ht="14.1" customHeight="1">
      <c r="A22" s="48"/>
      <c r="B22" s="65" t="s">
        <v>114</v>
      </c>
      <c r="C22" s="53">
        <v>947256</v>
      </c>
      <c r="D22" s="53">
        <v>1377484</v>
      </c>
      <c r="E22" s="53">
        <v>750528</v>
      </c>
      <c r="F22" s="53">
        <v>397728</v>
      </c>
      <c r="G22" s="53">
        <v>249410</v>
      </c>
      <c r="H22" s="53">
        <v>150376</v>
      </c>
      <c r="I22" s="53">
        <v>86166</v>
      </c>
      <c r="J22" s="53">
        <v>45454</v>
      </c>
      <c r="K22" s="53">
        <v>21684</v>
      </c>
      <c r="L22" s="53">
        <v>8891</v>
      </c>
      <c r="M22" s="53">
        <v>5642</v>
      </c>
      <c r="N22" s="53">
        <v>4040619</v>
      </c>
    </row>
    <row r="23" spans="1:14" ht="14.1" customHeight="1">
      <c r="A23" s="48" t="s">
        <v>119</v>
      </c>
      <c r="B23" s="65"/>
      <c r="C23" s="69">
        <v>23.388179123687518</v>
      </c>
      <c r="D23" s="69">
        <v>33.144857849128741</v>
      </c>
      <c r="E23" s="69">
        <v>18.745141263171025</v>
      </c>
      <c r="F23" s="69">
        <v>10.244558367102846</v>
      </c>
      <c r="G23" s="69">
        <v>6.3456651891299174</v>
      </c>
      <c r="H23" s="69">
        <v>3.7861735305666473</v>
      </c>
      <c r="I23" s="69">
        <v>2.1468430881161313</v>
      </c>
      <c r="J23" s="69">
        <v>1.183322692441527</v>
      </c>
      <c r="K23" s="69">
        <v>0.60922237256474066</v>
      </c>
      <c r="L23" s="69">
        <v>0.25347193374221716</v>
      </c>
      <c r="M23" s="69">
        <v>0.15256459034868744</v>
      </c>
      <c r="N23" s="69">
        <v>100</v>
      </c>
    </row>
    <row r="24" spans="1:14" ht="3" customHeight="1" thickBot="1">
      <c r="A24" s="77"/>
      <c r="B24" s="77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</row>
    <row r="25" spans="1:14" ht="29.25" customHeight="1">
      <c r="A25" s="1765" t="s">
        <v>122</v>
      </c>
      <c r="B25" s="1765"/>
      <c r="C25" s="1765"/>
      <c r="D25" s="1765"/>
      <c r="E25" s="1765"/>
      <c r="F25" s="1765"/>
      <c r="G25" s="1765"/>
      <c r="H25" s="1765"/>
      <c r="I25" s="1765"/>
      <c r="J25" s="1765"/>
      <c r="K25" s="1765"/>
      <c r="L25" s="1765"/>
      <c r="M25" s="1765"/>
      <c r="N25" s="1765"/>
    </row>
  </sheetData>
  <mergeCells count="4">
    <mergeCell ref="A5:A6"/>
    <mergeCell ref="B5:B6"/>
    <mergeCell ref="N5:N6"/>
    <mergeCell ref="A25:N25"/>
  </mergeCells>
  <printOptions horizontalCentered="1" verticalCentered="1"/>
  <pageMargins left="0.98425196850393704" right="0.98425196850393704" top="0.98425196850393704" bottom="0.98425196850393704" header="0.59055118110236227" footer="0.59055118110236227"/>
  <pageSetup paperSize="9" scale="55" orientation="landscape" useFirstPageNumber="1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275D7-0923-4AA2-AD2B-45CF5CF55199}">
  <sheetPr codeName="Hoja40">
    <pageSetUpPr fitToPage="1"/>
  </sheetPr>
  <dimension ref="A1:AE597"/>
  <sheetViews>
    <sheetView zoomScale="85" zoomScaleNormal="85" workbookViewId="0">
      <selection activeCell="D1" sqref="D1"/>
    </sheetView>
  </sheetViews>
  <sheetFormatPr baseColWidth="10" defaultColWidth="11.44140625" defaultRowHeight="13.8"/>
  <cols>
    <col min="1" max="3" width="3.6640625" style="47" customWidth="1"/>
    <col min="4" max="4" width="31.44140625" style="47" customWidth="1"/>
    <col min="5" max="5" width="16.44140625" style="47" customWidth="1"/>
    <col min="6" max="6" width="18.44140625" style="47" customWidth="1"/>
    <col min="7" max="7" width="1.44140625" style="47" customWidth="1"/>
    <col min="8" max="8" width="16.33203125" style="47" customWidth="1"/>
    <col min="9" max="9" width="11.5546875" style="47" customWidth="1"/>
    <col min="10" max="10" width="1.5546875" style="47" customWidth="1"/>
    <col min="11" max="11" width="16.44140625" style="47" customWidth="1"/>
    <col min="12" max="12" width="18.44140625" style="47" customWidth="1"/>
    <col min="13" max="13" width="3.33203125" style="47" customWidth="1"/>
    <col min="14" max="14" width="17.5546875" style="47" customWidth="1"/>
    <col min="15" max="15" width="13.6640625" style="47" customWidth="1"/>
    <col min="16" max="16" width="1.6640625" style="47" customWidth="1"/>
    <col min="17" max="17" width="16.33203125" style="47" customWidth="1"/>
    <col min="18" max="18" width="11.5546875" style="47" customWidth="1"/>
    <col min="19" max="19" width="4.33203125" style="47" customWidth="1"/>
    <col min="20" max="20" width="12.6640625" style="47" customWidth="1"/>
    <col min="21" max="21" width="4.6640625" style="862" customWidth="1"/>
    <col min="22" max="22" width="22.33203125" style="47" customWidth="1"/>
    <col min="23" max="27" width="11.44140625" style="47"/>
    <col min="28" max="28" width="14.88671875" style="47" customWidth="1"/>
    <col min="29" max="256" width="11.44140625" style="47"/>
    <col min="257" max="259" width="3.6640625" style="47" customWidth="1"/>
    <col min="260" max="260" width="31.44140625" style="47" customWidth="1"/>
    <col min="261" max="261" width="16.44140625" style="47" customWidth="1"/>
    <col min="262" max="262" width="18.44140625" style="47" customWidth="1"/>
    <col min="263" max="263" width="1.44140625" style="47" customWidth="1"/>
    <col min="264" max="264" width="16.33203125" style="47" customWidth="1"/>
    <col min="265" max="265" width="11.5546875" style="47" customWidth="1"/>
    <col min="266" max="266" width="1.5546875" style="47" customWidth="1"/>
    <col min="267" max="267" width="16.44140625" style="47" customWidth="1"/>
    <col min="268" max="268" width="18.44140625" style="47" customWidth="1"/>
    <col min="269" max="269" width="3.33203125" style="47" customWidth="1"/>
    <col min="270" max="270" width="17.5546875" style="47" customWidth="1"/>
    <col min="271" max="271" width="13.6640625" style="47" customWidth="1"/>
    <col min="272" max="272" width="1.6640625" style="47" customWidth="1"/>
    <col min="273" max="273" width="16.33203125" style="47" customWidth="1"/>
    <col min="274" max="274" width="11.5546875" style="47" customWidth="1"/>
    <col min="275" max="275" width="4.33203125" style="47" customWidth="1"/>
    <col min="276" max="276" width="12.6640625" style="47" customWidth="1"/>
    <col min="277" max="277" width="4.6640625" style="47" customWidth="1"/>
    <col min="278" max="278" width="22.33203125" style="47" customWidth="1"/>
    <col min="279" max="283" width="11.44140625" style="47"/>
    <col min="284" max="284" width="14.88671875" style="47" customWidth="1"/>
    <col min="285" max="512" width="11.44140625" style="47"/>
    <col min="513" max="515" width="3.6640625" style="47" customWidth="1"/>
    <col min="516" max="516" width="31.44140625" style="47" customWidth="1"/>
    <col min="517" max="517" width="16.44140625" style="47" customWidth="1"/>
    <col min="518" max="518" width="18.44140625" style="47" customWidth="1"/>
    <col min="519" max="519" width="1.44140625" style="47" customWidth="1"/>
    <col min="520" max="520" width="16.33203125" style="47" customWidth="1"/>
    <col min="521" max="521" width="11.5546875" style="47" customWidth="1"/>
    <col min="522" max="522" width="1.5546875" style="47" customWidth="1"/>
    <col min="523" max="523" width="16.44140625" style="47" customWidth="1"/>
    <col min="524" max="524" width="18.44140625" style="47" customWidth="1"/>
    <col min="525" max="525" width="3.33203125" style="47" customWidth="1"/>
    <col min="526" max="526" width="17.5546875" style="47" customWidth="1"/>
    <col min="527" max="527" width="13.6640625" style="47" customWidth="1"/>
    <col min="528" max="528" width="1.6640625" style="47" customWidth="1"/>
    <col min="529" max="529" width="16.33203125" style="47" customWidth="1"/>
    <col min="530" max="530" width="11.5546875" style="47" customWidth="1"/>
    <col min="531" max="531" width="4.33203125" style="47" customWidth="1"/>
    <col min="532" max="532" width="12.6640625" style="47" customWidth="1"/>
    <col min="533" max="533" width="4.6640625" style="47" customWidth="1"/>
    <col min="534" max="534" width="22.33203125" style="47" customWidth="1"/>
    <col min="535" max="539" width="11.44140625" style="47"/>
    <col min="540" max="540" width="14.88671875" style="47" customWidth="1"/>
    <col min="541" max="768" width="11.44140625" style="47"/>
    <col min="769" max="771" width="3.6640625" style="47" customWidth="1"/>
    <col min="772" max="772" width="31.44140625" style="47" customWidth="1"/>
    <col min="773" max="773" width="16.44140625" style="47" customWidth="1"/>
    <col min="774" max="774" width="18.44140625" style="47" customWidth="1"/>
    <col min="775" max="775" width="1.44140625" style="47" customWidth="1"/>
    <col min="776" max="776" width="16.33203125" style="47" customWidth="1"/>
    <col min="777" max="777" width="11.5546875" style="47" customWidth="1"/>
    <col min="778" max="778" width="1.5546875" style="47" customWidth="1"/>
    <col min="779" max="779" width="16.44140625" style="47" customWidth="1"/>
    <col min="780" max="780" width="18.44140625" style="47" customWidth="1"/>
    <col min="781" max="781" width="3.33203125" style="47" customWidth="1"/>
    <col min="782" max="782" width="17.5546875" style="47" customWidth="1"/>
    <col min="783" max="783" width="13.6640625" style="47" customWidth="1"/>
    <col min="784" max="784" width="1.6640625" style="47" customWidth="1"/>
    <col min="785" max="785" width="16.33203125" style="47" customWidth="1"/>
    <col min="786" max="786" width="11.5546875" style="47" customWidth="1"/>
    <col min="787" max="787" width="4.33203125" style="47" customWidth="1"/>
    <col min="788" max="788" width="12.6640625" style="47" customWidth="1"/>
    <col min="789" max="789" width="4.6640625" style="47" customWidth="1"/>
    <col min="790" max="790" width="22.33203125" style="47" customWidth="1"/>
    <col min="791" max="795" width="11.44140625" style="47"/>
    <col min="796" max="796" width="14.88671875" style="47" customWidth="1"/>
    <col min="797" max="1024" width="11.44140625" style="47"/>
    <col min="1025" max="1027" width="3.6640625" style="47" customWidth="1"/>
    <col min="1028" max="1028" width="31.44140625" style="47" customWidth="1"/>
    <col min="1029" max="1029" width="16.44140625" style="47" customWidth="1"/>
    <col min="1030" max="1030" width="18.44140625" style="47" customWidth="1"/>
    <col min="1031" max="1031" width="1.44140625" style="47" customWidth="1"/>
    <col min="1032" max="1032" width="16.33203125" style="47" customWidth="1"/>
    <col min="1033" max="1033" width="11.5546875" style="47" customWidth="1"/>
    <col min="1034" max="1034" width="1.5546875" style="47" customWidth="1"/>
    <col min="1035" max="1035" width="16.44140625" style="47" customWidth="1"/>
    <col min="1036" max="1036" width="18.44140625" style="47" customWidth="1"/>
    <col min="1037" max="1037" width="3.33203125" style="47" customWidth="1"/>
    <col min="1038" max="1038" width="17.5546875" style="47" customWidth="1"/>
    <col min="1039" max="1039" width="13.6640625" style="47" customWidth="1"/>
    <col min="1040" max="1040" width="1.6640625" style="47" customWidth="1"/>
    <col min="1041" max="1041" width="16.33203125" style="47" customWidth="1"/>
    <col min="1042" max="1042" width="11.5546875" style="47" customWidth="1"/>
    <col min="1043" max="1043" width="4.33203125" style="47" customWidth="1"/>
    <col min="1044" max="1044" width="12.6640625" style="47" customWidth="1"/>
    <col min="1045" max="1045" width="4.6640625" style="47" customWidth="1"/>
    <col min="1046" max="1046" width="22.33203125" style="47" customWidth="1"/>
    <col min="1047" max="1051" width="11.44140625" style="47"/>
    <col min="1052" max="1052" width="14.88671875" style="47" customWidth="1"/>
    <col min="1053" max="1280" width="11.44140625" style="47"/>
    <col min="1281" max="1283" width="3.6640625" style="47" customWidth="1"/>
    <col min="1284" max="1284" width="31.44140625" style="47" customWidth="1"/>
    <col min="1285" max="1285" width="16.44140625" style="47" customWidth="1"/>
    <col min="1286" max="1286" width="18.44140625" style="47" customWidth="1"/>
    <col min="1287" max="1287" width="1.44140625" style="47" customWidth="1"/>
    <col min="1288" max="1288" width="16.33203125" style="47" customWidth="1"/>
    <col min="1289" max="1289" width="11.5546875" style="47" customWidth="1"/>
    <col min="1290" max="1290" width="1.5546875" style="47" customWidth="1"/>
    <col min="1291" max="1291" width="16.44140625" style="47" customWidth="1"/>
    <col min="1292" max="1292" width="18.44140625" style="47" customWidth="1"/>
    <col min="1293" max="1293" width="3.33203125" style="47" customWidth="1"/>
    <col min="1294" max="1294" width="17.5546875" style="47" customWidth="1"/>
    <col min="1295" max="1295" width="13.6640625" style="47" customWidth="1"/>
    <col min="1296" max="1296" width="1.6640625" style="47" customWidth="1"/>
    <col min="1297" max="1297" width="16.33203125" style="47" customWidth="1"/>
    <col min="1298" max="1298" width="11.5546875" style="47" customWidth="1"/>
    <col min="1299" max="1299" width="4.33203125" style="47" customWidth="1"/>
    <col min="1300" max="1300" width="12.6640625" style="47" customWidth="1"/>
    <col min="1301" max="1301" width="4.6640625" style="47" customWidth="1"/>
    <col min="1302" max="1302" width="22.33203125" style="47" customWidth="1"/>
    <col min="1303" max="1307" width="11.44140625" style="47"/>
    <col min="1308" max="1308" width="14.88671875" style="47" customWidth="1"/>
    <col min="1309" max="1536" width="11.44140625" style="47"/>
    <col min="1537" max="1539" width="3.6640625" style="47" customWidth="1"/>
    <col min="1540" max="1540" width="31.44140625" style="47" customWidth="1"/>
    <col min="1541" max="1541" width="16.44140625" style="47" customWidth="1"/>
    <col min="1542" max="1542" width="18.44140625" style="47" customWidth="1"/>
    <col min="1543" max="1543" width="1.44140625" style="47" customWidth="1"/>
    <col min="1544" max="1544" width="16.33203125" style="47" customWidth="1"/>
    <col min="1545" max="1545" width="11.5546875" style="47" customWidth="1"/>
    <col min="1546" max="1546" width="1.5546875" style="47" customWidth="1"/>
    <col min="1547" max="1547" width="16.44140625" style="47" customWidth="1"/>
    <col min="1548" max="1548" width="18.44140625" style="47" customWidth="1"/>
    <col min="1549" max="1549" width="3.33203125" style="47" customWidth="1"/>
    <col min="1550" max="1550" width="17.5546875" style="47" customWidth="1"/>
    <col min="1551" max="1551" width="13.6640625" style="47" customWidth="1"/>
    <col min="1552" max="1552" width="1.6640625" style="47" customWidth="1"/>
    <col min="1553" max="1553" width="16.33203125" style="47" customWidth="1"/>
    <col min="1554" max="1554" width="11.5546875" style="47" customWidth="1"/>
    <col min="1555" max="1555" width="4.33203125" style="47" customWidth="1"/>
    <col min="1556" max="1556" width="12.6640625" style="47" customWidth="1"/>
    <col min="1557" max="1557" width="4.6640625" style="47" customWidth="1"/>
    <col min="1558" max="1558" width="22.33203125" style="47" customWidth="1"/>
    <col min="1559" max="1563" width="11.44140625" style="47"/>
    <col min="1564" max="1564" width="14.88671875" style="47" customWidth="1"/>
    <col min="1565" max="1792" width="11.44140625" style="47"/>
    <col min="1793" max="1795" width="3.6640625" style="47" customWidth="1"/>
    <col min="1796" max="1796" width="31.44140625" style="47" customWidth="1"/>
    <col min="1797" max="1797" width="16.44140625" style="47" customWidth="1"/>
    <col min="1798" max="1798" width="18.44140625" style="47" customWidth="1"/>
    <col min="1799" max="1799" width="1.44140625" style="47" customWidth="1"/>
    <col min="1800" max="1800" width="16.33203125" style="47" customWidth="1"/>
    <col min="1801" max="1801" width="11.5546875" style="47" customWidth="1"/>
    <col min="1802" max="1802" width="1.5546875" style="47" customWidth="1"/>
    <col min="1803" max="1803" width="16.44140625" style="47" customWidth="1"/>
    <col min="1804" max="1804" width="18.44140625" style="47" customWidth="1"/>
    <col min="1805" max="1805" width="3.33203125" style="47" customWidth="1"/>
    <col min="1806" max="1806" width="17.5546875" style="47" customWidth="1"/>
    <col min="1807" max="1807" width="13.6640625" style="47" customWidth="1"/>
    <col min="1808" max="1808" width="1.6640625" style="47" customWidth="1"/>
    <col min="1809" max="1809" width="16.33203125" style="47" customWidth="1"/>
    <col min="1810" max="1810" width="11.5546875" style="47" customWidth="1"/>
    <col min="1811" max="1811" width="4.33203125" style="47" customWidth="1"/>
    <col min="1812" max="1812" width="12.6640625" style="47" customWidth="1"/>
    <col min="1813" max="1813" width="4.6640625" style="47" customWidth="1"/>
    <col min="1814" max="1814" width="22.33203125" style="47" customWidth="1"/>
    <col min="1815" max="1819" width="11.44140625" style="47"/>
    <col min="1820" max="1820" width="14.88671875" style="47" customWidth="1"/>
    <col min="1821" max="2048" width="11.44140625" style="47"/>
    <col min="2049" max="2051" width="3.6640625" style="47" customWidth="1"/>
    <col min="2052" max="2052" width="31.44140625" style="47" customWidth="1"/>
    <col min="2053" max="2053" width="16.44140625" style="47" customWidth="1"/>
    <col min="2054" max="2054" width="18.44140625" style="47" customWidth="1"/>
    <col min="2055" max="2055" width="1.44140625" style="47" customWidth="1"/>
    <col min="2056" max="2056" width="16.33203125" style="47" customWidth="1"/>
    <col min="2057" max="2057" width="11.5546875" style="47" customWidth="1"/>
    <col min="2058" max="2058" width="1.5546875" style="47" customWidth="1"/>
    <col min="2059" max="2059" width="16.44140625" style="47" customWidth="1"/>
    <col min="2060" max="2060" width="18.44140625" style="47" customWidth="1"/>
    <col min="2061" max="2061" width="3.33203125" style="47" customWidth="1"/>
    <col min="2062" max="2062" width="17.5546875" style="47" customWidth="1"/>
    <col min="2063" max="2063" width="13.6640625" style="47" customWidth="1"/>
    <col min="2064" max="2064" width="1.6640625" style="47" customWidth="1"/>
    <col min="2065" max="2065" width="16.33203125" style="47" customWidth="1"/>
    <col min="2066" max="2066" width="11.5546875" style="47" customWidth="1"/>
    <col min="2067" max="2067" width="4.33203125" style="47" customWidth="1"/>
    <col min="2068" max="2068" width="12.6640625" style="47" customWidth="1"/>
    <col min="2069" max="2069" width="4.6640625" style="47" customWidth="1"/>
    <col min="2070" max="2070" width="22.33203125" style="47" customWidth="1"/>
    <col min="2071" max="2075" width="11.44140625" style="47"/>
    <col min="2076" max="2076" width="14.88671875" style="47" customWidth="1"/>
    <col min="2077" max="2304" width="11.44140625" style="47"/>
    <col min="2305" max="2307" width="3.6640625" style="47" customWidth="1"/>
    <col min="2308" max="2308" width="31.44140625" style="47" customWidth="1"/>
    <col min="2309" max="2309" width="16.44140625" style="47" customWidth="1"/>
    <col min="2310" max="2310" width="18.44140625" style="47" customWidth="1"/>
    <col min="2311" max="2311" width="1.44140625" style="47" customWidth="1"/>
    <col min="2312" max="2312" width="16.33203125" style="47" customWidth="1"/>
    <col min="2313" max="2313" width="11.5546875" style="47" customWidth="1"/>
    <col min="2314" max="2314" width="1.5546875" style="47" customWidth="1"/>
    <col min="2315" max="2315" width="16.44140625" style="47" customWidth="1"/>
    <col min="2316" max="2316" width="18.44140625" style="47" customWidth="1"/>
    <col min="2317" max="2317" width="3.33203125" style="47" customWidth="1"/>
    <col min="2318" max="2318" width="17.5546875" style="47" customWidth="1"/>
    <col min="2319" max="2319" width="13.6640625" style="47" customWidth="1"/>
    <col min="2320" max="2320" width="1.6640625" style="47" customWidth="1"/>
    <col min="2321" max="2321" width="16.33203125" style="47" customWidth="1"/>
    <col min="2322" max="2322" width="11.5546875" style="47" customWidth="1"/>
    <col min="2323" max="2323" width="4.33203125" style="47" customWidth="1"/>
    <col min="2324" max="2324" width="12.6640625" style="47" customWidth="1"/>
    <col min="2325" max="2325" width="4.6640625" style="47" customWidth="1"/>
    <col min="2326" max="2326" width="22.33203125" style="47" customWidth="1"/>
    <col min="2327" max="2331" width="11.44140625" style="47"/>
    <col min="2332" max="2332" width="14.88671875" style="47" customWidth="1"/>
    <col min="2333" max="2560" width="11.44140625" style="47"/>
    <col min="2561" max="2563" width="3.6640625" style="47" customWidth="1"/>
    <col min="2564" max="2564" width="31.44140625" style="47" customWidth="1"/>
    <col min="2565" max="2565" width="16.44140625" style="47" customWidth="1"/>
    <col min="2566" max="2566" width="18.44140625" style="47" customWidth="1"/>
    <col min="2567" max="2567" width="1.44140625" style="47" customWidth="1"/>
    <col min="2568" max="2568" width="16.33203125" style="47" customWidth="1"/>
    <col min="2569" max="2569" width="11.5546875" style="47" customWidth="1"/>
    <col min="2570" max="2570" width="1.5546875" style="47" customWidth="1"/>
    <col min="2571" max="2571" width="16.44140625" style="47" customWidth="1"/>
    <col min="2572" max="2572" width="18.44140625" style="47" customWidth="1"/>
    <col min="2573" max="2573" width="3.33203125" style="47" customWidth="1"/>
    <col min="2574" max="2574" width="17.5546875" style="47" customWidth="1"/>
    <col min="2575" max="2575" width="13.6640625" style="47" customWidth="1"/>
    <col min="2576" max="2576" width="1.6640625" style="47" customWidth="1"/>
    <col min="2577" max="2577" width="16.33203125" style="47" customWidth="1"/>
    <col min="2578" max="2578" width="11.5546875" style="47" customWidth="1"/>
    <col min="2579" max="2579" width="4.33203125" style="47" customWidth="1"/>
    <col min="2580" max="2580" width="12.6640625" style="47" customWidth="1"/>
    <col min="2581" max="2581" width="4.6640625" style="47" customWidth="1"/>
    <col min="2582" max="2582" width="22.33203125" style="47" customWidth="1"/>
    <col min="2583" max="2587" width="11.44140625" style="47"/>
    <col min="2588" max="2588" width="14.88671875" style="47" customWidth="1"/>
    <col min="2589" max="2816" width="11.44140625" style="47"/>
    <col min="2817" max="2819" width="3.6640625" style="47" customWidth="1"/>
    <col min="2820" max="2820" width="31.44140625" style="47" customWidth="1"/>
    <col min="2821" max="2821" width="16.44140625" style="47" customWidth="1"/>
    <col min="2822" max="2822" width="18.44140625" style="47" customWidth="1"/>
    <col min="2823" max="2823" width="1.44140625" style="47" customWidth="1"/>
    <col min="2824" max="2824" width="16.33203125" style="47" customWidth="1"/>
    <col min="2825" max="2825" width="11.5546875" style="47" customWidth="1"/>
    <col min="2826" max="2826" width="1.5546875" style="47" customWidth="1"/>
    <col min="2827" max="2827" width="16.44140625" style="47" customWidth="1"/>
    <col min="2828" max="2828" width="18.44140625" style="47" customWidth="1"/>
    <col min="2829" max="2829" width="3.33203125" style="47" customWidth="1"/>
    <col min="2830" max="2830" width="17.5546875" style="47" customWidth="1"/>
    <col min="2831" max="2831" width="13.6640625" style="47" customWidth="1"/>
    <col min="2832" max="2832" width="1.6640625" style="47" customWidth="1"/>
    <col min="2833" max="2833" width="16.33203125" style="47" customWidth="1"/>
    <col min="2834" max="2834" width="11.5546875" style="47" customWidth="1"/>
    <col min="2835" max="2835" width="4.33203125" style="47" customWidth="1"/>
    <col min="2836" max="2836" width="12.6640625" style="47" customWidth="1"/>
    <col min="2837" max="2837" width="4.6640625" style="47" customWidth="1"/>
    <col min="2838" max="2838" width="22.33203125" style="47" customWidth="1"/>
    <col min="2839" max="2843" width="11.44140625" style="47"/>
    <col min="2844" max="2844" width="14.88671875" style="47" customWidth="1"/>
    <col min="2845" max="3072" width="11.44140625" style="47"/>
    <col min="3073" max="3075" width="3.6640625" style="47" customWidth="1"/>
    <col min="3076" max="3076" width="31.44140625" style="47" customWidth="1"/>
    <col min="3077" max="3077" width="16.44140625" style="47" customWidth="1"/>
    <col min="3078" max="3078" width="18.44140625" style="47" customWidth="1"/>
    <col min="3079" max="3079" width="1.44140625" style="47" customWidth="1"/>
    <col min="3080" max="3080" width="16.33203125" style="47" customWidth="1"/>
    <col min="3081" max="3081" width="11.5546875" style="47" customWidth="1"/>
    <col min="3082" max="3082" width="1.5546875" style="47" customWidth="1"/>
    <col min="3083" max="3083" width="16.44140625" style="47" customWidth="1"/>
    <col min="3084" max="3084" width="18.44140625" style="47" customWidth="1"/>
    <col min="3085" max="3085" width="3.33203125" style="47" customWidth="1"/>
    <col min="3086" max="3086" width="17.5546875" style="47" customWidth="1"/>
    <col min="3087" max="3087" width="13.6640625" style="47" customWidth="1"/>
    <col min="3088" max="3088" width="1.6640625" style="47" customWidth="1"/>
    <col min="3089" max="3089" width="16.33203125" style="47" customWidth="1"/>
    <col min="3090" max="3090" width="11.5546875" style="47" customWidth="1"/>
    <col min="3091" max="3091" width="4.33203125" style="47" customWidth="1"/>
    <col min="3092" max="3092" width="12.6640625" style="47" customWidth="1"/>
    <col min="3093" max="3093" width="4.6640625" style="47" customWidth="1"/>
    <col min="3094" max="3094" width="22.33203125" style="47" customWidth="1"/>
    <col min="3095" max="3099" width="11.44140625" style="47"/>
    <col min="3100" max="3100" width="14.88671875" style="47" customWidth="1"/>
    <col min="3101" max="3328" width="11.44140625" style="47"/>
    <col min="3329" max="3331" width="3.6640625" style="47" customWidth="1"/>
    <col min="3332" max="3332" width="31.44140625" style="47" customWidth="1"/>
    <col min="3333" max="3333" width="16.44140625" style="47" customWidth="1"/>
    <col min="3334" max="3334" width="18.44140625" style="47" customWidth="1"/>
    <col min="3335" max="3335" width="1.44140625" style="47" customWidth="1"/>
    <col min="3336" max="3336" width="16.33203125" style="47" customWidth="1"/>
    <col min="3337" max="3337" width="11.5546875" style="47" customWidth="1"/>
    <col min="3338" max="3338" width="1.5546875" style="47" customWidth="1"/>
    <col min="3339" max="3339" width="16.44140625" style="47" customWidth="1"/>
    <col min="3340" max="3340" width="18.44140625" style="47" customWidth="1"/>
    <col min="3341" max="3341" width="3.33203125" style="47" customWidth="1"/>
    <col min="3342" max="3342" width="17.5546875" style="47" customWidth="1"/>
    <col min="3343" max="3343" width="13.6640625" style="47" customWidth="1"/>
    <col min="3344" max="3344" width="1.6640625" style="47" customWidth="1"/>
    <col min="3345" max="3345" width="16.33203125" style="47" customWidth="1"/>
    <col min="3346" max="3346" width="11.5546875" style="47" customWidth="1"/>
    <col min="3347" max="3347" width="4.33203125" style="47" customWidth="1"/>
    <col min="3348" max="3348" width="12.6640625" style="47" customWidth="1"/>
    <col min="3349" max="3349" width="4.6640625" style="47" customWidth="1"/>
    <col min="3350" max="3350" width="22.33203125" style="47" customWidth="1"/>
    <col min="3351" max="3355" width="11.44140625" style="47"/>
    <col min="3356" max="3356" width="14.88671875" style="47" customWidth="1"/>
    <col min="3357" max="3584" width="11.44140625" style="47"/>
    <col min="3585" max="3587" width="3.6640625" style="47" customWidth="1"/>
    <col min="3588" max="3588" width="31.44140625" style="47" customWidth="1"/>
    <col min="3589" max="3589" width="16.44140625" style="47" customWidth="1"/>
    <col min="3590" max="3590" width="18.44140625" style="47" customWidth="1"/>
    <col min="3591" max="3591" width="1.44140625" style="47" customWidth="1"/>
    <col min="3592" max="3592" width="16.33203125" style="47" customWidth="1"/>
    <col min="3593" max="3593" width="11.5546875" style="47" customWidth="1"/>
    <col min="3594" max="3594" width="1.5546875" style="47" customWidth="1"/>
    <col min="3595" max="3595" width="16.44140625" style="47" customWidth="1"/>
    <col min="3596" max="3596" width="18.44140625" style="47" customWidth="1"/>
    <col min="3597" max="3597" width="3.33203125" style="47" customWidth="1"/>
    <col min="3598" max="3598" width="17.5546875" style="47" customWidth="1"/>
    <col min="3599" max="3599" width="13.6640625" style="47" customWidth="1"/>
    <col min="3600" max="3600" width="1.6640625" style="47" customWidth="1"/>
    <col min="3601" max="3601" width="16.33203125" style="47" customWidth="1"/>
    <col min="3602" max="3602" width="11.5546875" style="47" customWidth="1"/>
    <col min="3603" max="3603" width="4.33203125" style="47" customWidth="1"/>
    <col min="3604" max="3604" width="12.6640625" style="47" customWidth="1"/>
    <col min="3605" max="3605" width="4.6640625" style="47" customWidth="1"/>
    <col min="3606" max="3606" width="22.33203125" style="47" customWidth="1"/>
    <col min="3607" max="3611" width="11.44140625" style="47"/>
    <col min="3612" max="3612" width="14.88671875" style="47" customWidth="1"/>
    <col min="3613" max="3840" width="11.44140625" style="47"/>
    <col min="3841" max="3843" width="3.6640625" style="47" customWidth="1"/>
    <col min="3844" max="3844" width="31.44140625" style="47" customWidth="1"/>
    <col min="3845" max="3845" width="16.44140625" style="47" customWidth="1"/>
    <col min="3846" max="3846" width="18.44140625" style="47" customWidth="1"/>
    <col min="3847" max="3847" width="1.44140625" style="47" customWidth="1"/>
    <col min="3848" max="3848" width="16.33203125" style="47" customWidth="1"/>
    <col min="3849" max="3849" width="11.5546875" style="47" customWidth="1"/>
    <col min="3850" max="3850" width="1.5546875" style="47" customWidth="1"/>
    <col min="3851" max="3851" width="16.44140625" style="47" customWidth="1"/>
    <col min="3852" max="3852" width="18.44140625" style="47" customWidth="1"/>
    <col min="3853" max="3853" width="3.33203125" style="47" customWidth="1"/>
    <col min="3854" max="3854" width="17.5546875" style="47" customWidth="1"/>
    <col min="3855" max="3855" width="13.6640625" style="47" customWidth="1"/>
    <col min="3856" max="3856" width="1.6640625" style="47" customWidth="1"/>
    <col min="3857" max="3857" width="16.33203125" style="47" customWidth="1"/>
    <col min="3858" max="3858" width="11.5546875" style="47" customWidth="1"/>
    <col min="3859" max="3859" width="4.33203125" style="47" customWidth="1"/>
    <col min="3860" max="3860" width="12.6640625" style="47" customWidth="1"/>
    <col min="3861" max="3861" width="4.6640625" style="47" customWidth="1"/>
    <col min="3862" max="3862" width="22.33203125" style="47" customWidth="1"/>
    <col min="3863" max="3867" width="11.44140625" style="47"/>
    <col min="3868" max="3868" width="14.88671875" style="47" customWidth="1"/>
    <col min="3869" max="4096" width="11.44140625" style="47"/>
    <col min="4097" max="4099" width="3.6640625" style="47" customWidth="1"/>
    <col min="4100" max="4100" width="31.44140625" style="47" customWidth="1"/>
    <col min="4101" max="4101" width="16.44140625" style="47" customWidth="1"/>
    <col min="4102" max="4102" width="18.44140625" style="47" customWidth="1"/>
    <col min="4103" max="4103" width="1.44140625" style="47" customWidth="1"/>
    <col min="4104" max="4104" width="16.33203125" style="47" customWidth="1"/>
    <col min="4105" max="4105" width="11.5546875" style="47" customWidth="1"/>
    <col min="4106" max="4106" width="1.5546875" style="47" customWidth="1"/>
    <col min="4107" max="4107" width="16.44140625" style="47" customWidth="1"/>
    <col min="4108" max="4108" width="18.44140625" style="47" customWidth="1"/>
    <col min="4109" max="4109" width="3.33203125" style="47" customWidth="1"/>
    <col min="4110" max="4110" width="17.5546875" style="47" customWidth="1"/>
    <col min="4111" max="4111" width="13.6640625" style="47" customWidth="1"/>
    <col min="4112" max="4112" width="1.6640625" style="47" customWidth="1"/>
    <col min="4113" max="4113" width="16.33203125" style="47" customWidth="1"/>
    <col min="4114" max="4114" width="11.5546875" style="47" customWidth="1"/>
    <col min="4115" max="4115" width="4.33203125" style="47" customWidth="1"/>
    <col min="4116" max="4116" width="12.6640625" style="47" customWidth="1"/>
    <col min="4117" max="4117" width="4.6640625" style="47" customWidth="1"/>
    <col min="4118" max="4118" width="22.33203125" style="47" customWidth="1"/>
    <col min="4119" max="4123" width="11.44140625" style="47"/>
    <col min="4124" max="4124" width="14.88671875" style="47" customWidth="1"/>
    <col min="4125" max="4352" width="11.44140625" style="47"/>
    <col min="4353" max="4355" width="3.6640625" style="47" customWidth="1"/>
    <col min="4356" max="4356" width="31.44140625" style="47" customWidth="1"/>
    <col min="4357" max="4357" width="16.44140625" style="47" customWidth="1"/>
    <col min="4358" max="4358" width="18.44140625" style="47" customWidth="1"/>
    <col min="4359" max="4359" width="1.44140625" style="47" customWidth="1"/>
    <col min="4360" max="4360" width="16.33203125" style="47" customWidth="1"/>
    <col min="4361" max="4361" width="11.5546875" style="47" customWidth="1"/>
    <col min="4362" max="4362" width="1.5546875" style="47" customWidth="1"/>
    <col min="4363" max="4363" width="16.44140625" style="47" customWidth="1"/>
    <col min="4364" max="4364" width="18.44140625" style="47" customWidth="1"/>
    <col min="4365" max="4365" width="3.33203125" style="47" customWidth="1"/>
    <col min="4366" max="4366" width="17.5546875" style="47" customWidth="1"/>
    <col min="4367" max="4367" width="13.6640625" style="47" customWidth="1"/>
    <col min="4368" max="4368" width="1.6640625" style="47" customWidth="1"/>
    <col min="4369" max="4369" width="16.33203125" style="47" customWidth="1"/>
    <col min="4370" max="4370" width="11.5546875" style="47" customWidth="1"/>
    <col min="4371" max="4371" width="4.33203125" style="47" customWidth="1"/>
    <col min="4372" max="4372" width="12.6640625" style="47" customWidth="1"/>
    <col min="4373" max="4373" width="4.6640625" style="47" customWidth="1"/>
    <col min="4374" max="4374" width="22.33203125" style="47" customWidth="1"/>
    <col min="4375" max="4379" width="11.44140625" style="47"/>
    <col min="4380" max="4380" width="14.88671875" style="47" customWidth="1"/>
    <col min="4381" max="4608" width="11.44140625" style="47"/>
    <col min="4609" max="4611" width="3.6640625" style="47" customWidth="1"/>
    <col min="4612" max="4612" width="31.44140625" style="47" customWidth="1"/>
    <col min="4613" max="4613" width="16.44140625" style="47" customWidth="1"/>
    <col min="4614" max="4614" width="18.44140625" style="47" customWidth="1"/>
    <col min="4615" max="4615" width="1.44140625" style="47" customWidth="1"/>
    <col min="4616" max="4616" width="16.33203125" style="47" customWidth="1"/>
    <col min="4617" max="4617" width="11.5546875" style="47" customWidth="1"/>
    <col min="4618" max="4618" width="1.5546875" style="47" customWidth="1"/>
    <col min="4619" max="4619" width="16.44140625" style="47" customWidth="1"/>
    <col min="4620" max="4620" width="18.44140625" style="47" customWidth="1"/>
    <col min="4621" max="4621" width="3.33203125" style="47" customWidth="1"/>
    <col min="4622" max="4622" width="17.5546875" style="47" customWidth="1"/>
    <col min="4623" max="4623" width="13.6640625" style="47" customWidth="1"/>
    <col min="4624" max="4624" width="1.6640625" style="47" customWidth="1"/>
    <col min="4625" max="4625" width="16.33203125" style="47" customWidth="1"/>
    <col min="4626" max="4626" width="11.5546875" style="47" customWidth="1"/>
    <col min="4627" max="4627" width="4.33203125" style="47" customWidth="1"/>
    <col min="4628" max="4628" width="12.6640625" style="47" customWidth="1"/>
    <col min="4629" max="4629" width="4.6640625" style="47" customWidth="1"/>
    <col min="4630" max="4630" width="22.33203125" style="47" customWidth="1"/>
    <col min="4631" max="4635" width="11.44140625" style="47"/>
    <col min="4636" max="4636" width="14.88671875" style="47" customWidth="1"/>
    <col min="4637" max="4864" width="11.44140625" style="47"/>
    <col min="4865" max="4867" width="3.6640625" style="47" customWidth="1"/>
    <col min="4868" max="4868" width="31.44140625" style="47" customWidth="1"/>
    <col min="4869" max="4869" width="16.44140625" style="47" customWidth="1"/>
    <col min="4870" max="4870" width="18.44140625" style="47" customWidth="1"/>
    <col min="4871" max="4871" width="1.44140625" style="47" customWidth="1"/>
    <col min="4872" max="4872" width="16.33203125" style="47" customWidth="1"/>
    <col min="4873" max="4873" width="11.5546875" style="47" customWidth="1"/>
    <col min="4874" max="4874" width="1.5546875" style="47" customWidth="1"/>
    <col min="4875" max="4875" width="16.44140625" style="47" customWidth="1"/>
    <col min="4876" max="4876" width="18.44140625" style="47" customWidth="1"/>
    <col min="4877" max="4877" width="3.33203125" style="47" customWidth="1"/>
    <col min="4878" max="4878" width="17.5546875" style="47" customWidth="1"/>
    <col min="4879" max="4879" width="13.6640625" style="47" customWidth="1"/>
    <col min="4880" max="4880" width="1.6640625" style="47" customWidth="1"/>
    <col min="4881" max="4881" width="16.33203125" style="47" customWidth="1"/>
    <col min="4882" max="4882" width="11.5546875" style="47" customWidth="1"/>
    <col min="4883" max="4883" width="4.33203125" style="47" customWidth="1"/>
    <col min="4884" max="4884" width="12.6640625" style="47" customWidth="1"/>
    <col min="4885" max="4885" width="4.6640625" style="47" customWidth="1"/>
    <col min="4886" max="4886" width="22.33203125" style="47" customWidth="1"/>
    <col min="4887" max="4891" width="11.44140625" style="47"/>
    <col min="4892" max="4892" width="14.88671875" style="47" customWidth="1"/>
    <col min="4893" max="5120" width="11.44140625" style="47"/>
    <col min="5121" max="5123" width="3.6640625" style="47" customWidth="1"/>
    <col min="5124" max="5124" width="31.44140625" style="47" customWidth="1"/>
    <col min="5125" max="5125" width="16.44140625" style="47" customWidth="1"/>
    <col min="5126" max="5126" width="18.44140625" style="47" customWidth="1"/>
    <col min="5127" max="5127" width="1.44140625" style="47" customWidth="1"/>
    <col min="5128" max="5128" width="16.33203125" style="47" customWidth="1"/>
    <col min="5129" max="5129" width="11.5546875" style="47" customWidth="1"/>
    <col min="5130" max="5130" width="1.5546875" style="47" customWidth="1"/>
    <col min="5131" max="5131" width="16.44140625" style="47" customWidth="1"/>
    <col min="5132" max="5132" width="18.44140625" style="47" customWidth="1"/>
    <col min="5133" max="5133" width="3.33203125" style="47" customWidth="1"/>
    <col min="5134" max="5134" width="17.5546875" style="47" customWidth="1"/>
    <col min="5135" max="5135" width="13.6640625" style="47" customWidth="1"/>
    <col min="5136" max="5136" width="1.6640625" style="47" customWidth="1"/>
    <col min="5137" max="5137" width="16.33203125" style="47" customWidth="1"/>
    <col min="5138" max="5138" width="11.5546875" style="47" customWidth="1"/>
    <col min="5139" max="5139" width="4.33203125" style="47" customWidth="1"/>
    <col min="5140" max="5140" width="12.6640625" style="47" customWidth="1"/>
    <col min="5141" max="5141" width="4.6640625" style="47" customWidth="1"/>
    <col min="5142" max="5142" width="22.33203125" style="47" customWidth="1"/>
    <col min="5143" max="5147" width="11.44140625" style="47"/>
    <col min="5148" max="5148" width="14.88671875" style="47" customWidth="1"/>
    <col min="5149" max="5376" width="11.44140625" style="47"/>
    <col min="5377" max="5379" width="3.6640625" style="47" customWidth="1"/>
    <col min="5380" max="5380" width="31.44140625" style="47" customWidth="1"/>
    <col min="5381" max="5381" width="16.44140625" style="47" customWidth="1"/>
    <col min="5382" max="5382" width="18.44140625" style="47" customWidth="1"/>
    <col min="5383" max="5383" width="1.44140625" style="47" customWidth="1"/>
    <col min="5384" max="5384" width="16.33203125" style="47" customWidth="1"/>
    <col min="5385" max="5385" width="11.5546875" style="47" customWidth="1"/>
    <col min="5386" max="5386" width="1.5546875" style="47" customWidth="1"/>
    <col min="5387" max="5387" width="16.44140625" style="47" customWidth="1"/>
    <col min="5388" max="5388" width="18.44140625" style="47" customWidth="1"/>
    <col min="5389" max="5389" width="3.33203125" style="47" customWidth="1"/>
    <col min="5390" max="5390" width="17.5546875" style="47" customWidth="1"/>
    <col min="5391" max="5391" width="13.6640625" style="47" customWidth="1"/>
    <col min="5392" max="5392" width="1.6640625" style="47" customWidth="1"/>
    <col min="5393" max="5393" width="16.33203125" style="47" customWidth="1"/>
    <col min="5394" max="5394" width="11.5546875" style="47" customWidth="1"/>
    <col min="5395" max="5395" width="4.33203125" style="47" customWidth="1"/>
    <col min="5396" max="5396" width="12.6640625" style="47" customWidth="1"/>
    <col min="5397" max="5397" width="4.6640625" style="47" customWidth="1"/>
    <col min="5398" max="5398" width="22.33203125" style="47" customWidth="1"/>
    <col min="5399" max="5403" width="11.44140625" style="47"/>
    <col min="5404" max="5404" width="14.88671875" style="47" customWidth="1"/>
    <col min="5405" max="5632" width="11.44140625" style="47"/>
    <col min="5633" max="5635" width="3.6640625" style="47" customWidth="1"/>
    <col min="5636" max="5636" width="31.44140625" style="47" customWidth="1"/>
    <col min="5637" max="5637" width="16.44140625" style="47" customWidth="1"/>
    <col min="5638" max="5638" width="18.44140625" style="47" customWidth="1"/>
    <col min="5639" max="5639" width="1.44140625" style="47" customWidth="1"/>
    <col min="5640" max="5640" width="16.33203125" style="47" customWidth="1"/>
    <col min="5641" max="5641" width="11.5546875" style="47" customWidth="1"/>
    <col min="5642" max="5642" width="1.5546875" style="47" customWidth="1"/>
    <col min="5643" max="5643" width="16.44140625" style="47" customWidth="1"/>
    <col min="5644" max="5644" width="18.44140625" style="47" customWidth="1"/>
    <col min="5645" max="5645" width="3.33203125" style="47" customWidth="1"/>
    <col min="5646" max="5646" width="17.5546875" style="47" customWidth="1"/>
    <col min="5647" max="5647" width="13.6640625" style="47" customWidth="1"/>
    <col min="5648" max="5648" width="1.6640625" style="47" customWidth="1"/>
    <col min="5649" max="5649" width="16.33203125" style="47" customWidth="1"/>
    <col min="5650" max="5650" width="11.5546875" style="47" customWidth="1"/>
    <col min="5651" max="5651" width="4.33203125" style="47" customWidth="1"/>
    <col min="5652" max="5652" width="12.6640625" style="47" customWidth="1"/>
    <col min="5653" max="5653" width="4.6640625" style="47" customWidth="1"/>
    <col min="5654" max="5654" width="22.33203125" style="47" customWidth="1"/>
    <col min="5655" max="5659" width="11.44140625" style="47"/>
    <col min="5660" max="5660" width="14.88671875" style="47" customWidth="1"/>
    <col min="5661" max="5888" width="11.44140625" style="47"/>
    <col min="5889" max="5891" width="3.6640625" style="47" customWidth="1"/>
    <col min="5892" max="5892" width="31.44140625" style="47" customWidth="1"/>
    <col min="5893" max="5893" width="16.44140625" style="47" customWidth="1"/>
    <col min="5894" max="5894" width="18.44140625" style="47" customWidth="1"/>
    <col min="5895" max="5895" width="1.44140625" style="47" customWidth="1"/>
    <col min="5896" max="5896" width="16.33203125" style="47" customWidth="1"/>
    <col min="5897" max="5897" width="11.5546875" style="47" customWidth="1"/>
    <col min="5898" max="5898" width="1.5546875" style="47" customWidth="1"/>
    <col min="5899" max="5899" width="16.44140625" style="47" customWidth="1"/>
    <col min="5900" max="5900" width="18.44140625" style="47" customWidth="1"/>
    <col min="5901" max="5901" width="3.33203125" style="47" customWidth="1"/>
    <col min="5902" max="5902" width="17.5546875" style="47" customWidth="1"/>
    <col min="5903" max="5903" width="13.6640625" style="47" customWidth="1"/>
    <col min="5904" max="5904" width="1.6640625" style="47" customWidth="1"/>
    <col min="5905" max="5905" width="16.33203125" style="47" customWidth="1"/>
    <col min="5906" max="5906" width="11.5546875" style="47" customWidth="1"/>
    <col min="5907" max="5907" width="4.33203125" style="47" customWidth="1"/>
    <col min="5908" max="5908" width="12.6640625" style="47" customWidth="1"/>
    <col min="5909" max="5909" width="4.6640625" style="47" customWidth="1"/>
    <col min="5910" max="5910" width="22.33203125" style="47" customWidth="1"/>
    <col min="5911" max="5915" width="11.44140625" style="47"/>
    <col min="5916" max="5916" width="14.88671875" style="47" customWidth="1"/>
    <col min="5917" max="6144" width="11.44140625" style="47"/>
    <col min="6145" max="6147" width="3.6640625" style="47" customWidth="1"/>
    <col min="6148" max="6148" width="31.44140625" style="47" customWidth="1"/>
    <col min="6149" max="6149" width="16.44140625" style="47" customWidth="1"/>
    <col min="6150" max="6150" width="18.44140625" style="47" customWidth="1"/>
    <col min="6151" max="6151" width="1.44140625" style="47" customWidth="1"/>
    <col min="6152" max="6152" width="16.33203125" style="47" customWidth="1"/>
    <col min="6153" max="6153" width="11.5546875" style="47" customWidth="1"/>
    <col min="6154" max="6154" width="1.5546875" style="47" customWidth="1"/>
    <col min="6155" max="6155" width="16.44140625" style="47" customWidth="1"/>
    <col min="6156" max="6156" width="18.44140625" style="47" customWidth="1"/>
    <col min="6157" max="6157" width="3.33203125" style="47" customWidth="1"/>
    <col min="6158" max="6158" width="17.5546875" style="47" customWidth="1"/>
    <col min="6159" max="6159" width="13.6640625" style="47" customWidth="1"/>
    <col min="6160" max="6160" width="1.6640625" style="47" customWidth="1"/>
    <col min="6161" max="6161" width="16.33203125" style="47" customWidth="1"/>
    <col min="6162" max="6162" width="11.5546875" style="47" customWidth="1"/>
    <col min="6163" max="6163" width="4.33203125" style="47" customWidth="1"/>
    <col min="6164" max="6164" width="12.6640625" style="47" customWidth="1"/>
    <col min="6165" max="6165" width="4.6640625" style="47" customWidth="1"/>
    <col min="6166" max="6166" width="22.33203125" style="47" customWidth="1"/>
    <col min="6167" max="6171" width="11.44140625" style="47"/>
    <col min="6172" max="6172" width="14.88671875" style="47" customWidth="1"/>
    <col min="6173" max="6400" width="11.44140625" style="47"/>
    <col min="6401" max="6403" width="3.6640625" style="47" customWidth="1"/>
    <col min="6404" max="6404" width="31.44140625" style="47" customWidth="1"/>
    <col min="6405" max="6405" width="16.44140625" style="47" customWidth="1"/>
    <col min="6406" max="6406" width="18.44140625" style="47" customWidth="1"/>
    <col min="6407" max="6407" width="1.44140625" style="47" customWidth="1"/>
    <col min="6408" max="6408" width="16.33203125" style="47" customWidth="1"/>
    <col min="6409" max="6409" width="11.5546875" style="47" customWidth="1"/>
    <col min="6410" max="6410" width="1.5546875" style="47" customWidth="1"/>
    <col min="6411" max="6411" width="16.44140625" style="47" customWidth="1"/>
    <col min="6412" max="6412" width="18.44140625" style="47" customWidth="1"/>
    <col min="6413" max="6413" width="3.33203125" style="47" customWidth="1"/>
    <col min="6414" max="6414" width="17.5546875" style="47" customWidth="1"/>
    <col min="6415" max="6415" width="13.6640625" style="47" customWidth="1"/>
    <col min="6416" max="6416" width="1.6640625" style="47" customWidth="1"/>
    <col min="6417" max="6417" width="16.33203125" style="47" customWidth="1"/>
    <col min="6418" max="6418" width="11.5546875" style="47" customWidth="1"/>
    <col min="6419" max="6419" width="4.33203125" style="47" customWidth="1"/>
    <col min="6420" max="6420" width="12.6640625" style="47" customWidth="1"/>
    <col min="6421" max="6421" width="4.6640625" style="47" customWidth="1"/>
    <col min="6422" max="6422" width="22.33203125" style="47" customWidth="1"/>
    <col min="6423" max="6427" width="11.44140625" style="47"/>
    <col min="6428" max="6428" width="14.88671875" style="47" customWidth="1"/>
    <col min="6429" max="6656" width="11.44140625" style="47"/>
    <col min="6657" max="6659" width="3.6640625" style="47" customWidth="1"/>
    <col min="6660" max="6660" width="31.44140625" style="47" customWidth="1"/>
    <col min="6661" max="6661" width="16.44140625" style="47" customWidth="1"/>
    <col min="6662" max="6662" width="18.44140625" style="47" customWidth="1"/>
    <col min="6663" max="6663" width="1.44140625" style="47" customWidth="1"/>
    <col min="6664" max="6664" width="16.33203125" style="47" customWidth="1"/>
    <col min="6665" max="6665" width="11.5546875" style="47" customWidth="1"/>
    <col min="6666" max="6666" width="1.5546875" style="47" customWidth="1"/>
    <col min="6667" max="6667" width="16.44140625" style="47" customWidth="1"/>
    <col min="6668" max="6668" width="18.44140625" style="47" customWidth="1"/>
    <col min="6669" max="6669" width="3.33203125" style="47" customWidth="1"/>
    <col min="6670" max="6670" width="17.5546875" style="47" customWidth="1"/>
    <col min="6671" max="6671" width="13.6640625" style="47" customWidth="1"/>
    <col min="6672" max="6672" width="1.6640625" style="47" customWidth="1"/>
    <col min="6673" max="6673" width="16.33203125" style="47" customWidth="1"/>
    <col min="6674" max="6674" width="11.5546875" style="47" customWidth="1"/>
    <col min="6675" max="6675" width="4.33203125" style="47" customWidth="1"/>
    <col min="6676" max="6676" width="12.6640625" style="47" customWidth="1"/>
    <col min="6677" max="6677" width="4.6640625" style="47" customWidth="1"/>
    <col min="6678" max="6678" width="22.33203125" style="47" customWidth="1"/>
    <col min="6679" max="6683" width="11.44140625" style="47"/>
    <col min="6684" max="6684" width="14.88671875" style="47" customWidth="1"/>
    <col min="6685" max="6912" width="11.44140625" style="47"/>
    <col min="6913" max="6915" width="3.6640625" style="47" customWidth="1"/>
    <col min="6916" max="6916" width="31.44140625" style="47" customWidth="1"/>
    <col min="6917" max="6917" width="16.44140625" style="47" customWidth="1"/>
    <col min="6918" max="6918" width="18.44140625" style="47" customWidth="1"/>
    <col min="6919" max="6919" width="1.44140625" style="47" customWidth="1"/>
    <col min="6920" max="6920" width="16.33203125" style="47" customWidth="1"/>
    <col min="6921" max="6921" width="11.5546875" style="47" customWidth="1"/>
    <col min="6922" max="6922" width="1.5546875" style="47" customWidth="1"/>
    <col min="6923" max="6923" width="16.44140625" style="47" customWidth="1"/>
    <col min="6924" max="6924" width="18.44140625" style="47" customWidth="1"/>
    <col min="6925" max="6925" width="3.33203125" style="47" customWidth="1"/>
    <col min="6926" max="6926" width="17.5546875" style="47" customWidth="1"/>
    <col min="6927" max="6927" width="13.6640625" style="47" customWidth="1"/>
    <col min="6928" max="6928" width="1.6640625" style="47" customWidth="1"/>
    <col min="6929" max="6929" width="16.33203125" style="47" customWidth="1"/>
    <col min="6930" max="6930" width="11.5546875" style="47" customWidth="1"/>
    <col min="6931" max="6931" width="4.33203125" style="47" customWidth="1"/>
    <col min="6932" max="6932" width="12.6640625" style="47" customWidth="1"/>
    <col min="6933" max="6933" width="4.6640625" style="47" customWidth="1"/>
    <col min="6934" max="6934" width="22.33203125" style="47" customWidth="1"/>
    <col min="6935" max="6939" width="11.44140625" style="47"/>
    <col min="6940" max="6940" width="14.88671875" style="47" customWidth="1"/>
    <col min="6941" max="7168" width="11.44140625" style="47"/>
    <col min="7169" max="7171" width="3.6640625" style="47" customWidth="1"/>
    <col min="7172" max="7172" width="31.44140625" style="47" customWidth="1"/>
    <col min="7173" max="7173" width="16.44140625" style="47" customWidth="1"/>
    <col min="7174" max="7174" width="18.44140625" style="47" customWidth="1"/>
    <col min="7175" max="7175" width="1.44140625" style="47" customWidth="1"/>
    <col min="7176" max="7176" width="16.33203125" style="47" customWidth="1"/>
    <col min="7177" max="7177" width="11.5546875" style="47" customWidth="1"/>
    <col min="7178" max="7178" width="1.5546875" style="47" customWidth="1"/>
    <col min="7179" max="7179" width="16.44140625" style="47" customWidth="1"/>
    <col min="7180" max="7180" width="18.44140625" style="47" customWidth="1"/>
    <col min="7181" max="7181" width="3.33203125" style="47" customWidth="1"/>
    <col min="7182" max="7182" width="17.5546875" style="47" customWidth="1"/>
    <col min="7183" max="7183" width="13.6640625" style="47" customWidth="1"/>
    <col min="7184" max="7184" width="1.6640625" style="47" customWidth="1"/>
    <col min="7185" max="7185" width="16.33203125" style="47" customWidth="1"/>
    <col min="7186" max="7186" width="11.5546875" style="47" customWidth="1"/>
    <col min="7187" max="7187" width="4.33203125" style="47" customWidth="1"/>
    <col min="7188" max="7188" width="12.6640625" style="47" customWidth="1"/>
    <col min="7189" max="7189" width="4.6640625" style="47" customWidth="1"/>
    <col min="7190" max="7190" width="22.33203125" style="47" customWidth="1"/>
    <col min="7191" max="7195" width="11.44140625" style="47"/>
    <col min="7196" max="7196" width="14.88671875" style="47" customWidth="1"/>
    <col min="7197" max="7424" width="11.44140625" style="47"/>
    <col min="7425" max="7427" width="3.6640625" style="47" customWidth="1"/>
    <col min="7428" max="7428" width="31.44140625" style="47" customWidth="1"/>
    <col min="7429" max="7429" width="16.44140625" style="47" customWidth="1"/>
    <col min="7430" max="7430" width="18.44140625" style="47" customWidth="1"/>
    <col min="7431" max="7431" width="1.44140625" style="47" customWidth="1"/>
    <col min="7432" max="7432" width="16.33203125" style="47" customWidth="1"/>
    <col min="7433" max="7433" width="11.5546875" style="47" customWidth="1"/>
    <col min="7434" max="7434" width="1.5546875" style="47" customWidth="1"/>
    <col min="7435" max="7435" width="16.44140625" style="47" customWidth="1"/>
    <col min="7436" max="7436" width="18.44140625" style="47" customWidth="1"/>
    <col min="7437" max="7437" width="3.33203125" style="47" customWidth="1"/>
    <col min="7438" max="7438" width="17.5546875" style="47" customWidth="1"/>
    <col min="7439" max="7439" width="13.6640625" style="47" customWidth="1"/>
    <col min="7440" max="7440" width="1.6640625" style="47" customWidth="1"/>
    <col min="7441" max="7441" width="16.33203125" style="47" customWidth="1"/>
    <col min="7442" max="7442" width="11.5546875" style="47" customWidth="1"/>
    <col min="7443" max="7443" width="4.33203125" style="47" customWidth="1"/>
    <col min="7444" max="7444" width="12.6640625" style="47" customWidth="1"/>
    <col min="7445" max="7445" width="4.6640625" style="47" customWidth="1"/>
    <col min="7446" max="7446" width="22.33203125" style="47" customWidth="1"/>
    <col min="7447" max="7451" width="11.44140625" style="47"/>
    <col min="7452" max="7452" width="14.88671875" style="47" customWidth="1"/>
    <col min="7453" max="7680" width="11.44140625" style="47"/>
    <col min="7681" max="7683" width="3.6640625" style="47" customWidth="1"/>
    <col min="7684" max="7684" width="31.44140625" style="47" customWidth="1"/>
    <col min="7685" max="7685" width="16.44140625" style="47" customWidth="1"/>
    <col min="7686" max="7686" width="18.44140625" style="47" customWidth="1"/>
    <col min="7687" max="7687" width="1.44140625" style="47" customWidth="1"/>
    <col min="7688" max="7688" width="16.33203125" style="47" customWidth="1"/>
    <col min="7689" max="7689" width="11.5546875" style="47" customWidth="1"/>
    <col min="7690" max="7690" width="1.5546875" style="47" customWidth="1"/>
    <col min="7691" max="7691" width="16.44140625" style="47" customWidth="1"/>
    <col min="7692" max="7692" width="18.44140625" style="47" customWidth="1"/>
    <col min="7693" max="7693" width="3.33203125" style="47" customWidth="1"/>
    <col min="7694" max="7694" width="17.5546875" style="47" customWidth="1"/>
    <col min="7695" max="7695" width="13.6640625" style="47" customWidth="1"/>
    <col min="7696" max="7696" width="1.6640625" style="47" customWidth="1"/>
    <col min="7697" max="7697" width="16.33203125" style="47" customWidth="1"/>
    <col min="7698" max="7698" width="11.5546875" style="47" customWidth="1"/>
    <col min="7699" max="7699" width="4.33203125" style="47" customWidth="1"/>
    <col min="7700" max="7700" width="12.6640625" style="47" customWidth="1"/>
    <col min="7701" max="7701" width="4.6640625" style="47" customWidth="1"/>
    <col min="7702" max="7702" width="22.33203125" style="47" customWidth="1"/>
    <col min="7703" max="7707" width="11.44140625" style="47"/>
    <col min="7708" max="7708" width="14.88671875" style="47" customWidth="1"/>
    <col min="7709" max="7936" width="11.44140625" style="47"/>
    <col min="7937" max="7939" width="3.6640625" style="47" customWidth="1"/>
    <col min="7940" max="7940" width="31.44140625" style="47" customWidth="1"/>
    <col min="7941" max="7941" width="16.44140625" style="47" customWidth="1"/>
    <col min="7942" max="7942" width="18.44140625" style="47" customWidth="1"/>
    <col min="7943" max="7943" width="1.44140625" style="47" customWidth="1"/>
    <col min="7944" max="7944" width="16.33203125" style="47" customWidth="1"/>
    <col min="7945" max="7945" width="11.5546875" style="47" customWidth="1"/>
    <col min="7946" max="7946" width="1.5546875" style="47" customWidth="1"/>
    <col min="7947" max="7947" width="16.44140625" style="47" customWidth="1"/>
    <col min="7948" max="7948" width="18.44140625" style="47" customWidth="1"/>
    <col min="7949" max="7949" width="3.33203125" style="47" customWidth="1"/>
    <col min="7950" max="7950" width="17.5546875" style="47" customWidth="1"/>
    <col min="7951" max="7951" width="13.6640625" style="47" customWidth="1"/>
    <col min="7952" max="7952" width="1.6640625" style="47" customWidth="1"/>
    <col min="7953" max="7953" width="16.33203125" style="47" customWidth="1"/>
    <col min="7954" max="7954" width="11.5546875" style="47" customWidth="1"/>
    <col min="7955" max="7955" width="4.33203125" style="47" customWidth="1"/>
    <col min="7956" max="7956" width="12.6640625" style="47" customWidth="1"/>
    <col min="7957" max="7957" width="4.6640625" style="47" customWidth="1"/>
    <col min="7958" max="7958" width="22.33203125" style="47" customWidth="1"/>
    <col min="7959" max="7963" width="11.44140625" style="47"/>
    <col min="7964" max="7964" width="14.88671875" style="47" customWidth="1"/>
    <col min="7965" max="8192" width="11.44140625" style="47"/>
    <col min="8193" max="8195" width="3.6640625" style="47" customWidth="1"/>
    <col min="8196" max="8196" width="31.44140625" style="47" customWidth="1"/>
    <col min="8197" max="8197" width="16.44140625" style="47" customWidth="1"/>
    <col min="8198" max="8198" width="18.44140625" style="47" customWidth="1"/>
    <col min="8199" max="8199" width="1.44140625" style="47" customWidth="1"/>
    <col min="8200" max="8200" width="16.33203125" style="47" customWidth="1"/>
    <col min="8201" max="8201" width="11.5546875" style="47" customWidth="1"/>
    <col min="8202" max="8202" width="1.5546875" style="47" customWidth="1"/>
    <col min="8203" max="8203" width="16.44140625" style="47" customWidth="1"/>
    <col min="8204" max="8204" width="18.44140625" style="47" customWidth="1"/>
    <col min="8205" max="8205" width="3.33203125" style="47" customWidth="1"/>
    <col min="8206" max="8206" width="17.5546875" style="47" customWidth="1"/>
    <col min="8207" max="8207" width="13.6640625" style="47" customWidth="1"/>
    <col min="8208" max="8208" width="1.6640625" style="47" customWidth="1"/>
    <col min="8209" max="8209" width="16.33203125" style="47" customWidth="1"/>
    <col min="8210" max="8210" width="11.5546875" style="47" customWidth="1"/>
    <col min="8211" max="8211" width="4.33203125" style="47" customWidth="1"/>
    <col min="8212" max="8212" width="12.6640625" style="47" customWidth="1"/>
    <col min="8213" max="8213" width="4.6640625" style="47" customWidth="1"/>
    <col min="8214" max="8214" width="22.33203125" style="47" customWidth="1"/>
    <col min="8215" max="8219" width="11.44140625" style="47"/>
    <col min="8220" max="8220" width="14.88671875" style="47" customWidth="1"/>
    <col min="8221" max="8448" width="11.44140625" style="47"/>
    <col min="8449" max="8451" width="3.6640625" style="47" customWidth="1"/>
    <col min="8452" max="8452" width="31.44140625" style="47" customWidth="1"/>
    <col min="8453" max="8453" width="16.44140625" style="47" customWidth="1"/>
    <col min="8454" max="8454" width="18.44140625" style="47" customWidth="1"/>
    <col min="8455" max="8455" width="1.44140625" style="47" customWidth="1"/>
    <col min="8456" max="8456" width="16.33203125" style="47" customWidth="1"/>
    <col min="8457" max="8457" width="11.5546875" style="47" customWidth="1"/>
    <col min="8458" max="8458" width="1.5546875" style="47" customWidth="1"/>
    <col min="8459" max="8459" width="16.44140625" style="47" customWidth="1"/>
    <col min="8460" max="8460" width="18.44140625" style="47" customWidth="1"/>
    <col min="8461" max="8461" width="3.33203125" style="47" customWidth="1"/>
    <col min="8462" max="8462" width="17.5546875" style="47" customWidth="1"/>
    <col min="8463" max="8463" width="13.6640625" style="47" customWidth="1"/>
    <col min="8464" max="8464" width="1.6640625" style="47" customWidth="1"/>
    <col min="8465" max="8465" width="16.33203125" style="47" customWidth="1"/>
    <col min="8466" max="8466" width="11.5546875" style="47" customWidth="1"/>
    <col min="8467" max="8467" width="4.33203125" style="47" customWidth="1"/>
    <col min="8468" max="8468" width="12.6640625" style="47" customWidth="1"/>
    <col min="8469" max="8469" width="4.6640625" style="47" customWidth="1"/>
    <col min="8470" max="8470" width="22.33203125" style="47" customWidth="1"/>
    <col min="8471" max="8475" width="11.44140625" style="47"/>
    <col min="8476" max="8476" width="14.88671875" style="47" customWidth="1"/>
    <col min="8477" max="8704" width="11.44140625" style="47"/>
    <col min="8705" max="8707" width="3.6640625" style="47" customWidth="1"/>
    <col min="8708" max="8708" width="31.44140625" style="47" customWidth="1"/>
    <col min="8709" max="8709" width="16.44140625" style="47" customWidth="1"/>
    <col min="8710" max="8710" width="18.44140625" style="47" customWidth="1"/>
    <col min="8711" max="8711" width="1.44140625" style="47" customWidth="1"/>
    <col min="8712" max="8712" width="16.33203125" style="47" customWidth="1"/>
    <col min="8713" max="8713" width="11.5546875" style="47" customWidth="1"/>
    <col min="8714" max="8714" width="1.5546875" style="47" customWidth="1"/>
    <col min="8715" max="8715" width="16.44140625" style="47" customWidth="1"/>
    <col min="8716" max="8716" width="18.44140625" style="47" customWidth="1"/>
    <col min="8717" max="8717" width="3.33203125" style="47" customWidth="1"/>
    <col min="8718" max="8718" width="17.5546875" style="47" customWidth="1"/>
    <col min="8719" max="8719" width="13.6640625" style="47" customWidth="1"/>
    <col min="8720" max="8720" width="1.6640625" style="47" customWidth="1"/>
    <col min="8721" max="8721" width="16.33203125" style="47" customWidth="1"/>
    <col min="8722" max="8722" width="11.5546875" style="47" customWidth="1"/>
    <col min="8723" max="8723" width="4.33203125" style="47" customWidth="1"/>
    <col min="8724" max="8724" width="12.6640625" style="47" customWidth="1"/>
    <col min="8725" max="8725" width="4.6640625" style="47" customWidth="1"/>
    <col min="8726" max="8726" width="22.33203125" style="47" customWidth="1"/>
    <col min="8727" max="8731" width="11.44140625" style="47"/>
    <col min="8732" max="8732" width="14.88671875" style="47" customWidth="1"/>
    <col min="8733" max="8960" width="11.44140625" style="47"/>
    <col min="8961" max="8963" width="3.6640625" style="47" customWidth="1"/>
    <col min="8964" max="8964" width="31.44140625" style="47" customWidth="1"/>
    <col min="8965" max="8965" width="16.44140625" style="47" customWidth="1"/>
    <col min="8966" max="8966" width="18.44140625" style="47" customWidth="1"/>
    <col min="8967" max="8967" width="1.44140625" style="47" customWidth="1"/>
    <col min="8968" max="8968" width="16.33203125" style="47" customWidth="1"/>
    <col min="8969" max="8969" width="11.5546875" style="47" customWidth="1"/>
    <col min="8970" max="8970" width="1.5546875" style="47" customWidth="1"/>
    <col min="8971" max="8971" width="16.44140625" style="47" customWidth="1"/>
    <col min="8972" max="8972" width="18.44140625" style="47" customWidth="1"/>
    <col min="8973" max="8973" width="3.33203125" style="47" customWidth="1"/>
    <col min="8974" max="8974" width="17.5546875" style="47" customWidth="1"/>
    <col min="8975" max="8975" width="13.6640625" style="47" customWidth="1"/>
    <col min="8976" max="8976" width="1.6640625" style="47" customWidth="1"/>
    <col min="8977" max="8977" width="16.33203125" style="47" customWidth="1"/>
    <col min="8978" max="8978" width="11.5546875" style="47" customWidth="1"/>
    <col min="8979" max="8979" width="4.33203125" style="47" customWidth="1"/>
    <col min="8980" max="8980" width="12.6640625" style="47" customWidth="1"/>
    <col min="8981" max="8981" width="4.6640625" style="47" customWidth="1"/>
    <col min="8982" max="8982" width="22.33203125" style="47" customWidth="1"/>
    <col min="8983" max="8987" width="11.44140625" style="47"/>
    <col min="8988" max="8988" width="14.88671875" style="47" customWidth="1"/>
    <col min="8989" max="9216" width="11.44140625" style="47"/>
    <col min="9217" max="9219" width="3.6640625" style="47" customWidth="1"/>
    <col min="9220" max="9220" width="31.44140625" style="47" customWidth="1"/>
    <col min="9221" max="9221" width="16.44140625" style="47" customWidth="1"/>
    <col min="9222" max="9222" width="18.44140625" style="47" customWidth="1"/>
    <col min="9223" max="9223" width="1.44140625" style="47" customWidth="1"/>
    <col min="9224" max="9224" width="16.33203125" style="47" customWidth="1"/>
    <col min="9225" max="9225" width="11.5546875" style="47" customWidth="1"/>
    <col min="9226" max="9226" width="1.5546875" style="47" customWidth="1"/>
    <col min="9227" max="9227" width="16.44140625" style="47" customWidth="1"/>
    <col min="9228" max="9228" width="18.44140625" style="47" customWidth="1"/>
    <col min="9229" max="9229" width="3.33203125" style="47" customWidth="1"/>
    <col min="9230" max="9230" width="17.5546875" style="47" customWidth="1"/>
    <col min="9231" max="9231" width="13.6640625" style="47" customWidth="1"/>
    <col min="9232" max="9232" width="1.6640625" style="47" customWidth="1"/>
    <col min="9233" max="9233" width="16.33203125" style="47" customWidth="1"/>
    <col min="9234" max="9234" width="11.5546875" style="47" customWidth="1"/>
    <col min="9235" max="9235" width="4.33203125" style="47" customWidth="1"/>
    <col min="9236" max="9236" width="12.6640625" style="47" customWidth="1"/>
    <col min="9237" max="9237" width="4.6640625" style="47" customWidth="1"/>
    <col min="9238" max="9238" width="22.33203125" style="47" customWidth="1"/>
    <col min="9239" max="9243" width="11.44140625" style="47"/>
    <col min="9244" max="9244" width="14.88671875" style="47" customWidth="1"/>
    <col min="9245" max="9472" width="11.44140625" style="47"/>
    <col min="9473" max="9475" width="3.6640625" style="47" customWidth="1"/>
    <col min="9476" max="9476" width="31.44140625" style="47" customWidth="1"/>
    <col min="9477" max="9477" width="16.44140625" style="47" customWidth="1"/>
    <col min="9478" max="9478" width="18.44140625" style="47" customWidth="1"/>
    <col min="9479" max="9479" width="1.44140625" style="47" customWidth="1"/>
    <col min="9480" max="9480" width="16.33203125" style="47" customWidth="1"/>
    <col min="9481" max="9481" width="11.5546875" style="47" customWidth="1"/>
    <col min="9482" max="9482" width="1.5546875" style="47" customWidth="1"/>
    <col min="9483" max="9483" width="16.44140625" style="47" customWidth="1"/>
    <col min="9484" max="9484" width="18.44140625" style="47" customWidth="1"/>
    <col min="9485" max="9485" width="3.33203125" style="47" customWidth="1"/>
    <col min="9486" max="9486" width="17.5546875" style="47" customWidth="1"/>
    <col min="9487" max="9487" width="13.6640625" style="47" customWidth="1"/>
    <col min="9488" max="9488" width="1.6640625" style="47" customWidth="1"/>
    <col min="9489" max="9489" width="16.33203125" style="47" customWidth="1"/>
    <col min="9490" max="9490" width="11.5546875" style="47" customWidth="1"/>
    <col min="9491" max="9491" width="4.33203125" style="47" customWidth="1"/>
    <col min="9492" max="9492" width="12.6640625" style="47" customWidth="1"/>
    <col min="9493" max="9493" width="4.6640625" style="47" customWidth="1"/>
    <col min="9494" max="9494" width="22.33203125" style="47" customWidth="1"/>
    <col min="9495" max="9499" width="11.44140625" style="47"/>
    <col min="9500" max="9500" width="14.88671875" style="47" customWidth="1"/>
    <col min="9501" max="9728" width="11.44140625" style="47"/>
    <col min="9729" max="9731" width="3.6640625" style="47" customWidth="1"/>
    <col min="9732" max="9732" width="31.44140625" style="47" customWidth="1"/>
    <col min="9733" max="9733" width="16.44140625" style="47" customWidth="1"/>
    <col min="9734" max="9734" width="18.44140625" style="47" customWidth="1"/>
    <col min="9735" max="9735" width="1.44140625" style="47" customWidth="1"/>
    <col min="9736" max="9736" width="16.33203125" style="47" customWidth="1"/>
    <col min="9737" max="9737" width="11.5546875" style="47" customWidth="1"/>
    <col min="9738" max="9738" width="1.5546875" style="47" customWidth="1"/>
    <col min="9739" max="9739" width="16.44140625" style="47" customWidth="1"/>
    <col min="9740" max="9740" width="18.44140625" style="47" customWidth="1"/>
    <col min="9741" max="9741" width="3.33203125" style="47" customWidth="1"/>
    <col min="9742" max="9742" width="17.5546875" style="47" customWidth="1"/>
    <col min="9743" max="9743" width="13.6640625" style="47" customWidth="1"/>
    <col min="9744" max="9744" width="1.6640625" style="47" customWidth="1"/>
    <col min="9745" max="9745" width="16.33203125" style="47" customWidth="1"/>
    <col min="9746" max="9746" width="11.5546875" style="47" customWidth="1"/>
    <col min="9747" max="9747" width="4.33203125" style="47" customWidth="1"/>
    <col min="9748" max="9748" width="12.6640625" style="47" customWidth="1"/>
    <col min="9749" max="9749" width="4.6640625" style="47" customWidth="1"/>
    <col min="9750" max="9750" width="22.33203125" style="47" customWidth="1"/>
    <col min="9751" max="9755" width="11.44140625" style="47"/>
    <col min="9756" max="9756" width="14.88671875" style="47" customWidth="1"/>
    <col min="9757" max="9984" width="11.44140625" style="47"/>
    <col min="9985" max="9987" width="3.6640625" style="47" customWidth="1"/>
    <col min="9988" max="9988" width="31.44140625" style="47" customWidth="1"/>
    <col min="9989" max="9989" width="16.44140625" style="47" customWidth="1"/>
    <col min="9990" max="9990" width="18.44140625" style="47" customWidth="1"/>
    <col min="9991" max="9991" width="1.44140625" style="47" customWidth="1"/>
    <col min="9992" max="9992" width="16.33203125" style="47" customWidth="1"/>
    <col min="9993" max="9993" width="11.5546875" style="47" customWidth="1"/>
    <col min="9994" max="9994" width="1.5546875" style="47" customWidth="1"/>
    <col min="9995" max="9995" width="16.44140625" style="47" customWidth="1"/>
    <col min="9996" max="9996" width="18.44140625" style="47" customWidth="1"/>
    <col min="9997" max="9997" width="3.33203125" style="47" customWidth="1"/>
    <col min="9998" max="9998" width="17.5546875" style="47" customWidth="1"/>
    <col min="9999" max="9999" width="13.6640625" style="47" customWidth="1"/>
    <col min="10000" max="10000" width="1.6640625" style="47" customWidth="1"/>
    <col min="10001" max="10001" width="16.33203125" style="47" customWidth="1"/>
    <col min="10002" max="10002" width="11.5546875" style="47" customWidth="1"/>
    <col min="10003" max="10003" width="4.33203125" style="47" customWidth="1"/>
    <col min="10004" max="10004" width="12.6640625" style="47" customWidth="1"/>
    <col min="10005" max="10005" width="4.6640625" style="47" customWidth="1"/>
    <col min="10006" max="10006" width="22.33203125" style="47" customWidth="1"/>
    <col min="10007" max="10011" width="11.44140625" style="47"/>
    <col min="10012" max="10012" width="14.88671875" style="47" customWidth="1"/>
    <col min="10013" max="10240" width="11.44140625" style="47"/>
    <col min="10241" max="10243" width="3.6640625" style="47" customWidth="1"/>
    <col min="10244" max="10244" width="31.44140625" style="47" customWidth="1"/>
    <col min="10245" max="10245" width="16.44140625" style="47" customWidth="1"/>
    <col min="10246" max="10246" width="18.44140625" style="47" customWidth="1"/>
    <col min="10247" max="10247" width="1.44140625" style="47" customWidth="1"/>
    <col min="10248" max="10248" width="16.33203125" style="47" customWidth="1"/>
    <col min="10249" max="10249" width="11.5546875" style="47" customWidth="1"/>
    <col min="10250" max="10250" width="1.5546875" style="47" customWidth="1"/>
    <col min="10251" max="10251" width="16.44140625" style="47" customWidth="1"/>
    <col min="10252" max="10252" width="18.44140625" style="47" customWidth="1"/>
    <col min="10253" max="10253" width="3.33203125" style="47" customWidth="1"/>
    <col min="10254" max="10254" width="17.5546875" style="47" customWidth="1"/>
    <col min="10255" max="10255" width="13.6640625" style="47" customWidth="1"/>
    <col min="10256" max="10256" width="1.6640625" style="47" customWidth="1"/>
    <col min="10257" max="10257" width="16.33203125" style="47" customWidth="1"/>
    <col min="10258" max="10258" width="11.5546875" style="47" customWidth="1"/>
    <col min="10259" max="10259" width="4.33203125" style="47" customWidth="1"/>
    <col min="10260" max="10260" width="12.6640625" style="47" customWidth="1"/>
    <col min="10261" max="10261" width="4.6640625" style="47" customWidth="1"/>
    <col min="10262" max="10262" width="22.33203125" style="47" customWidth="1"/>
    <col min="10263" max="10267" width="11.44140625" style="47"/>
    <col min="10268" max="10268" width="14.88671875" style="47" customWidth="1"/>
    <col min="10269" max="10496" width="11.44140625" style="47"/>
    <col min="10497" max="10499" width="3.6640625" style="47" customWidth="1"/>
    <col min="10500" max="10500" width="31.44140625" style="47" customWidth="1"/>
    <col min="10501" max="10501" width="16.44140625" style="47" customWidth="1"/>
    <col min="10502" max="10502" width="18.44140625" style="47" customWidth="1"/>
    <col min="10503" max="10503" width="1.44140625" style="47" customWidth="1"/>
    <col min="10504" max="10504" width="16.33203125" style="47" customWidth="1"/>
    <col min="10505" max="10505" width="11.5546875" style="47" customWidth="1"/>
    <col min="10506" max="10506" width="1.5546875" style="47" customWidth="1"/>
    <col min="10507" max="10507" width="16.44140625" style="47" customWidth="1"/>
    <col min="10508" max="10508" width="18.44140625" style="47" customWidth="1"/>
    <col min="10509" max="10509" width="3.33203125" style="47" customWidth="1"/>
    <col min="10510" max="10510" width="17.5546875" style="47" customWidth="1"/>
    <col min="10511" max="10511" width="13.6640625" style="47" customWidth="1"/>
    <col min="10512" max="10512" width="1.6640625" style="47" customWidth="1"/>
    <col min="10513" max="10513" width="16.33203125" style="47" customWidth="1"/>
    <col min="10514" max="10514" width="11.5546875" style="47" customWidth="1"/>
    <col min="10515" max="10515" width="4.33203125" style="47" customWidth="1"/>
    <col min="10516" max="10516" width="12.6640625" style="47" customWidth="1"/>
    <col min="10517" max="10517" width="4.6640625" style="47" customWidth="1"/>
    <col min="10518" max="10518" width="22.33203125" style="47" customWidth="1"/>
    <col min="10519" max="10523" width="11.44140625" style="47"/>
    <col min="10524" max="10524" width="14.88671875" style="47" customWidth="1"/>
    <col min="10525" max="10752" width="11.44140625" style="47"/>
    <col min="10753" max="10755" width="3.6640625" style="47" customWidth="1"/>
    <col min="10756" max="10756" width="31.44140625" style="47" customWidth="1"/>
    <col min="10757" max="10757" width="16.44140625" style="47" customWidth="1"/>
    <col min="10758" max="10758" width="18.44140625" style="47" customWidth="1"/>
    <col min="10759" max="10759" width="1.44140625" style="47" customWidth="1"/>
    <col min="10760" max="10760" width="16.33203125" style="47" customWidth="1"/>
    <col min="10761" max="10761" width="11.5546875" style="47" customWidth="1"/>
    <col min="10762" max="10762" width="1.5546875" style="47" customWidth="1"/>
    <col min="10763" max="10763" width="16.44140625" style="47" customWidth="1"/>
    <col min="10764" max="10764" width="18.44140625" style="47" customWidth="1"/>
    <col min="10765" max="10765" width="3.33203125" style="47" customWidth="1"/>
    <col min="10766" max="10766" width="17.5546875" style="47" customWidth="1"/>
    <col min="10767" max="10767" width="13.6640625" style="47" customWidth="1"/>
    <col min="10768" max="10768" width="1.6640625" style="47" customWidth="1"/>
    <col min="10769" max="10769" width="16.33203125" style="47" customWidth="1"/>
    <col min="10770" max="10770" width="11.5546875" style="47" customWidth="1"/>
    <col min="10771" max="10771" width="4.33203125" style="47" customWidth="1"/>
    <col min="10772" max="10772" width="12.6640625" style="47" customWidth="1"/>
    <col min="10773" max="10773" width="4.6640625" style="47" customWidth="1"/>
    <col min="10774" max="10774" width="22.33203125" style="47" customWidth="1"/>
    <col min="10775" max="10779" width="11.44140625" style="47"/>
    <col min="10780" max="10780" width="14.88671875" style="47" customWidth="1"/>
    <col min="10781" max="11008" width="11.44140625" style="47"/>
    <col min="11009" max="11011" width="3.6640625" style="47" customWidth="1"/>
    <col min="11012" max="11012" width="31.44140625" style="47" customWidth="1"/>
    <col min="11013" max="11013" width="16.44140625" style="47" customWidth="1"/>
    <col min="11014" max="11014" width="18.44140625" style="47" customWidth="1"/>
    <col min="11015" max="11015" width="1.44140625" style="47" customWidth="1"/>
    <col min="11016" max="11016" width="16.33203125" style="47" customWidth="1"/>
    <col min="11017" max="11017" width="11.5546875" style="47" customWidth="1"/>
    <col min="11018" max="11018" width="1.5546875" style="47" customWidth="1"/>
    <col min="11019" max="11019" width="16.44140625" style="47" customWidth="1"/>
    <col min="11020" max="11020" width="18.44140625" style="47" customWidth="1"/>
    <col min="11021" max="11021" width="3.33203125" style="47" customWidth="1"/>
    <col min="11022" max="11022" width="17.5546875" style="47" customWidth="1"/>
    <col min="11023" max="11023" width="13.6640625" style="47" customWidth="1"/>
    <col min="11024" max="11024" width="1.6640625" style="47" customWidth="1"/>
    <col min="11025" max="11025" width="16.33203125" style="47" customWidth="1"/>
    <col min="11026" max="11026" width="11.5546875" style="47" customWidth="1"/>
    <col min="11027" max="11027" width="4.33203125" style="47" customWidth="1"/>
    <col min="11028" max="11028" width="12.6640625" style="47" customWidth="1"/>
    <col min="11029" max="11029" width="4.6640625" style="47" customWidth="1"/>
    <col min="11030" max="11030" width="22.33203125" style="47" customWidth="1"/>
    <col min="11031" max="11035" width="11.44140625" style="47"/>
    <col min="11036" max="11036" width="14.88671875" style="47" customWidth="1"/>
    <col min="11037" max="11264" width="11.44140625" style="47"/>
    <col min="11265" max="11267" width="3.6640625" style="47" customWidth="1"/>
    <col min="11268" max="11268" width="31.44140625" style="47" customWidth="1"/>
    <col min="11269" max="11269" width="16.44140625" style="47" customWidth="1"/>
    <col min="11270" max="11270" width="18.44140625" style="47" customWidth="1"/>
    <col min="11271" max="11271" width="1.44140625" style="47" customWidth="1"/>
    <col min="11272" max="11272" width="16.33203125" style="47" customWidth="1"/>
    <col min="11273" max="11273" width="11.5546875" style="47" customWidth="1"/>
    <col min="11274" max="11274" width="1.5546875" style="47" customWidth="1"/>
    <col min="11275" max="11275" width="16.44140625" style="47" customWidth="1"/>
    <col min="11276" max="11276" width="18.44140625" style="47" customWidth="1"/>
    <col min="11277" max="11277" width="3.33203125" style="47" customWidth="1"/>
    <col min="11278" max="11278" width="17.5546875" style="47" customWidth="1"/>
    <col min="11279" max="11279" width="13.6640625" style="47" customWidth="1"/>
    <col min="11280" max="11280" width="1.6640625" style="47" customWidth="1"/>
    <col min="11281" max="11281" width="16.33203125" style="47" customWidth="1"/>
    <col min="11282" max="11282" width="11.5546875" style="47" customWidth="1"/>
    <col min="11283" max="11283" width="4.33203125" style="47" customWidth="1"/>
    <col min="11284" max="11284" width="12.6640625" style="47" customWidth="1"/>
    <col min="11285" max="11285" width="4.6640625" style="47" customWidth="1"/>
    <col min="11286" max="11286" width="22.33203125" style="47" customWidth="1"/>
    <col min="11287" max="11291" width="11.44140625" style="47"/>
    <col min="11292" max="11292" width="14.88671875" style="47" customWidth="1"/>
    <col min="11293" max="11520" width="11.44140625" style="47"/>
    <col min="11521" max="11523" width="3.6640625" style="47" customWidth="1"/>
    <col min="11524" max="11524" width="31.44140625" style="47" customWidth="1"/>
    <col min="11525" max="11525" width="16.44140625" style="47" customWidth="1"/>
    <col min="11526" max="11526" width="18.44140625" style="47" customWidth="1"/>
    <col min="11527" max="11527" width="1.44140625" style="47" customWidth="1"/>
    <col min="11528" max="11528" width="16.33203125" style="47" customWidth="1"/>
    <col min="11529" max="11529" width="11.5546875" style="47" customWidth="1"/>
    <col min="11530" max="11530" width="1.5546875" style="47" customWidth="1"/>
    <col min="11531" max="11531" width="16.44140625" style="47" customWidth="1"/>
    <col min="11532" max="11532" width="18.44140625" style="47" customWidth="1"/>
    <col min="11533" max="11533" width="3.33203125" style="47" customWidth="1"/>
    <col min="11534" max="11534" width="17.5546875" style="47" customWidth="1"/>
    <col min="11535" max="11535" width="13.6640625" style="47" customWidth="1"/>
    <col min="11536" max="11536" width="1.6640625" style="47" customWidth="1"/>
    <col min="11537" max="11537" width="16.33203125" style="47" customWidth="1"/>
    <col min="11538" max="11538" width="11.5546875" style="47" customWidth="1"/>
    <col min="11539" max="11539" width="4.33203125" style="47" customWidth="1"/>
    <col min="11540" max="11540" width="12.6640625" style="47" customWidth="1"/>
    <col min="11541" max="11541" width="4.6640625" style="47" customWidth="1"/>
    <col min="11542" max="11542" width="22.33203125" style="47" customWidth="1"/>
    <col min="11543" max="11547" width="11.44140625" style="47"/>
    <col min="11548" max="11548" width="14.88671875" style="47" customWidth="1"/>
    <col min="11549" max="11776" width="11.44140625" style="47"/>
    <col min="11777" max="11779" width="3.6640625" style="47" customWidth="1"/>
    <col min="11780" max="11780" width="31.44140625" style="47" customWidth="1"/>
    <col min="11781" max="11781" width="16.44140625" style="47" customWidth="1"/>
    <col min="11782" max="11782" width="18.44140625" style="47" customWidth="1"/>
    <col min="11783" max="11783" width="1.44140625" style="47" customWidth="1"/>
    <col min="11784" max="11784" width="16.33203125" style="47" customWidth="1"/>
    <col min="11785" max="11785" width="11.5546875" style="47" customWidth="1"/>
    <col min="11786" max="11786" width="1.5546875" style="47" customWidth="1"/>
    <col min="11787" max="11787" width="16.44140625" style="47" customWidth="1"/>
    <col min="11788" max="11788" width="18.44140625" style="47" customWidth="1"/>
    <col min="11789" max="11789" width="3.33203125" style="47" customWidth="1"/>
    <col min="11790" max="11790" width="17.5546875" style="47" customWidth="1"/>
    <col min="11791" max="11791" width="13.6640625" style="47" customWidth="1"/>
    <col min="11792" max="11792" width="1.6640625" style="47" customWidth="1"/>
    <col min="11793" max="11793" width="16.33203125" style="47" customWidth="1"/>
    <col min="11794" max="11794" width="11.5546875" style="47" customWidth="1"/>
    <col min="11795" max="11795" width="4.33203125" style="47" customWidth="1"/>
    <col min="11796" max="11796" width="12.6640625" style="47" customWidth="1"/>
    <col min="11797" max="11797" width="4.6640625" style="47" customWidth="1"/>
    <col min="11798" max="11798" width="22.33203125" style="47" customWidth="1"/>
    <col min="11799" max="11803" width="11.44140625" style="47"/>
    <col min="11804" max="11804" width="14.88671875" style="47" customWidth="1"/>
    <col min="11805" max="12032" width="11.44140625" style="47"/>
    <col min="12033" max="12035" width="3.6640625" style="47" customWidth="1"/>
    <col min="12036" max="12036" width="31.44140625" style="47" customWidth="1"/>
    <col min="12037" max="12037" width="16.44140625" style="47" customWidth="1"/>
    <col min="12038" max="12038" width="18.44140625" style="47" customWidth="1"/>
    <col min="12039" max="12039" width="1.44140625" style="47" customWidth="1"/>
    <col min="12040" max="12040" width="16.33203125" style="47" customWidth="1"/>
    <col min="12041" max="12041" width="11.5546875" style="47" customWidth="1"/>
    <col min="12042" max="12042" width="1.5546875" style="47" customWidth="1"/>
    <col min="12043" max="12043" width="16.44140625" style="47" customWidth="1"/>
    <col min="12044" max="12044" width="18.44140625" style="47" customWidth="1"/>
    <col min="12045" max="12045" width="3.33203125" style="47" customWidth="1"/>
    <col min="12046" max="12046" width="17.5546875" style="47" customWidth="1"/>
    <col min="12047" max="12047" width="13.6640625" style="47" customWidth="1"/>
    <col min="12048" max="12048" width="1.6640625" style="47" customWidth="1"/>
    <col min="12049" max="12049" width="16.33203125" style="47" customWidth="1"/>
    <col min="12050" max="12050" width="11.5546875" style="47" customWidth="1"/>
    <col min="12051" max="12051" width="4.33203125" style="47" customWidth="1"/>
    <col min="12052" max="12052" width="12.6640625" style="47" customWidth="1"/>
    <col min="12053" max="12053" width="4.6640625" style="47" customWidth="1"/>
    <col min="12054" max="12054" width="22.33203125" style="47" customWidth="1"/>
    <col min="12055" max="12059" width="11.44140625" style="47"/>
    <col min="12060" max="12060" width="14.88671875" style="47" customWidth="1"/>
    <col min="12061" max="12288" width="11.44140625" style="47"/>
    <col min="12289" max="12291" width="3.6640625" style="47" customWidth="1"/>
    <col min="12292" max="12292" width="31.44140625" style="47" customWidth="1"/>
    <col min="12293" max="12293" width="16.44140625" style="47" customWidth="1"/>
    <col min="12294" max="12294" width="18.44140625" style="47" customWidth="1"/>
    <col min="12295" max="12295" width="1.44140625" style="47" customWidth="1"/>
    <col min="12296" max="12296" width="16.33203125" style="47" customWidth="1"/>
    <col min="12297" max="12297" width="11.5546875" style="47" customWidth="1"/>
    <col min="12298" max="12298" width="1.5546875" style="47" customWidth="1"/>
    <col min="12299" max="12299" width="16.44140625" style="47" customWidth="1"/>
    <col min="12300" max="12300" width="18.44140625" style="47" customWidth="1"/>
    <col min="12301" max="12301" width="3.33203125" style="47" customWidth="1"/>
    <col min="12302" max="12302" width="17.5546875" style="47" customWidth="1"/>
    <col min="12303" max="12303" width="13.6640625" style="47" customWidth="1"/>
    <col min="12304" max="12304" width="1.6640625" style="47" customWidth="1"/>
    <col min="12305" max="12305" width="16.33203125" style="47" customWidth="1"/>
    <col min="12306" max="12306" width="11.5546875" style="47" customWidth="1"/>
    <col min="12307" max="12307" width="4.33203125" style="47" customWidth="1"/>
    <col min="12308" max="12308" width="12.6640625" style="47" customWidth="1"/>
    <col min="12309" max="12309" width="4.6640625" style="47" customWidth="1"/>
    <col min="12310" max="12310" width="22.33203125" style="47" customWidth="1"/>
    <col min="12311" max="12315" width="11.44140625" style="47"/>
    <col min="12316" max="12316" width="14.88671875" style="47" customWidth="1"/>
    <col min="12317" max="12544" width="11.44140625" style="47"/>
    <col min="12545" max="12547" width="3.6640625" style="47" customWidth="1"/>
    <col min="12548" max="12548" width="31.44140625" style="47" customWidth="1"/>
    <col min="12549" max="12549" width="16.44140625" style="47" customWidth="1"/>
    <col min="12550" max="12550" width="18.44140625" style="47" customWidth="1"/>
    <col min="12551" max="12551" width="1.44140625" style="47" customWidth="1"/>
    <col min="12552" max="12552" width="16.33203125" style="47" customWidth="1"/>
    <col min="12553" max="12553" width="11.5546875" style="47" customWidth="1"/>
    <col min="12554" max="12554" width="1.5546875" style="47" customWidth="1"/>
    <col min="12555" max="12555" width="16.44140625" style="47" customWidth="1"/>
    <col min="12556" max="12556" width="18.44140625" style="47" customWidth="1"/>
    <col min="12557" max="12557" width="3.33203125" style="47" customWidth="1"/>
    <col min="12558" max="12558" width="17.5546875" style="47" customWidth="1"/>
    <col min="12559" max="12559" width="13.6640625" style="47" customWidth="1"/>
    <col min="12560" max="12560" width="1.6640625" style="47" customWidth="1"/>
    <col min="12561" max="12561" width="16.33203125" style="47" customWidth="1"/>
    <col min="12562" max="12562" width="11.5546875" style="47" customWidth="1"/>
    <col min="12563" max="12563" width="4.33203125" style="47" customWidth="1"/>
    <col min="12564" max="12564" width="12.6640625" style="47" customWidth="1"/>
    <col min="12565" max="12565" width="4.6640625" style="47" customWidth="1"/>
    <col min="12566" max="12566" width="22.33203125" style="47" customWidth="1"/>
    <col min="12567" max="12571" width="11.44140625" style="47"/>
    <col min="12572" max="12572" width="14.88671875" style="47" customWidth="1"/>
    <col min="12573" max="12800" width="11.44140625" style="47"/>
    <col min="12801" max="12803" width="3.6640625" style="47" customWidth="1"/>
    <col min="12804" max="12804" width="31.44140625" style="47" customWidth="1"/>
    <col min="12805" max="12805" width="16.44140625" style="47" customWidth="1"/>
    <col min="12806" max="12806" width="18.44140625" style="47" customWidth="1"/>
    <col min="12807" max="12807" width="1.44140625" style="47" customWidth="1"/>
    <col min="12808" max="12808" width="16.33203125" style="47" customWidth="1"/>
    <col min="12809" max="12809" width="11.5546875" style="47" customWidth="1"/>
    <col min="12810" max="12810" width="1.5546875" style="47" customWidth="1"/>
    <col min="12811" max="12811" width="16.44140625" style="47" customWidth="1"/>
    <col min="12812" max="12812" width="18.44140625" style="47" customWidth="1"/>
    <col min="12813" max="12813" width="3.33203125" style="47" customWidth="1"/>
    <col min="12814" max="12814" width="17.5546875" style="47" customWidth="1"/>
    <col min="12815" max="12815" width="13.6640625" style="47" customWidth="1"/>
    <col min="12816" max="12816" width="1.6640625" style="47" customWidth="1"/>
    <col min="12817" max="12817" width="16.33203125" style="47" customWidth="1"/>
    <col min="12818" max="12818" width="11.5546875" style="47" customWidth="1"/>
    <col min="12819" max="12819" width="4.33203125" style="47" customWidth="1"/>
    <col min="12820" max="12820" width="12.6640625" style="47" customWidth="1"/>
    <col min="12821" max="12821" width="4.6640625" style="47" customWidth="1"/>
    <col min="12822" max="12822" width="22.33203125" style="47" customWidth="1"/>
    <col min="12823" max="12827" width="11.44140625" style="47"/>
    <col min="12828" max="12828" width="14.88671875" style="47" customWidth="1"/>
    <col min="12829" max="13056" width="11.44140625" style="47"/>
    <col min="13057" max="13059" width="3.6640625" style="47" customWidth="1"/>
    <col min="13060" max="13060" width="31.44140625" style="47" customWidth="1"/>
    <col min="13061" max="13061" width="16.44140625" style="47" customWidth="1"/>
    <col min="13062" max="13062" width="18.44140625" style="47" customWidth="1"/>
    <col min="13063" max="13063" width="1.44140625" style="47" customWidth="1"/>
    <col min="13064" max="13064" width="16.33203125" style="47" customWidth="1"/>
    <col min="13065" max="13065" width="11.5546875" style="47" customWidth="1"/>
    <col min="13066" max="13066" width="1.5546875" style="47" customWidth="1"/>
    <col min="13067" max="13067" width="16.44140625" style="47" customWidth="1"/>
    <col min="13068" max="13068" width="18.44140625" style="47" customWidth="1"/>
    <col min="13069" max="13069" width="3.33203125" style="47" customWidth="1"/>
    <col min="13070" max="13070" width="17.5546875" style="47" customWidth="1"/>
    <col min="13071" max="13071" width="13.6640625" style="47" customWidth="1"/>
    <col min="13072" max="13072" width="1.6640625" style="47" customWidth="1"/>
    <col min="13073" max="13073" width="16.33203125" style="47" customWidth="1"/>
    <col min="13074" max="13074" width="11.5546875" style="47" customWidth="1"/>
    <col min="13075" max="13075" width="4.33203125" style="47" customWidth="1"/>
    <col min="13076" max="13076" width="12.6640625" style="47" customWidth="1"/>
    <col min="13077" max="13077" width="4.6640625" style="47" customWidth="1"/>
    <col min="13078" max="13078" width="22.33203125" style="47" customWidth="1"/>
    <col min="13079" max="13083" width="11.44140625" style="47"/>
    <col min="13084" max="13084" width="14.88671875" style="47" customWidth="1"/>
    <col min="13085" max="13312" width="11.44140625" style="47"/>
    <col min="13313" max="13315" width="3.6640625" style="47" customWidth="1"/>
    <col min="13316" max="13316" width="31.44140625" style="47" customWidth="1"/>
    <col min="13317" max="13317" width="16.44140625" style="47" customWidth="1"/>
    <col min="13318" max="13318" width="18.44140625" style="47" customWidth="1"/>
    <col min="13319" max="13319" width="1.44140625" style="47" customWidth="1"/>
    <col min="13320" max="13320" width="16.33203125" style="47" customWidth="1"/>
    <col min="13321" max="13321" width="11.5546875" style="47" customWidth="1"/>
    <col min="13322" max="13322" width="1.5546875" style="47" customWidth="1"/>
    <col min="13323" max="13323" width="16.44140625" style="47" customWidth="1"/>
    <col min="13324" max="13324" width="18.44140625" style="47" customWidth="1"/>
    <col min="13325" max="13325" width="3.33203125" style="47" customWidth="1"/>
    <col min="13326" max="13326" width="17.5546875" style="47" customWidth="1"/>
    <col min="13327" max="13327" width="13.6640625" style="47" customWidth="1"/>
    <col min="13328" max="13328" width="1.6640625" style="47" customWidth="1"/>
    <col min="13329" max="13329" width="16.33203125" style="47" customWidth="1"/>
    <col min="13330" max="13330" width="11.5546875" style="47" customWidth="1"/>
    <col min="13331" max="13331" width="4.33203125" style="47" customWidth="1"/>
    <col min="13332" max="13332" width="12.6640625" style="47" customWidth="1"/>
    <col min="13333" max="13333" width="4.6640625" style="47" customWidth="1"/>
    <col min="13334" max="13334" width="22.33203125" style="47" customWidth="1"/>
    <col min="13335" max="13339" width="11.44140625" style="47"/>
    <col min="13340" max="13340" width="14.88671875" style="47" customWidth="1"/>
    <col min="13341" max="13568" width="11.44140625" style="47"/>
    <col min="13569" max="13571" width="3.6640625" style="47" customWidth="1"/>
    <col min="13572" max="13572" width="31.44140625" style="47" customWidth="1"/>
    <col min="13573" max="13573" width="16.44140625" style="47" customWidth="1"/>
    <col min="13574" max="13574" width="18.44140625" style="47" customWidth="1"/>
    <col min="13575" max="13575" width="1.44140625" style="47" customWidth="1"/>
    <col min="13576" max="13576" width="16.33203125" style="47" customWidth="1"/>
    <col min="13577" max="13577" width="11.5546875" style="47" customWidth="1"/>
    <col min="13578" max="13578" width="1.5546875" style="47" customWidth="1"/>
    <col min="13579" max="13579" width="16.44140625" style="47" customWidth="1"/>
    <col min="13580" max="13580" width="18.44140625" style="47" customWidth="1"/>
    <col min="13581" max="13581" width="3.33203125" style="47" customWidth="1"/>
    <col min="13582" max="13582" width="17.5546875" style="47" customWidth="1"/>
    <col min="13583" max="13583" width="13.6640625" style="47" customWidth="1"/>
    <col min="13584" max="13584" width="1.6640625" style="47" customWidth="1"/>
    <col min="13585" max="13585" width="16.33203125" style="47" customWidth="1"/>
    <col min="13586" max="13586" width="11.5546875" style="47" customWidth="1"/>
    <col min="13587" max="13587" width="4.33203125" style="47" customWidth="1"/>
    <col min="13588" max="13588" width="12.6640625" style="47" customWidth="1"/>
    <col min="13589" max="13589" width="4.6640625" style="47" customWidth="1"/>
    <col min="13590" max="13590" width="22.33203125" style="47" customWidth="1"/>
    <col min="13591" max="13595" width="11.44140625" style="47"/>
    <col min="13596" max="13596" width="14.88671875" style="47" customWidth="1"/>
    <col min="13597" max="13824" width="11.44140625" style="47"/>
    <col min="13825" max="13827" width="3.6640625" style="47" customWidth="1"/>
    <col min="13828" max="13828" width="31.44140625" style="47" customWidth="1"/>
    <col min="13829" max="13829" width="16.44140625" style="47" customWidth="1"/>
    <col min="13830" max="13830" width="18.44140625" style="47" customWidth="1"/>
    <col min="13831" max="13831" width="1.44140625" style="47" customWidth="1"/>
    <col min="13832" max="13832" width="16.33203125" style="47" customWidth="1"/>
    <col min="13833" max="13833" width="11.5546875" style="47" customWidth="1"/>
    <col min="13834" max="13834" width="1.5546875" style="47" customWidth="1"/>
    <col min="13835" max="13835" width="16.44140625" style="47" customWidth="1"/>
    <col min="13836" max="13836" width="18.44140625" style="47" customWidth="1"/>
    <col min="13837" max="13837" width="3.33203125" style="47" customWidth="1"/>
    <col min="13838" max="13838" width="17.5546875" style="47" customWidth="1"/>
    <col min="13839" max="13839" width="13.6640625" style="47" customWidth="1"/>
    <col min="13840" max="13840" width="1.6640625" style="47" customWidth="1"/>
    <col min="13841" max="13841" width="16.33203125" style="47" customWidth="1"/>
    <col min="13842" max="13842" width="11.5546875" style="47" customWidth="1"/>
    <col min="13843" max="13843" width="4.33203125" style="47" customWidth="1"/>
    <col min="13844" max="13844" width="12.6640625" style="47" customWidth="1"/>
    <col min="13845" max="13845" width="4.6640625" style="47" customWidth="1"/>
    <col min="13846" max="13846" width="22.33203125" style="47" customWidth="1"/>
    <col min="13847" max="13851" width="11.44140625" style="47"/>
    <col min="13852" max="13852" width="14.88671875" style="47" customWidth="1"/>
    <col min="13853" max="14080" width="11.44140625" style="47"/>
    <col min="14081" max="14083" width="3.6640625" style="47" customWidth="1"/>
    <col min="14084" max="14084" width="31.44140625" style="47" customWidth="1"/>
    <col min="14085" max="14085" width="16.44140625" style="47" customWidth="1"/>
    <col min="14086" max="14086" width="18.44140625" style="47" customWidth="1"/>
    <col min="14087" max="14087" width="1.44140625" style="47" customWidth="1"/>
    <col min="14088" max="14088" width="16.33203125" style="47" customWidth="1"/>
    <col min="14089" max="14089" width="11.5546875" style="47" customWidth="1"/>
    <col min="14090" max="14090" width="1.5546875" style="47" customWidth="1"/>
    <col min="14091" max="14091" width="16.44140625" style="47" customWidth="1"/>
    <col min="14092" max="14092" width="18.44140625" style="47" customWidth="1"/>
    <col min="14093" max="14093" width="3.33203125" style="47" customWidth="1"/>
    <col min="14094" max="14094" width="17.5546875" style="47" customWidth="1"/>
    <col min="14095" max="14095" width="13.6640625" style="47" customWidth="1"/>
    <col min="14096" max="14096" width="1.6640625" style="47" customWidth="1"/>
    <col min="14097" max="14097" width="16.33203125" style="47" customWidth="1"/>
    <col min="14098" max="14098" width="11.5546875" style="47" customWidth="1"/>
    <col min="14099" max="14099" width="4.33203125" style="47" customWidth="1"/>
    <col min="14100" max="14100" width="12.6640625" style="47" customWidth="1"/>
    <col min="14101" max="14101" width="4.6640625" style="47" customWidth="1"/>
    <col min="14102" max="14102" width="22.33203125" style="47" customWidth="1"/>
    <col min="14103" max="14107" width="11.44140625" style="47"/>
    <col min="14108" max="14108" width="14.88671875" style="47" customWidth="1"/>
    <col min="14109" max="14336" width="11.44140625" style="47"/>
    <col min="14337" max="14339" width="3.6640625" style="47" customWidth="1"/>
    <col min="14340" max="14340" width="31.44140625" style="47" customWidth="1"/>
    <col min="14341" max="14341" width="16.44140625" style="47" customWidth="1"/>
    <col min="14342" max="14342" width="18.44140625" style="47" customWidth="1"/>
    <col min="14343" max="14343" width="1.44140625" style="47" customWidth="1"/>
    <col min="14344" max="14344" width="16.33203125" style="47" customWidth="1"/>
    <col min="14345" max="14345" width="11.5546875" style="47" customWidth="1"/>
    <col min="14346" max="14346" width="1.5546875" style="47" customWidth="1"/>
    <col min="14347" max="14347" width="16.44140625" style="47" customWidth="1"/>
    <col min="14348" max="14348" width="18.44140625" style="47" customWidth="1"/>
    <col min="14349" max="14349" width="3.33203125" style="47" customWidth="1"/>
    <col min="14350" max="14350" width="17.5546875" style="47" customWidth="1"/>
    <col min="14351" max="14351" width="13.6640625" style="47" customWidth="1"/>
    <col min="14352" max="14352" width="1.6640625" style="47" customWidth="1"/>
    <col min="14353" max="14353" width="16.33203125" style="47" customWidth="1"/>
    <col min="14354" max="14354" width="11.5546875" style="47" customWidth="1"/>
    <col min="14355" max="14355" width="4.33203125" style="47" customWidth="1"/>
    <col min="14356" max="14356" width="12.6640625" style="47" customWidth="1"/>
    <col min="14357" max="14357" width="4.6640625" style="47" customWidth="1"/>
    <col min="14358" max="14358" width="22.33203125" style="47" customWidth="1"/>
    <col min="14359" max="14363" width="11.44140625" style="47"/>
    <col min="14364" max="14364" width="14.88671875" style="47" customWidth="1"/>
    <col min="14365" max="14592" width="11.44140625" style="47"/>
    <col min="14593" max="14595" width="3.6640625" style="47" customWidth="1"/>
    <col min="14596" max="14596" width="31.44140625" style="47" customWidth="1"/>
    <col min="14597" max="14597" width="16.44140625" style="47" customWidth="1"/>
    <col min="14598" max="14598" width="18.44140625" style="47" customWidth="1"/>
    <col min="14599" max="14599" width="1.44140625" style="47" customWidth="1"/>
    <col min="14600" max="14600" width="16.33203125" style="47" customWidth="1"/>
    <col min="14601" max="14601" width="11.5546875" style="47" customWidth="1"/>
    <col min="14602" max="14602" width="1.5546875" style="47" customWidth="1"/>
    <col min="14603" max="14603" width="16.44140625" style="47" customWidth="1"/>
    <col min="14604" max="14604" width="18.44140625" style="47" customWidth="1"/>
    <col min="14605" max="14605" width="3.33203125" style="47" customWidth="1"/>
    <col min="14606" max="14606" width="17.5546875" style="47" customWidth="1"/>
    <col min="14607" max="14607" width="13.6640625" style="47" customWidth="1"/>
    <col min="14608" max="14608" width="1.6640625" style="47" customWidth="1"/>
    <col min="14609" max="14609" width="16.33203125" style="47" customWidth="1"/>
    <col min="14610" max="14610" width="11.5546875" style="47" customWidth="1"/>
    <col min="14611" max="14611" width="4.33203125" style="47" customWidth="1"/>
    <col min="14612" max="14612" width="12.6640625" style="47" customWidth="1"/>
    <col min="14613" max="14613" width="4.6640625" style="47" customWidth="1"/>
    <col min="14614" max="14614" width="22.33203125" style="47" customWidth="1"/>
    <col min="14615" max="14619" width="11.44140625" style="47"/>
    <col min="14620" max="14620" width="14.88671875" style="47" customWidth="1"/>
    <col min="14621" max="14848" width="11.44140625" style="47"/>
    <col min="14849" max="14851" width="3.6640625" style="47" customWidth="1"/>
    <col min="14852" max="14852" width="31.44140625" style="47" customWidth="1"/>
    <col min="14853" max="14853" width="16.44140625" style="47" customWidth="1"/>
    <col min="14854" max="14854" width="18.44140625" style="47" customWidth="1"/>
    <col min="14855" max="14855" width="1.44140625" style="47" customWidth="1"/>
    <col min="14856" max="14856" width="16.33203125" style="47" customWidth="1"/>
    <col min="14857" max="14857" width="11.5546875" style="47" customWidth="1"/>
    <col min="14858" max="14858" width="1.5546875" style="47" customWidth="1"/>
    <col min="14859" max="14859" width="16.44140625" style="47" customWidth="1"/>
    <col min="14860" max="14860" width="18.44140625" style="47" customWidth="1"/>
    <col min="14861" max="14861" width="3.33203125" style="47" customWidth="1"/>
    <col min="14862" max="14862" width="17.5546875" style="47" customWidth="1"/>
    <col min="14863" max="14863" width="13.6640625" style="47" customWidth="1"/>
    <col min="14864" max="14864" width="1.6640625" style="47" customWidth="1"/>
    <col min="14865" max="14865" width="16.33203125" style="47" customWidth="1"/>
    <col min="14866" max="14866" width="11.5546875" style="47" customWidth="1"/>
    <col min="14867" max="14867" width="4.33203125" style="47" customWidth="1"/>
    <col min="14868" max="14868" width="12.6640625" style="47" customWidth="1"/>
    <col min="14869" max="14869" width="4.6640625" style="47" customWidth="1"/>
    <col min="14870" max="14870" width="22.33203125" style="47" customWidth="1"/>
    <col min="14871" max="14875" width="11.44140625" style="47"/>
    <col min="14876" max="14876" width="14.88671875" style="47" customWidth="1"/>
    <col min="14877" max="15104" width="11.44140625" style="47"/>
    <col min="15105" max="15107" width="3.6640625" style="47" customWidth="1"/>
    <col min="15108" max="15108" width="31.44140625" style="47" customWidth="1"/>
    <col min="15109" max="15109" width="16.44140625" style="47" customWidth="1"/>
    <col min="15110" max="15110" width="18.44140625" style="47" customWidth="1"/>
    <col min="15111" max="15111" width="1.44140625" style="47" customWidth="1"/>
    <col min="15112" max="15112" width="16.33203125" style="47" customWidth="1"/>
    <col min="15113" max="15113" width="11.5546875" style="47" customWidth="1"/>
    <col min="15114" max="15114" width="1.5546875" style="47" customWidth="1"/>
    <col min="15115" max="15115" width="16.44140625" style="47" customWidth="1"/>
    <col min="15116" max="15116" width="18.44140625" style="47" customWidth="1"/>
    <col min="15117" max="15117" width="3.33203125" style="47" customWidth="1"/>
    <col min="15118" max="15118" width="17.5546875" style="47" customWidth="1"/>
    <col min="15119" max="15119" width="13.6640625" style="47" customWidth="1"/>
    <col min="15120" max="15120" width="1.6640625" style="47" customWidth="1"/>
    <col min="15121" max="15121" width="16.33203125" style="47" customWidth="1"/>
    <col min="15122" max="15122" width="11.5546875" style="47" customWidth="1"/>
    <col min="15123" max="15123" width="4.33203125" style="47" customWidth="1"/>
    <col min="15124" max="15124" width="12.6640625" style="47" customWidth="1"/>
    <col min="15125" max="15125" width="4.6640625" style="47" customWidth="1"/>
    <col min="15126" max="15126" width="22.33203125" style="47" customWidth="1"/>
    <col min="15127" max="15131" width="11.44140625" style="47"/>
    <col min="15132" max="15132" width="14.88671875" style="47" customWidth="1"/>
    <col min="15133" max="15360" width="11.44140625" style="47"/>
    <col min="15361" max="15363" width="3.6640625" style="47" customWidth="1"/>
    <col min="15364" max="15364" width="31.44140625" style="47" customWidth="1"/>
    <col min="15365" max="15365" width="16.44140625" style="47" customWidth="1"/>
    <col min="15366" max="15366" width="18.44140625" style="47" customWidth="1"/>
    <col min="15367" max="15367" width="1.44140625" style="47" customWidth="1"/>
    <col min="15368" max="15368" width="16.33203125" style="47" customWidth="1"/>
    <col min="15369" max="15369" width="11.5546875" style="47" customWidth="1"/>
    <col min="15370" max="15370" width="1.5546875" style="47" customWidth="1"/>
    <col min="15371" max="15371" width="16.44140625" style="47" customWidth="1"/>
    <col min="15372" max="15372" width="18.44140625" style="47" customWidth="1"/>
    <col min="15373" max="15373" width="3.33203125" style="47" customWidth="1"/>
    <col min="15374" max="15374" width="17.5546875" style="47" customWidth="1"/>
    <col min="15375" max="15375" width="13.6640625" style="47" customWidth="1"/>
    <col min="15376" max="15376" width="1.6640625" style="47" customWidth="1"/>
    <col min="15377" max="15377" width="16.33203125" style="47" customWidth="1"/>
    <col min="15378" max="15378" width="11.5546875" style="47" customWidth="1"/>
    <col min="15379" max="15379" width="4.33203125" style="47" customWidth="1"/>
    <col min="15380" max="15380" width="12.6640625" style="47" customWidth="1"/>
    <col min="15381" max="15381" width="4.6640625" style="47" customWidth="1"/>
    <col min="15382" max="15382" width="22.33203125" style="47" customWidth="1"/>
    <col min="15383" max="15387" width="11.44140625" style="47"/>
    <col min="15388" max="15388" width="14.88671875" style="47" customWidth="1"/>
    <col min="15389" max="15616" width="11.44140625" style="47"/>
    <col min="15617" max="15619" width="3.6640625" style="47" customWidth="1"/>
    <col min="15620" max="15620" width="31.44140625" style="47" customWidth="1"/>
    <col min="15621" max="15621" width="16.44140625" style="47" customWidth="1"/>
    <col min="15622" max="15622" width="18.44140625" style="47" customWidth="1"/>
    <col min="15623" max="15623" width="1.44140625" style="47" customWidth="1"/>
    <col min="15624" max="15624" width="16.33203125" style="47" customWidth="1"/>
    <col min="15625" max="15625" width="11.5546875" style="47" customWidth="1"/>
    <col min="15626" max="15626" width="1.5546875" style="47" customWidth="1"/>
    <col min="15627" max="15627" width="16.44140625" style="47" customWidth="1"/>
    <col min="15628" max="15628" width="18.44140625" style="47" customWidth="1"/>
    <col min="15629" max="15629" width="3.33203125" style="47" customWidth="1"/>
    <col min="15630" max="15630" width="17.5546875" style="47" customWidth="1"/>
    <col min="15631" max="15631" width="13.6640625" style="47" customWidth="1"/>
    <col min="15632" max="15632" width="1.6640625" style="47" customWidth="1"/>
    <col min="15633" max="15633" width="16.33203125" style="47" customWidth="1"/>
    <col min="15634" max="15634" width="11.5546875" style="47" customWidth="1"/>
    <col min="15635" max="15635" width="4.33203125" style="47" customWidth="1"/>
    <col min="15636" max="15636" width="12.6640625" style="47" customWidth="1"/>
    <col min="15637" max="15637" width="4.6640625" style="47" customWidth="1"/>
    <col min="15638" max="15638" width="22.33203125" style="47" customWidth="1"/>
    <col min="15639" max="15643" width="11.44140625" style="47"/>
    <col min="15644" max="15644" width="14.88671875" style="47" customWidth="1"/>
    <col min="15645" max="15872" width="11.44140625" style="47"/>
    <col min="15873" max="15875" width="3.6640625" style="47" customWidth="1"/>
    <col min="15876" max="15876" width="31.44140625" style="47" customWidth="1"/>
    <col min="15877" max="15877" width="16.44140625" style="47" customWidth="1"/>
    <col min="15878" max="15878" width="18.44140625" style="47" customWidth="1"/>
    <col min="15879" max="15879" width="1.44140625" style="47" customWidth="1"/>
    <col min="15880" max="15880" width="16.33203125" style="47" customWidth="1"/>
    <col min="15881" max="15881" width="11.5546875" style="47" customWidth="1"/>
    <col min="15882" max="15882" width="1.5546875" style="47" customWidth="1"/>
    <col min="15883" max="15883" width="16.44140625" style="47" customWidth="1"/>
    <col min="15884" max="15884" width="18.44140625" style="47" customWidth="1"/>
    <col min="15885" max="15885" width="3.33203125" style="47" customWidth="1"/>
    <col min="15886" max="15886" width="17.5546875" style="47" customWidth="1"/>
    <col min="15887" max="15887" width="13.6640625" style="47" customWidth="1"/>
    <col min="15888" max="15888" width="1.6640625" style="47" customWidth="1"/>
    <col min="15889" max="15889" width="16.33203125" style="47" customWidth="1"/>
    <col min="15890" max="15890" width="11.5546875" style="47" customWidth="1"/>
    <col min="15891" max="15891" width="4.33203125" style="47" customWidth="1"/>
    <col min="15892" max="15892" width="12.6640625" style="47" customWidth="1"/>
    <col min="15893" max="15893" width="4.6640625" style="47" customWidth="1"/>
    <col min="15894" max="15894" width="22.33203125" style="47" customWidth="1"/>
    <col min="15895" max="15899" width="11.44140625" style="47"/>
    <col min="15900" max="15900" width="14.88671875" style="47" customWidth="1"/>
    <col min="15901" max="16128" width="11.44140625" style="47"/>
    <col min="16129" max="16131" width="3.6640625" style="47" customWidth="1"/>
    <col min="16132" max="16132" width="31.44140625" style="47" customWidth="1"/>
    <col min="16133" max="16133" width="16.44140625" style="47" customWidth="1"/>
    <col min="16134" max="16134" width="18.44140625" style="47" customWidth="1"/>
    <col min="16135" max="16135" width="1.44140625" style="47" customWidth="1"/>
    <col min="16136" max="16136" width="16.33203125" style="47" customWidth="1"/>
    <col min="16137" max="16137" width="11.5546875" style="47" customWidth="1"/>
    <col min="16138" max="16138" width="1.5546875" style="47" customWidth="1"/>
    <col min="16139" max="16139" width="16.44140625" style="47" customWidth="1"/>
    <col min="16140" max="16140" width="18.44140625" style="47" customWidth="1"/>
    <col min="16141" max="16141" width="3.33203125" style="47" customWidth="1"/>
    <col min="16142" max="16142" width="17.5546875" style="47" customWidth="1"/>
    <col min="16143" max="16143" width="13.6640625" style="47" customWidth="1"/>
    <col min="16144" max="16144" width="1.6640625" style="47" customWidth="1"/>
    <col min="16145" max="16145" width="16.33203125" style="47" customWidth="1"/>
    <col min="16146" max="16146" width="11.5546875" style="47" customWidth="1"/>
    <col min="16147" max="16147" width="4.33203125" style="47" customWidth="1"/>
    <col min="16148" max="16148" width="12.6640625" style="47" customWidth="1"/>
    <col min="16149" max="16149" width="4.6640625" style="47" customWidth="1"/>
    <col min="16150" max="16150" width="22.33203125" style="47" customWidth="1"/>
    <col min="16151" max="16155" width="11.44140625" style="47"/>
    <col min="16156" max="16156" width="14.88671875" style="47" customWidth="1"/>
    <col min="16157" max="16384" width="11.44140625" style="47"/>
  </cols>
  <sheetData>
    <row r="1" spans="1:31" s="762" customFormat="1" ht="25.5" customHeight="1">
      <c r="A1" s="760"/>
      <c r="B1" s="761"/>
      <c r="C1" s="761"/>
      <c r="D1" s="761"/>
      <c r="E1" s="761"/>
      <c r="F1" s="761"/>
      <c r="G1" s="761"/>
      <c r="H1" s="761"/>
      <c r="I1" s="761"/>
      <c r="J1" s="761"/>
      <c r="K1" s="761"/>
      <c r="L1" s="761"/>
      <c r="M1" s="761"/>
      <c r="N1" s="761"/>
      <c r="O1" s="1839"/>
      <c r="P1" s="1839"/>
      <c r="U1" s="763"/>
    </row>
    <row r="2" spans="1:31" s="762" customFormat="1" ht="25.5" customHeight="1">
      <c r="A2" s="188" t="s">
        <v>550</v>
      </c>
      <c r="B2" s="764"/>
      <c r="C2" s="765"/>
      <c r="D2" s="765"/>
      <c r="E2" s="765"/>
      <c r="F2" s="765"/>
      <c r="G2" s="764"/>
      <c r="H2" s="764"/>
      <c r="I2" s="765"/>
      <c r="J2" s="764"/>
      <c r="K2" s="764"/>
      <c r="L2" s="765"/>
      <c r="M2" s="764"/>
      <c r="N2" s="764"/>
      <c r="O2" s="765"/>
      <c r="P2" s="764"/>
      <c r="Q2" s="764"/>
      <c r="R2" s="766"/>
      <c r="S2" s="763"/>
      <c r="T2" s="763"/>
      <c r="U2" s="767"/>
    </row>
    <row r="3" spans="1:31" s="762" customFormat="1" ht="25.5" customHeight="1">
      <c r="A3" s="1840">
        <v>45688</v>
      </c>
      <c r="B3" s="1840"/>
      <c r="C3" s="1840"/>
      <c r="D3" s="1840"/>
      <c r="E3" s="1840"/>
      <c r="F3" s="1840"/>
      <c r="G3" s="1840"/>
      <c r="H3" s="1840"/>
      <c r="I3" s="1840"/>
      <c r="J3" s="1840"/>
      <c r="K3" s="1840"/>
      <c r="L3" s="1840"/>
      <c r="M3" s="1840"/>
      <c r="N3" s="1840"/>
      <c r="O3" s="1840"/>
      <c r="P3" s="1840"/>
      <c r="Q3" s="1840"/>
      <c r="R3" s="1840"/>
      <c r="S3" s="768"/>
      <c r="T3" s="768"/>
      <c r="U3" s="763"/>
    </row>
    <row r="4" spans="1:31" s="116" customFormat="1" ht="15.6">
      <c r="A4" s="1841" t="s">
        <v>228</v>
      </c>
      <c r="B4" s="1841"/>
      <c r="C4" s="1841"/>
      <c r="D4" s="1841"/>
      <c r="E4" s="1841"/>
      <c r="F4" s="1841"/>
      <c r="G4" s="1841"/>
      <c r="H4" s="1841"/>
      <c r="I4" s="1841"/>
      <c r="J4" s="1841"/>
      <c r="K4" s="1841"/>
      <c r="L4" s="1841"/>
      <c r="M4" s="1841"/>
      <c r="N4" s="1841"/>
      <c r="O4" s="1841"/>
      <c r="P4" s="1841"/>
      <c r="Q4" s="1841"/>
      <c r="R4" s="1841"/>
      <c r="S4" s="769"/>
      <c r="T4" s="769"/>
      <c r="U4" s="113"/>
    </row>
    <row r="5" spans="1:31" s="113" customFormat="1" thickBot="1">
      <c r="A5" s="770"/>
      <c r="B5" s="771"/>
      <c r="C5" s="771"/>
      <c r="D5" s="771"/>
      <c r="E5" s="772"/>
      <c r="F5" s="771"/>
      <c r="G5" s="771"/>
      <c r="H5" s="771"/>
      <c r="I5" s="771"/>
      <c r="J5" s="771"/>
      <c r="K5" s="771"/>
      <c r="L5" s="771"/>
      <c r="M5" s="771"/>
      <c r="N5" s="771"/>
      <c r="O5" s="771"/>
      <c r="P5" s="771"/>
      <c r="Q5" s="771"/>
      <c r="R5" s="771"/>
      <c r="S5" s="773"/>
      <c r="T5" s="773"/>
    </row>
    <row r="6" spans="1:31" s="116" customFormat="1" ht="25.5" customHeight="1">
      <c r="A6" s="774"/>
      <c r="B6" s="774"/>
      <c r="C6" s="774"/>
      <c r="D6" s="775"/>
      <c r="E6" s="776" t="s">
        <v>323</v>
      </c>
      <c r="F6" s="776"/>
      <c r="G6" s="776"/>
      <c r="H6" s="776" t="s">
        <v>324</v>
      </c>
      <c r="I6" s="776"/>
      <c r="J6" s="777"/>
      <c r="K6" s="776" t="s">
        <v>325</v>
      </c>
      <c r="L6" s="776"/>
      <c r="M6" s="777"/>
      <c r="N6" s="776" t="s">
        <v>326</v>
      </c>
      <c r="O6" s="776"/>
      <c r="P6" s="777"/>
      <c r="Q6" s="1842" t="s">
        <v>292</v>
      </c>
      <c r="R6" s="1842"/>
      <c r="S6" s="778"/>
      <c r="T6" s="778"/>
      <c r="U6" s="779"/>
    </row>
    <row r="7" spans="1:31" s="116" customFormat="1" ht="15" customHeight="1">
      <c r="A7" s="780"/>
      <c r="B7" s="780"/>
      <c r="C7" s="780"/>
      <c r="D7" s="780"/>
      <c r="E7" s="781" t="s">
        <v>551</v>
      </c>
      <c r="F7" s="782" t="s">
        <v>126</v>
      </c>
      <c r="G7" s="782"/>
      <c r="H7" s="781" t="s">
        <v>551</v>
      </c>
      <c r="I7" s="782" t="s">
        <v>126</v>
      </c>
      <c r="J7" s="782"/>
      <c r="K7" s="781" t="s">
        <v>551</v>
      </c>
      <c r="L7" s="782" t="s">
        <v>126</v>
      </c>
      <c r="M7" s="782"/>
      <c r="N7" s="781" t="s">
        <v>551</v>
      </c>
      <c r="O7" s="782" t="s">
        <v>126</v>
      </c>
      <c r="P7" s="782"/>
      <c r="Q7" s="781" t="s">
        <v>551</v>
      </c>
      <c r="R7" s="782" t="s">
        <v>126</v>
      </c>
      <c r="S7" s="266"/>
      <c r="T7" s="266"/>
      <c r="U7" s="50"/>
    </row>
    <row r="8" spans="1:31" s="116" customFormat="1" ht="7.5" customHeight="1">
      <c r="A8" s="783"/>
      <c r="B8" s="783"/>
      <c r="C8" s="783"/>
      <c r="D8" s="783"/>
      <c r="E8" s="783"/>
      <c r="F8" s="783"/>
      <c r="G8" s="783"/>
      <c r="H8" s="784"/>
      <c r="I8" s="266"/>
      <c r="J8" s="266"/>
      <c r="K8" s="784"/>
      <c r="L8" s="266"/>
      <c r="M8" s="266"/>
      <c r="N8" s="784"/>
      <c r="O8" s="266"/>
      <c r="P8" s="266"/>
      <c r="Q8" s="784"/>
      <c r="R8" s="266"/>
      <c r="S8" s="266"/>
      <c r="T8" s="266"/>
      <c r="U8" s="113"/>
    </row>
    <row r="9" spans="1:31" s="116" customFormat="1" ht="18" customHeight="1">
      <c r="A9" s="785" t="s">
        <v>552</v>
      </c>
      <c r="B9" s="786"/>
      <c r="C9" s="786"/>
      <c r="D9" s="786"/>
      <c r="E9" s="787">
        <v>6244891.2164485883</v>
      </c>
      <c r="F9" s="788">
        <v>100.19225189962935</v>
      </c>
      <c r="G9" s="786"/>
      <c r="H9" s="787">
        <v>9631861.5630208086</v>
      </c>
      <c r="I9" s="788">
        <v>50.471030881798917</v>
      </c>
      <c r="J9" s="788"/>
      <c r="K9" s="789">
        <v>35735252.210406192</v>
      </c>
      <c r="L9" s="788">
        <v>51.447514909683903</v>
      </c>
      <c r="M9" s="788"/>
      <c r="N9" s="787">
        <v>5741475.356408881</v>
      </c>
      <c r="O9" s="788">
        <v>44.882878859056497</v>
      </c>
      <c r="P9" s="788"/>
      <c r="Q9" s="789">
        <v>57353480.346284471</v>
      </c>
      <c r="R9" s="788">
        <v>53.318048135612159</v>
      </c>
      <c r="S9" s="631"/>
      <c r="T9" s="515"/>
      <c r="U9" s="790"/>
    </row>
    <row r="10" spans="1:31" s="116" customFormat="1" ht="16.2" customHeight="1">
      <c r="A10" s="775"/>
      <c r="B10" s="774" t="s">
        <v>553</v>
      </c>
      <c r="C10" s="774"/>
      <c r="D10" s="774"/>
      <c r="E10" s="791">
        <v>532405.59477284993</v>
      </c>
      <c r="F10" s="644">
        <v>8.5418486272029863</v>
      </c>
      <c r="G10" s="774"/>
      <c r="H10" s="791">
        <v>4928888.2845811145</v>
      </c>
      <c r="I10" s="644">
        <v>25.827413651698151</v>
      </c>
      <c r="J10" s="644"/>
      <c r="K10" s="792">
        <v>14143985.6901343</v>
      </c>
      <c r="L10" s="644">
        <v>20.362887335761968</v>
      </c>
      <c r="M10" s="644"/>
      <c r="N10" s="791">
        <v>177786.591177091</v>
      </c>
      <c r="O10" s="644">
        <v>1.3898124679153827</v>
      </c>
      <c r="P10" s="644"/>
      <c r="Q10" s="792">
        <v>19783066.160665356</v>
      </c>
      <c r="R10" s="644">
        <v>18.391115368340298</v>
      </c>
      <c r="S10" s="631"/>
      <c r="T10" s="515"/>
      <c r="U10" s="790"/>
      <c r="AE10" s="793"/>
    </row>
    <row r="11" spans="1:31" s="116" customFormat="1" ht="16.2" customHeight="1">
      <c r="A11" s="775"/>
      <c r="B11" s="774"/>
      <c r="C11" s="794" t="s">
        <v>554</v>
      </c>
      <c r="D11" s="774"/>
      <c r="E11" s="795">
        <v>532405.59477284993</v>
      </c>
      <c r="F11" s="634">
        <v>8.5418486272029863</v>
      </c>
      <c r="G11" s="774"/>
      <c r="H11" s="795">
        <v>0</v>
      </c>
      <c r="I11" s="634">
        <v>0</v>
      </c>
      <c r="J11" s="631"/>
      <c r="K11" s="795">
        <v>0</v>
      </c>
      <c r="L11" s="634">
        <v>0</v>
      </c>
      <c r="M11" s="631"/>
      <c r="N11" s="796">
        <v>0</v>
      </c>
      <c r="O11" s="70">
        <v>0</v>
      </c>
      <c r="P11" s="631"/>
      <c r="Q11" s="795">
        <v>532405.59477284993</v>
      </c>
      <c r="R11" s="634">
        <v>0.49494515343055406</v>
      </c>
      <c r="S11" s="631"/>
      <c r="T11" s="515"/>
      <c r="U11" s="790"/>
      <c r="AE11" s="793"/>
    </row>
    <row r="12" spans="1:31" s="116" customFormat="1" ht="13.5" customHeight="1">
      <c r="A12" s="775"/>
      <c r="B12" s="794"/>
      <c r="C12" s="794" t="s">
        <v>555</v>
      </c>
      <c r="D12" s="794"/>
      <c r="E12" s="797">
        <v>0</v>
      </c>
      <c r="F12" s="634">
        <v>0</v>
      </c>
      <c r="G12" s="794"/>
      <c r="H12" s="795">
        <v>4928888.2845811145</v>
      </c>
      <c r="I12" s="634">
        <v>25.827413651698151</v>
      </c>
      <c r="J12" s="634"/>
      <c r="K12" s="795">
        <v>14143985.6901343</v>
      </c>
      <c r="L12" s="634">
        <v>20.362887335761968</v>
      </c>
      <c r="M12" s="634"/>
      <c r="N12" s="798">
        <v>177786.591177091</v>
      </c>
      <c r="O12" s="634">
        <v>1.3898124679153827</v>
      </c>
      <c r="P12" s="634"/>
      <c r="Q12" s="795">
        <v>19250660.565892506</v>
      </c>
      <c r="R12" s="634">
        <v>17.896170214909741</v>
      </c>
      <c r="S12" s="634"/>
      <c r="T12" s="515"/>
      <c r="U12" s="799"/>
      <c r="AE12" s="793"/>
    </row>
    <row r="13" spans="1:31" s="116" customFormat="1" ht="6" customHeight="1">
      <c r="A13" s="800"/>
      <c r="B13" s="801"/>
      <c r="C13" s="801"/>
      <c r="D13" s="801"/>
      <c r="E13" s="787"/>
      <c r="F13" s="788"/>
      <c r="G13" s="801"/>
      <c r="H13" s="787"/>
      <c r="I13" s="788"/>
      <c r="J13" s="788"/>
      <c r="K13" s="787"/>
      <c r="L13" s="788"/>
      <c r="M13" s="788"/>
      <c r="N13" s="787"/>
      <c r="O13" s="788"/>
      <c r="P13" s="788"/>
      <c r="Q13" s="787"/>
      <c r="R13" s="788"/>
      <c r="S13" s="631"/>
      <c r="T13" s="515"/>
      <c r="U13" s="802"/>
      <c r="AE13" s="793"/>
    </row>
    <row r="14" spans="1:31" s="116" customFormat="1" ht="16.2" customHeight="1">
      <c r="A14" s="775"/>
      <c r="B14" s="774" t="s">
        <v>556</v>
      </c>
      <c r="C14" s="794"/>
      <c r="D14" s="774"/>
      <c r="E14" s="795">
        <v>42377.914717864202</v>
      </c>
      <c r="F14" s="644">
        <v>0.67990595179780977</v>
      </c>
      <c r="G14" s="774"/>
      <c r="H14" s="795">
        <v>67.295559237399999</v>
      </c>
      <c r="I14" s="644">
        <v>3.5262926343529357E-4</v>
      </c>
      <c r="J14" s="644"/>
      <c r="K14" s="803">
        <v>139.76769995459998</v>
      </c>
      <c r="L14" s="644">
        <v>2.0122149369390931E-4</v>
      </c>
      <c r="M14" s="644"/>
      <c r="N14" s="795">
        <v>0</v>
      </c>
      <c r="O14" s="644">
        <v>0</v>
      </c>
      <c r="P14" s="644">
        <v>0</v>
      </c>
      <c r="Q14" s="803">
        <v>42584.977977056202</v>
      </c>
      <c r="R14" s="644">
        <v>3.9588668236447466E-2</v>
      </c>
      <c r="S14" s="631"/>
      <c r="T14" s="515"/>
      <c r="U14" s="802"/>
      <c r="AE14" s="793"/>
    </row>
    <row r="15" spans="1:31" s="116" customFormat="1" ht="6" customHeight="1">
      <c r="A15" s="800"/>
      <c r="B15" s="801"/>
      <c r="C15" s="801"/>
      <c r="D15" s="801"/>
      <c r="E15" s="787"/>
      <c r="F15" s="788"/>
      <c r="G15" s="801"/>
      <c r="H15" s="787"/>
      <c r="I15" s="788"/>
      <c r="J15" s="788"/>
      <c r="K15" s="787"/>
      <c r="L15" s="788"/>
      <c r="M15" s="788"/>
      <c r="N15" s="787"/>
      <c r="O15" s="788"/>
      <c r="P15" s="788">
        <v>0</v>
      </c>
      <c r="Q15" s="787"/>
      <c r="R15" s="788"/>
      <c r="S15" s="631"/>
      <c r="T15" s="515"/>
      <c r="U15" s="802"/>
      <c r="AE15" s="793"/>
    </row>
    <row r="16" spans="1:31" s="116" customFormat="1" ht="16.2" customHeight="1">
      <c r="A16" s="775"/>
      <c r="B16" s="774" t="s">
        <v>557</v>
      </c>
      <c r="C16" s="774"/>
      <c r="D16" s="774"/>
      <c r="E16" s="789">
        <v>5483295.7915517529</v>
      </c>
      <c r="F16" s="631">
        <v>87.973310366126782</v>
      </c>
      <c r="G16" s="774"/>
      <c r="H16" s="789">
        <v>1108039.570346592</v>
      </c>
      <c r="I16" s="631">
        <v>5.8061361251208456</v>
      </c>
      <c r="J16" s="631"/>
      <c r="K16" s="789">
        <v>2047438.1467442459</v>
      </c>
      <c r="L16" s="631">
        <v>2.9476664656253968</v>
      </c>
      <c r="M16" s="631"/>
      <c r="N16" s="789">
        <v>202610.83936067641</v>
      </c>
      <c r="O16" s="631">
        <v>1.583871251560133</v>
      </c>
      <c r="P16" s="644">
        <v>0</v>
      </c>
      <c r="Q16" s="789">
        <v>8841384.3480032682</v>
      </c>
      <c r="R16" s="631">
        <v>8.2192981734686512</v>
      </c>
      <c r="S16" s="631"/>
      <c r="T16" s="515"/>
      <c r="U16" s="802"/>
      <c r="AE16" s="793"/>
    </row>
    <row r="17" spans="1:31" s="116" customFormat="1" ht="16.2" customHeight="1">
      <c r="A17" s="775"/>
      <c r="B17" s="774"/>
      <c r="C17" s="794" t="s">
        <v>558</v>
      </c>
      <c r="D17" s="774"/>
      <c r="E17" s="795">
        <v>167519.327371828</v>
      </c>
      <c r="F17" s="634">
        <v>2.687659090343554</v>
      </c>
      <c r="G17" s="794"/>
      <c r="H17" s="795">
        <v>88436.964000000007</v>
      </c>
      <c r="I17" s="634">
        <v>0.4634103918471047</v>
      </c>
      <c r="J17" s="634"/>
      <c r="K17" s="795">
        <v>45243.351999999999</v>
      </c>
      <c r="L17" s="634">
        <v>6.513618577193804E-2</v>
      </c>
      <c r="M17" s="634"/>
      <c r="N17" s="795">
        <v>51541.644</v>
      </c>
      <c r="O17" s="634">
        <v>0.40291688464122205</v>
      </c>
      <c r="P17" s="631">
        <v>0</v>
      </c>
      <c r="Q17" s="795">
        <v>352741.28737182799</v>
      </c>
      <c r="R17" s="634">
        <v>0.32792215617874582</v>
      </c>
      <c r="S17" s="634"/>
      <c r="T17" s="515"/>
      <c r="U17" s="802"/>
      <c r="AE17" s="793"/>
    </row>
    <row r="18" spans="1:31" s="116" customFormat="1" ht="13.5" customHeight="1">
      <c r="A18" s="775"/>
      <c r="B18" s="774"/>
      <c r="C18" s="794" t="s">
        <v>559</v>
      </c>
      <c r="D18" s="794"/>
      <c r="E18" s="795">
        <v>820766.772214</v>
      </c>
      <c r="F18" s="634">
        <v>13.168279212920664</v>
      </c>
      <c r="G18" s="794"/>
      <c r="H18" s="795">
        <v>165666.82300013601</v>
      </c>
      <c r="I18" s="634">
        <v>0.86809546472624233</v>
      </c>
      <c r="J18" s="634"/>
      <c r="K18" s="795">
        <v>161019.32052386002</v>
      </c>
      <c r="L18" s="634">
        <v>0.23181713800766532</v>
      </c>
      <c r="M18" s="634"/>
      <c r="N18" s="795">
        <v>83677.0821476524</v>
      </c>
      <c r="O18" s="634">
        <v>0.65412948905548529</v>
      </c>
      <c r="P18" s="631">
        <v>0</v>
      </c>
      <c r="Q18" s="795">
        <v>1231129.9978856484</v>
      </c>
      <c r="R18" s="634">
        <v>1.1445068039836146</v>
      </c>
      <c r="S18" s="634"/>
      <c r="T18" s="515"/>
      <c r="U18" s="804"/>
      <c r="AE18" s="793"/>
    </row>
    <row r="19" spans="1:31" s="116" customFormat="1" ht="13.5" customHeight="1">
      <c r="A19" s="775"/>
      <c r="B19" s="774"/>
      <c r="C19" s="794" t="s">
        <v>560</v>
      </c>
      <c r="D19" s="794"/>
      <c r="E19" s="795">
        <v>1120997.0616240001</v>
      </c>
      <c r="F19" s="634">
        <v>17.985136343311478</v>
      </c>
      <c r="G19" s="794"/>
      <c r="H19" s="795">
        <v>422749.39093428396</v>
      </c>
      <c r="I19" s="634">
        <v>2.2152101569879918</v>
      </c>
      <c r="J19" s="634"/>
      <c r="K19" s="795">
        <v>1015572.234828473</v>
      </c>
      <c r="L19" s="634">
        <v>1.4621043496646688</v>
      </c>
      <c r="M19" s="634"/>
      <c r="N19" s="795">
        <v>33592.443175259999</v>
      </c>
      <c r="O19" s="634">
        <v>0.26260246086956479</v>
      </c>
      <c r="P19" s="631">
        <v>0</v>
      </c>
      <c r="Q19" s="795">
        <v>2592911.1305620167</v>
      </c>
      <c r="R19" s="634">
        <v>2.410472034756411</v>
      </c>
      <c r="S19" s="634"/>
      <c r="T19" s="515"/>
      <c r="U19" s="804"/>
      <c r="AE19" s="793"/>
    </row>
    <row r="20" spans="1:31" s="116" customFormat="1" ht="13.5" customHeight="1">
      <c r="A20" s="775"/>
      <c r="B20" s="774"/>
      <c r="C20" s="794" t="s">
        <v>561</v>
      </c>
      <c r="D20" s="794"/>
      <c r="E20" s="795">
        <v>0</v>
      </c>
      <c r="F20" s="634">
        <v>0</v>
      </c>
      <c r="G20" s="794"/>
      <c r="H20" s="795">
        <v>0</v>
      </c>
      <c r="I20" s="634">
        <v>0</v>
      </c>
      <c r="J20" s="634"/>
      <c r="K20" s="795">
        <v>36565.369440916802</v>
      </c>
      <c r="L20" s="634">
        <v>5.2642622428221118E-2</v>
      </c>
      <c r="M20" s="634"/>
      <c r="N20" s="795">
        <v>0</v>
      </c>
      <c r="O20" s="634">
        <v>0</v>
      </c>
      <c r="P20" s="634">
        <v>0</v>
      </c>
      <c r="Q20" s="795">
        <v>36565.369440916802</v>
      </c>
      <c r="R20" s="634">
        <v>3.3992603695122477E-2</v>
      </c>
      <c r="S20" s="634"/>
      <c r="T20" s="515"/>
      <c r="U20" s="804"/>
      <c r="AE20" s="793"/>
    </row>
    <row r="21" spans="1:31" s="116" customFormat="1" ht="13.5" customHeight="1">
      <c r="A21" s="775"/>
      <c r="B21" s="774"/>
      <c r="C21" s="794" t="s">
        <v>562</v>
      </c>
      <c r="D21" s="794"/>
      <c r="E21" s="795">
        <v>146661.93174691201</v>
      </c>
      <c r="F21" s="805">
        <v>2.3530256493450046</v>
      </c>
      <c r="G21" s="794"/>
      <c r="H21" s="795">
        <v>0</v>
      </c>
      <c r="I21" s="634">
        <v>0</v>
      </c>
      <c r="J21" s="634"/>
      <c r="K21" s="795">
        <v>0</v>
      </c>
      <c r="L21" s="634">
        <v>0</v>
      </c>
      <c r="M21" s="634"/>
      <c r="N21" s="795">
        <v>0</v>
      </c>
      <c r="O21" s="806">
        <v>0</v>
      </c>
      <c r="P21" s="634">
        <v>0</v>
      </c>
      <c r="Q21" s="795">
        <v>146661.93174691201</v>
      </c>
      <c r="R21" s="69">
        <v>0.13634269253287443</v>
      </c>
      <c r="S21" s="634"/>
      <c r="T21" s="515"/>
      <c r="U21" s="804"/>
      <c r="AE21" s="793"/>
    </row>
    <row r="22" spans="1:31" s="116" customFormat="1" ht="13.5" customHeight="1">
      <c r="A22" s="775"/>
      <c r="B22" s="774"/>
      <c r="C22" s="794" t="s">
        <v>563</v>
      </c>
      <c r="D22" s="794"/>
      <c r="E22" s="795">
        <v>0</v>
      </c>
      <c r="F22" s="634">
        <v>0</v>
      </c>
      <c r="G22" s="794"/>
      <c r="H22" s="795">
        <v>0</v>
      </c>
      <c r="I22" s="634">
        <v>0</v>
      </c>
      <c r="J22" s="634"/>
      <c r="K22" s="795">
        <v>0</v>
      </c>
      <c r="L22" s="634">
        <v>0</v>
      </c>
      <c r="M22" s="634"/>
      <c r="N22" s="795">
        <v>0</v>
      </c>
      <c r="O22" s="634">
        <v>0</v>
      </c>
      <c r="P22" s="634">
        <v>0</v>
      </c>
      <c r="Q22" s="795">
        <v>0</v>
      </c>
      <c r="R22" s="634">
        <v>0</v>
      </c>
      <c r="S22" s="634"/>
      <c r="T22" s="515"/>
      <c r="U22" s="804"/>
      <c r="AE22" s="793"/>
    </row>
    <row r="23" spans="1:31" s="116" customFormat="1" ht="13.5" customHeight="1">
      <c r="A23" s="775"/>
      <c r="B23" s="774"/>
      <c r="C23" s="794" t="s">
        <v>564</v>
      </c>
      <c r="D23" s="794"/>
      <c r="E23" s="795">
        <v>247679.97437742804</v>
      </c>
      <c r="F23" s="634">
        <v>3.9737464630215635</v>
      </c>
      <c r="G23" s="794"/>
      <c r="H23" s="795">
        <v>141034.97870353001</v>
      </c>
      <c r="I23" s="634">
        <v>0.73902440550934001</v>
      </c>
      <c r="J23" s="634"/>
      <c r="K23" s="795">
        <v>25506.491359</v>
      </c>
      <c r="L23" s="634">
        <v>3.6721318958642946E-2</v>
      </c>
      <c r="M23" s="634"/>
      <c r="N23" s="795">
        <v>30946.84705</v>
      </c>
      <c r="O23" s="806">
        <v>0.24192102220981526</v>
      </c>
      <c r="P23" s="634">
        <v>0</v>
      </c>
      <c r="Q23" s="795">
        <v>445168.29148995806</v>
      </c>
      <c r="R23" s="69">
        <v>0.41384592967682848</v>
      </c>
      <c r="S23" s="634"/>
      <c r="T23" s="515"/>
      <c r="U23" s="804"/>
      <c r="AE23" s="793"/>
    </row>
    <row r="24" spans="1:31" s="116" customFormat="1" ht="13.5" customHeight="1">
      <c r="A24" s="775"/>
      <c r="B24" s="774"/>
      <c r="C24" s="794" t="s">
        <v>565</v>
      </c>
      <c r="D24" s="794"/>
      <c r="E24" s="795">
        <v>1304560.1892414999</v>
      </c>
      <c r="F24" s="634">
        <v>20.93020015375772</v>
      </c>
      <c r="G24" s="794"/>
      <c r="H24" s="795">
        <v>200471.47405945399</v>
      </c>
      <c r="I24" s="634">
        <v>1.050472111956017</v>
      </c>
      <c r="J24" s="634"/>
      <c r="K24" s="795">
        <v>650977.62161709694</v>
      </c>
      <c r="L24" s="634">
        <v>0.93720286894360993</v>
      </c>
      <c r="M24" s="634"/>
      <c r="N24" s="795">
        <v>772.25938593199999</v>
      </c>
      <c r="O24" s="806">
        <v>6.0369891560824989E-3</v>
      </c>
      <c r="P24" s="634">
        <v>0</v>
      </c>
      <c r="Q24" s="795">
        <v>2156781.5443039825</v>
      </c>
      <c r="R24" s="69">
        <v>2.0050288404973737</v>
      </c>
      <c r="S24" s="634"/>
      <c r="T24" s="515"/>
      <c r="U24" s="804"/>
      <c r="AE24" s="793"/>
    </row>
    <row r="25" spans="1:31" s="116" customFormat="1" ht="13.5" customHeight="1">
      <c r="A25" s="775"/>
      <c r="B25" s="774"/>
      <c r="C25" s="116" t="s">
        <v>566</v>
      </c>
      <c r="D25" s="794"/>
      <c r="E25" s="795">
        <v>104.43316</v>
      </c>
      <c r="F25" s="634">
        <v>1.6755125286785587E-3</v>
      </c>
      <c r="G25" s="794"/>
      <c r="H25" s="795">
        <v>110.8882</v>
      </c>
      <c r="I25" s="634">
        <v>5.8105504631773787E-4</v>
      </c>
      <c r="J25" s="634"/>
      <c r="K25" s="795">
        <v>138.75648999999999</v>
      </c>
      <c r="L25" s="634">
        <v>1.9976566965467237E-4</v>
      </c>
      <c r="M25" s="634"/>
      <c r="N25" s="795">
        <v>119.56092</v>
      </c>
      <c r="O25" s="806">
        <v>9.3464448691699413E-4</v>
      </c>
      <c r="P25" s="634">
        <v>0</v>
      </c>
      <c r="Q25" s="795">
        <v>473.63876999999997</v>
      </c>
      <c r="R25" s="69">
        <v>4.4031320480079862E-4</v>
      </c>
      <c r="S25" s="634"/>
      <c r="T25" s="515"/>
      <c r="U25" s="804"/>
      <c r="AE25" s="793"/>
    </row>
    <row r="26" spans="1:31" s="116" customFormat="1" ht="12.75" customHeight="1">
      <c r="A26" s="775"/>
      <c r="B26" s="774"/>
      <c r="C26" s="794" t="s">
        <v>567</v>
      </c>
      <c r="D26" s="794"/>
      <c r="E26" s="795">
        <v>0</v>
      </c>
      <c r="F26" s="634">
        <v>0</v>
      </c>
      <c r="G26" s="794"/>
      <c r="H26" s="795">
        <v>0</v>
      </c>
      <c r="I26" s="634">
        <v>0</v>
      </c>
      <c r="J26" s="634"/>
      <c r="K26" s="795">
        <v>0</v>
      </c>
      <c r="L26" s="634">
        <v>0</v>
      </c>
      <c r="M26" s="634"/>
      <c r="N26" s="795">
        <v>0</v>
      </c>
      <c r="O26" s="806">
        <v>0</v>
      </c>
      <c r="P26" s="634">
        <v>0</v>
      </c>
      <c r="Q26" s="795">
        <v>0</v>
      </c>
      <c r="R26" s="69">
        <v>0</v>
      </c>
      <c r="S26" s="634"/>
      <c r="T26" s="515"/>
      <c r="U26" s="804"/>
      <c r="AE26" s="793"/>
    </row>
    <row r="27" spans="1:31" s="116" customFormat="1" ht="13.5" customHeight="1">
      <c r="A27" s="775"/>
      <c r="B27" s="774"/>
      <c r="C27" s="794" t="s">
        <v>568</v>
      </c>
      <c r="D27" s="794"/>
      <c r="E27" s="795">
        <v>51953.163189999999</v>
      </c>
      <c r="F27" s="634">
        <v>0.83353003805809112</v>
      </c>
      <c r="G27" s="794"/>
      <c r="H27" s="795">
        <v>74578.203214900001</v>
      </c>
      <c r="I27" s="634">
        <v>0.39079037556139773</v>
      </c>
      <c r="J27" s="634"/>
      <c r="K27" s="795">
        <v>3.3988416000000004</v>
      </c>
      <c r="L27" s="634">
        <v>4.8932620612856252E-6</v>
      </c>
      <c r="M27" s="634"/>
      <c r="N27" s="795">
        <v>49.808197516</v>
      </c>
      <c r="O27" s="634">
        <v>3.8936600029175191E-4</v>
      </c>
      <c r="P27" s="634">
        <v>0</v>
      </c>
      <c r="Q27" s="795">
        <v>126584.57344401599</v>
      </c>
      <c r="R27" s="69">
        <v>0.11767799162952126</v>
      </c>
      <c r="S27" s="634"/>
      <c r="T27" s="515"/>
      <c r="U27" s="804"/>
      <c r="AE27" s="793"/>
    </row>
    <row r="28" spans="1:31" s="116" customFormat="1" ht="13.5" customHeight="1">
      <c r="A28" s="775"/>
      <c r="B28" s="774"/>
      <c r="C28" s="794" t="s">
        <v>569</v>
      </c>
      <c r="D28" s="794"/>
      <c r="E28" s="795">
        <v>22514.220515199999</v>
      </c>
      <c r="F28" s="634">
        <v>0.36121533186058369</v>
      </c>
      <c r="G28" s="794"/>
      <c r="H28" s="795">
        <v>0</v>
      </c>
      <c r="I28" s="634">
        <v>0</v>
      </c>
      <c r="J28" s="634"/>
      <c r="K28" s="795">
        <v>0</v>
      </c>
      <c r="L28" s="634">
        <v>0</v>
      </c>
      <c r="M28" s="634"/>
      <c r="N28" s="795">
        <v>0</v>
      </c>
      <c r="O28" s="634">
        <v>0</v>
      </c>
      <c r="P28" s="634">
        <v>0</v>
      </c>
      <c r="Q28" s="795">
        <v>22514.220515199999</v>
      </c>
      <c r="R28" s="69">
        <v>2.0930103734201486E-2</v>
      </c>
      <c r="S28" s="634"/>
      <c r="T28" s="515"/>
      <c r="U28" s="804"/>
      <c r="AE28" s="793"/>
    </row>
    <row r="29" spans="1:31" s="116" customFormat="1" ht="13.5" customHeight="1">
      <c r="A29" s="775"/>
      <c r="B29" s="774"/>
      <c r="C29" s="794" t="s">
        <v>570</v>
      </c>
      <c r="D29" s="794"/>
      <c r="E29" s="795">
        <v>23.171779999999998</v>
      </c>
      <c r="F29" s="634">
        <v>3.7176513381174378E-4</v>
      </c>
      <c r="G29" s="794"/>
      <c r="H29" s="795">
        <v>145.95447728799999</v>
      </c>
      <c r="I29" s="634">
        <v>7.6480261705808245E-4</v>
      </c>
      <c r="J29" s="634"/>
      <c r="K29" s="795">
        <v>1054.0690505160001</v>
      </c>
      <c r="L29" s="634">
        <v>1.5175276467327293E-3</v>
      </c>
      <c r="M29" s="634"/>
      <c r="N29" s="795">
        <v>95.830090200000001</v>
      </c>
      <c r="O29" s="634">
        <v>7.4913329109702628E-4</v>
      </c>
      <c r="P29" s="634">
        <v>0</v>
      </c>
      <c r="Q29" s="795">
        <v>1319.025398004</v>
      </c>
      <c r="R29" s="69">
        <v>1.2262178204051797E-3</v>
      </c>
      <c r="S29" s="634"/>
      <c r="T29" s="515"/>
      <c r="U29" s="804"/>
      <c r="AE29" s="793"/>
    </row>
    <row r="30" spans="1:31" s="116" customFormat="1" ht="13.5" customHeight="1">
      <c r="A30" s="775"/>
      <c r="B30" s="774"/>
      <c r="C30" s="794" t="s">
        <v>571</v>
      </c>
      <c r="D30" s="794"/>
      <c r="E30" s="795">
        <v>227186.462920786</v>
      </c>
      <c r="F30" s="634">
        <v>3.6449511340070893</v>
      </c>
      <c r="G30" s="794"/>
      <c r="H30" s="795">
        <v>0</v>
      </c>
      <c r="I30" s="634">
        <v>0</v>
      </c>
      <c r="J30" s="634"/>
      <c r="K30" s="795">
        <v>0</v>
      </c>
      <c r="L30" s="634">
        <v>0</v>
      </c>
      <c r="M30" s="634"/>
      <c r="N30" s="795">
        <v>0</v>
      </c>
      <c r="O30" s="85">
        <v>0</v>
      </c>
      <c r="P30" s="634">
        <v>0</v>
      </c>
      <c r="Q30" s="795">
        <v>227186.462920786</v>
      </c>
      <c r="R30" s="69">
        <v>0.21120145966093337</v>
      </c>
      <c r="S30" s="634"/>
      <c r="T30" s="515"/>
      <c r="U30" s="804"/>
      <c r="AE30" s="793"/>
    </row>
    <row r="31" spans="1:31" s="116" customFormat="1" ht="13.5" customHeight="1">
      <c r="A31" s="775"/>
      <c r="B31" s="774"/>
      <c r="C31" s="794" t="s">
        <v>572</v>
      </c>
      <c r="D31" s="794"/>
      <c r="E31" s="795">
        <v>163253.12484571</v>
      </c>
      <c r="F31" s="634">
        <v>2.6192126717693118</v>
      </c>
      <c r="G31" s="794"/>
      <c r="H31" s="795">
        <v>0</v>
      </c>
      <c r="I31" s="634">
        <v>0</v>
      </c>
      <c r="J31" s="634"/>
      <c r="K31" s="795">
        <v>0</v>
      </c>
      <c r="L31" s="634">
        <v>0</v>
      </c>
      <c r="M31" s="634"/>
      <c r="N31" s="795">
        <v>0</v>
      </c>
      <c r="O31" s="634">
        <v>0</v>
      </c>
      <c r="P31" s="634">
        <v>0</v>
      </c>
      <c r="Q31" s="795">
        <v>163253.12484571</v>
      </c>
      <c r="R31" s="69">
        <v>0.15176651732829949</v>
      </c>
      <c r="S31" s="634"/>
      <c r="T31" s="515"/>
      <c r="U31" s="804"/>
      <c r="AE31" s="793"/>
    </row>
    <row r="32" spans="1:31" s="116" customFormat="1" ht="14.25" customHeight="1">
      <c r="A32" s="775"/>
      <c r="B32" s="774"/>
      <c r="C32" s="794" t="s">
        <v>573</v>
      </c>
      <c r="D32" s="774"/>
      <c r="E32" s="795">
        <v>0</v>
      </c>
      <c r="F32" s="634">
        <v>0</v>
      </c>
      <c r="G32" s="774"/>
      <c r="H32" s="795">
        <v>0</v>
      </c>
      <c r="I32" s="634">
        <v>0</v>
      </c>
      <c r="J32" s="634"/>
      <c r="K32" s="795">
        <v>0</v>
      </c>
      <c r="L32" s="634">
        <v>0</v>
      </c>
      <c r="M32" s="634"/>
      <c r="N32" s="795">
        <v>0</v>
      </c>
      <c r="O32" s="70">
        <v>0</v>
      </c>
      <c r="P32" s="634">
        <v>0</v>
      </c>
      <c r="Q32" s="795">
        <v>0</v>
      </c>
      <c r="R32" s="69">
        <v>0</v>
      </c>
      <c r="S32" s="634"/>
      <c r="T32" s="515"/>
      <c r="U32" s="799"/>
      <c r="AE32" s="793"/>
    </row>
    <row r="33" spans="1:31" s="116" customFormat="1" ht="14.25" customHeight="1">
      <c r="A33" s="775"/>
      <c r="B33" s="774"/>
      <c r="C33" s="794" t="s">
        <v>574</v>
      </c>
      <c r="D33" s="774"/>
      <c r="E33" s="795">
        <v>0</v>
      </c>
      <c r="F33" s="634">
        <v>0</v>
      </c>
      <c r="G33" s="774"/>
      <c r="H33" s="795">
        <v>0</v>
      </c>
      <c r="I33" s="634">
        <v>0</v>
      </c>
      <c r="J33" s="634"/>
      <c r="K33" s="795">
        <v>0</v>
      </c>
      <c r="L33" s="634">
        <v>0</v>
      </c>
      <c r="M33" s="634"/>
      <c r="N33" s="795">
        <v>0</v>
      </c>
      <c r="O33" s="634">
        <v>0</v>
      </c>
      <c r="P33" s="634">
        <v>0</v>
      </c>
      <c r="Q33" s="795">
        <v>0</v>
      </c>
      <c r="R33" s="69">
        <v>0</v>
      </c>
      <c r="S33" s="634"/>
      <c r="T33" s="515"/>
      <c r="U33" s="799"/>
      <c r="AE33" s="793"/>
    </row>
    <row r="34" spans="1:31" s="116" customFormat="1" ht="14.25" customHeight="1">
      <c r="A34" s="775"/>
      <c r="B34" s="774"/>
      <c r="C34" s="794" t="s">
        <v>575</v>
      </c>
      <c r="D34" s="774"/>
      <c r="E34" s="795">
        <v>260394.075086759</v>
      </c>
      <c r="F34" s="634">
        <v>4.1777299011303501</v>
      </c>
      <c r="G34" s="774"/>
      <c r="H34" s="795">
        <v>0</v>
      </c>
      <c r="I34" s="634">
        <v>0</v>
      </c>
      <c r="J34" s="634"/>
      <c r="K34" s="795">
        <v>0</v>
      </c>
      <c r="L34" s="634">
        <v>0</v>
      </c>
      <c r="M34" s="634"/>
      <c r="N34" s="795">
        <v>0</v>
      </c>
      <c r="O34" s="634">
        <v>0</v>
      </c>
      <c r="P34" s="634">
        <v>0</v>
      </c>
      <c r="Q34" s="795">
        <v>260394.075086759</v>
      </c>
      <c r="R34" s="69">
        <v>0.24207256030284569</v>
      </c>
      <c r="S34" s="634"/>
      <c r="T34" s="515"/>
      <c r="U34" s="799"/>
      <c r="AE34" s="793"/>
    </row>
    <row r="35" spans="1:31" s="116" customFormat="1" ht="14.25" customHeight="1">
      <c r="A35" s="775"/>
      <c r="B35" s="774"/>
      <c r="C35" s="794" t="s">
        <v>576</v>
      </c>
      <c r="D35" s="774"/>
      <c r="E35" s="795">
        <v>0</v>
      </c>
      <c r="F35" s="634">
        <v>0</v>
      </c>
      <c r="G35" s="774"/>
      <c r="H35" s="795">
        <v>0</v>
      </c>
      <c r="I35" s="634">
        <v>0</v>
      </c>
      <c r="J35" s="634"/>
      <c r="K35" s="795">
        <v>0</v>
      </c>
      <c r="L35" s="634">
        <v>0</v>
      </c>
      <c r="M35" s="634"/>
      <c r="N35" s="795">
        <v>0</v>
      </c>
      <c r="O35" s="634">
        <v>0</v>
      </c>
      <c r="P35" s="634">
        <v>0</v>
      </c>
      <c r="Q35" s="795">
        <v>0</v>
      </c>
      <c r="R35" s="69">
        <v>0</v>
      </c>
      <c r="S35" s="634"/>
      <c r="T35" s="515"/>
      <c r="U35" s="799"/>
      <c r="AE35" s="793"/>
    </row>
    <row r="36" spans="1:31" s="116" customFormat="1" ht="14.25" customHeight="1">
      <c r="A36" s="775"/>
      <c r="B36" s="774"/>
      <c r="C36" s="794" t="s">
        <v>577</v>
      </c>
      <c r="D36" s="774"/>
      <c r="E36" s="795">
        <v>21756.583873690797</v>
      </c>
      <c r="F36" s="634">
        <v>0.34905990455153152</v>
      </c>
      <c r="G36" s="774"/>
      <c r="H36" s="795">
        <v>0</v>
      </c>
      <c r="I36" s="634">
        <v>0</v>
      </c>
      <c r="J36" s="634"/>
      <c r="K36" s="795">
        <v>0</v>
      </c>
      <c r="L36" s="634">
        <v>0</v>
      </c>
      <c r="M36" s="634"/>
      <c r="N36" s="795">
        <v>0</v>
      </c>
      <c r="O36" s="70">
        <v>0</v>
      </c>
      <c r="P36" s="634">
        <v>0</v>
      </c>
      <c r="Q36" s="795">
        <v>21756.583873690797</v>
      </c>
      <c r="R36" s="69">
        <v>2.0225774952802471E-2</v>
      </c>
      <c r="S36" s="634"/>
      <c r="T36" s="515"/>
      <c r="U36" s="799"/>
      <c r="AE36" s="793"/>
    </row>
    <row r="37" spans="1:31" s="116" customFormat="1" ht="14.25" customHeight="1">
      <c r="A37" s="775"/>
      <c r="B37" s="774"/>
      <c r="C37" s="794" t="s">
        <v>578</v>
      </c>
      <c r="D37" s="774"/>
      <c r="E37" s="795">
        <v>47847.147981078604</v>
      </c>
      <c r="F37" s="634">
        <v>0.76765364472198494</v>
      </c>
      <c r="G37" s="774"/>
      <c r="H37" s="795">
        <v>0</v>
      </c>
      <c r="I37" s="634">
        <v>0</v>
      </c>
      <c r="J37" s="634"/>
      <c r="K37" s="795">
        <v>0</v>
      </c>
      <c r="L37" s="634">
        <v>0</v>
      </c>
      <c r="M37" s="634"/>
      <c r="N37" s="795">
        <v>0</v>
      </c>
      <c r="O37" s="634">
        <v>0</v>
      </c>
      <c r="P37" s="634"/>
      <c r="Q37" s="795">
        <v>47847.147981078604</v>
      </c>
      <c r="R37" s="69">
        <v>4.4480588166646039E-2</v>
      </c>
      <c r="S37" s="634"/>
      <c r="T37" s="515"/>
      <c r="U37" s="799"/>
      <c r="AE37" s="793"/>
    </row>
    <row r="38" spans="1:31" s="116" customFormat="1" ht="14.25" customHeight="1">
      <c r="A38" s="775"/>
      <c r="B38" s="774"/>
      <c r="C38" s="807" t="s">
        <v>579</v>
      </c>
      <c r="D38" s="774"/>
      <c r="E38" s="795">
        <v>0</v>
      </c>
      <c r="F38" s="634">
        <v>0</v>
      </c>
      <c r="G38" s="774"/>
      <c r="H38" s="795">
        <v>8456.7654393600005</v>
      </c>
      <c r="I38" s="634">
        <v>4.4313517886173368E-2</v>
      </c>
      <c r="J38" s="634"/>
      <c r="K38" s="795">
        <v>6342.5740795199999</v>
      </c>
      <c r="L38" s="634">
        <v>9.1313102423510439E-3</v>
      </c>
      <c r="M38" s="634"/>
      <c r="N38" s="795">
        <v>0</v>
      </c>
      <c r="O38" s="634">
        <v>0</v>
      </c>
      <c r="P38" s="634">
        <v>0</v>
      </c>
      <c r="Q38" s="795">
        <v>14799.33951888</v>
      </c>
      <c r="R38" s="69">
        <v>1.3758047324743207E-2</v>
      </c>
      <c r="S38" s="634"/>
      <c r="T38" s="515"/>
      <c r="U38" s="799"/>
      <c r="AE38" s="793"/>
    </row>
    <row r="39" spans="1:31" s="116" customFormat="1" ht="14.25" customHeight="1">
      <c r="A39" s="775"/>
      <c r="B39" s="774"/>
      <c r="C39" s="794" t="s">
        <v>580</v>
      </c>
      <c r="D39" s="774"/>
      <c r="E39" s="795">
        <v>0</v>
      </c>
      <c r="F39" s="634">
        <v>0</v>
      </c>
      <c r="G39" s="774"/>
      <c r="H39" s="795">
        <v>0</v>
      </c>
      <c r="I39" s="634">
        <v>0</v>
      </c>
      <c r="J39" s="634"/>
      <c r="K39" s="795">
        <v>0</v>
      </c>
      <c r="L39" s="634">
        <v>0</v>
      </c>
      <c r="M39" s="634"/>
      <c r="N39" s="795">
        <v>0</v>
      </c>
      <c r="O39" s="634">
        <v>0</v>
      </c>
      <c r="P39" s="634">
        <v>0</v>
      </c>
      <c r="Q39" s="795">
        <v>0</v>
      </c>
      <c r="R39" s="69">
        <v>0</v>
      </c>
      <c r="S39" s="634"/>
      <c r="T39" s="515"/>
      <c r="U39" s="799"/>
      <c r="AE39" s="793"/>
    </row>
    <row r="40" spans="1:31" s="116" customFormat="1" ht="14.25" customHeight="1">
      <c r="A40" s="775"/>
      <c r="B40" s="774"/>
      <c r="C40" s="794" t="s">
        <v>581</v>
      </c>
      <c r="D40" s="774"/>
      <c r="E40" s="795">
        <v>67086.515614999997</v>
      </c>
      <c r="F40" s="634">
        <v>1.0763276474476331</v>
      </c>
      <c r="G40" s="774"/>
      <c r="H40" s="795">
        <v>0</v>
      </c>
      <c r="I40" s="634">
        <v>0</v>
      </c>
      <c r="J40" s="634"/>
      <c r="K40" s="795">
        <v>82663.238852115202</v>
      </c>
      <c r="L40" s="634">
        <v>0.11900904429851841</v>
      </c>
      <c r="M40" s="634"/>
      <c r="N40" s="795">
        <v>0</v>
      </c>
      <c r="O40" s="634">
        <v>0</v>
      </c>
      <c r="P40" s="634"/>
      <c r="Q40" s="795">
        <v>149749.75446711521</v>
      </c>
      <c r="R40" s="69">
        <v>0.13921325382115199</v>
      </c>
      <c r="S40" s="634"/>
      <c r="T40" s="515"/>
      <c r="U40" s="799"/>
      <c r="AE40" s="793"/>
    </row>
    <row r="41" spans="1:31" s="116" customFormat="1" ht="14.25" customHeight="1">
      <c r="A41" s="775"/>
      <c r="B41" s="774"/>
      <c r="C41" s="1843" t="s">
        <v>582</v>
      </c>
      <c r="D41" s="1843"/>
      <c r="E41" s="795">
        <v>0</v>
      </c>
      <c r="F41" s="634">
        <v>0</v>
      </c>
      <c r="G41" s="774"/>
      <c r="H41" s="795">
        <v>0</v>
      </c>
      <c r="I41" s="634">
        <v>0</v>
      </c>
      <c r="J41" s="634"/>
      <c r="K41" s="795">
        <v>0</v>
      </c>
      <c r="L41" s="634">
        <v>0</v>
      </c>
      <c r="M41" s="634"/>
      <c r="N41" s="795">
        <v>0</v>
      </c>
      <c r="O41" s="634">
        <v>0</v>
      </c>
      <c r="P41" s="634"/>
      <c r="Q41" s="795">
        <v>0</v>
      </c>
      <c r="R41" s="69">
        <v>0</v>
      </c>
      <c r="S41" s="634"/>
      <c r="T41" s="515"/>
      <c r="U41" s="799"/>
      <c r="AE41" s="793"/>
    </row>
    <row r="42" spans="1:31" s="116" customFormat="1" ht="14.25" customHeight="1">
      <c r="A42" s="775"/>
      <c r="B42" s="774"/>
      <c r="C42" s="794" t="s">
        <v>583</v>
      </c>
      <c r="D42" s="774"/>
      <c r="E42" s="795">
        <v>0</v>
      </c>
      <c r="F42" s="634">
        <v>0</v>
      </c>
      <c r="G42" s="774"/>
      <c r="H42" s="795">
        <v>0</v>
      </c>
      <c r="I42" s="634">
        <v>0</v>
      </c>
      <c r="J42" s="634"/>
      <c r="K42" s="795">
        <v>0</v>
      </c>
      <c r="L42" s="634">
        <v>0</v>
      </c>
      <c r="M42" s="634"/>
      <c r="N42" s="795">
        <v>0</v>
      </c>
      <c r="O42" s="634">
        <v>0</v>
      </c>
      <c r="P42" s="634"/>
      <c r="Q42" s="795">
        <v>0</v>
      </c>
      <c r="R42" s="69">
        <v>0</v>
      </c>
      <c r="S42" s="634"/>
      <c r="T42" s="515"/>
      <c r="U42" s="799"/>
      <c r="AE42" s="793"/>
    </row>
    <row r="43" spans="1:31" s="116" customFormat="1" ht="14.25" customHeight="1">
      <c r="A43" s="775"/>
      <c r="B43" s="774"/>
      <c r="C43" s="794" t="s">
        <v>584</v>
      </c>
      <c r="D43" s="774"/>
      <c r="E43" s="795">
        <v>214289.66080306898</v>
      </c>
      <c r="F43" s="634">
        <v>3.4380364574031921</v>
      </c>
      <c r="G43" s="774"/>
      <c r="H43" s="795">
        <v>0</v>
      </c>
      <c r="I43" s="634">
        <v>0</v>
      </c>
      <c r="J43" s="634"/>
      <c r="K43" s="795">
        <v>0</v>
      </c>
      <c r="L43" s="634">
        <v>0</v>
      </c>
      <c r="M43" s="634"/>
      <c r="N43" s="795">
        <v>0</v>
      </c>
      <c r="O43" s="634">
        <v>0</v>
      </c>
      <c r="P43" s="634"/>
      <c r="Q43" s="795">
        <v>214289.66080306898</v>
      </c>
      <c r="R43" s="69">
        <v>0.19921208583468664</v>
      </c>
      <c r="S43" s="634"/>
      <c r="T43" s="515"/>
      <c r="U43" s="799"/>
      <c r="AE43" s="793"/>
    </row>
    <row r="44" spans="1:31" s="116" customFormat="1" ht="13.5" customHeight="1">
      <c r="A44" s="775"/>
      <c r="B44" s="774"/>
      <c r="C44" s="794" t="s">
        <v>585</v>
      </c>
      <c r="D44" s="794"/>
      <c r="E44" s="795">
        <v>339293.49674979004</v>
      </c>
      <c r="F44" s="634">
        <v>5.4435823325027322</v>
      </c>
      <c r="G44" s="794"/>
      <c r="H44" s="795">
        <v>1408.2855306200001</v>
      </c>
      <c r="I44" s="634">
        <v>7.3794273351267693E-3</v>
      </c>
      <c r="J44" s="634"/>
      <c r="K44" s="795">
        <v>622.07720561199994</v>
      </c>
      <c r="L44" s="634">
        <v>8.9559536678960748E-4</v>
      </c>
      <c r="M44" s="634"/>
      <c r="N44" s="795">
        <v>0</v>
      </c>
      <c r="O44" s="634">
        <v>0</v>
      </c>
      <c r="P44" s="634"/>
      <c r="Q44" s="795">
        <v>341323.85948602203</v>
      </c>
      <c r="R44" s="69">
        <v>0.31730806674729739</v>
      </c>
      <c r="S44" s="634"/>
      <c r="T44" s="515"/>
      <c r="U44" s="804"/>
      <c r="AE44" s="793"/>
    </row>
    <row r="45" spans="1:31" s="116" customFormat="1" ht="13.5" customHeight="1">
      <c r="A45" s="775"/>
      <c r="B45" s="774"/>
      <c r="C45" s="794" t="s">
        <v>586</v>
      </c>
      <c r="D45" s="774"/>
      <c r="E45" s="795">
        <v>259408.478455</v>
      </c>
      <c r="F45" s="634">
        <v>4.1619171123117837</v>
      </c>
      <c r="G45" s="774"/>
      <c r="H45" s="795">
        <v>4979.8427870199994</v>
      </c>
      <c r="I45" s="634">
        <v>2.609441564807579E-2</v>
      </c>
      <c r="J45" s="634"/>
      <c r="K45" s="795">
        <v>21729.642455535999</v>
      </c>
      <c r="L45" s="634">
        <v>3.1283845364542942E-2</v>
      </c>
      <c r="M45" s="634"/>
      <c r="N45" s="795">
        <v>1815.3643941160001</v>
      </c>
      <c r="O45" s="634">
        <v>1.4191261849657303E-2</v>
      </c>
      <c r="P45" s="634"/>
      <c r="Q45" s="795">
        <v>287933.32809167198</v>
      </c>
      <c r="R45" s="634">
        <v>0.26767413161934339</v>
      </c>
      <c r="S45" s="634"/>
      <c r="T45" s="515"/>
      <c r="U45" s="799"/>
      <c r="AE45" s="793"/>
    </row>
    <row r="46" spans="1:31" s="116" customFormat="1" ht="6" customHeight="1">
      <c r="A46" s="800"/>
      <c r="B46" s="801"/>
      <c r="C46" s="801"/>
      <c r="D46" s="801"/>
      <c r="E46" s="787"/>
      <c r="F46" s="788"/>
      <c r="G46" s="801"/>
      <c r="H46" s="787"/>
      <c r="I46" s="788"/>
      <c r="J46" s="788"/>
      <c r="K46" s="787"/>
      <c r="L46" s="788"/>
      <c r="M46" s="788"/>
      <c r="N46" s="787"/>
      <c r="O46" s="788"/>
      <c r="P46" s="788"/>
      <c r="Q46" s="787"/>
      <c r="R46" s="788"/>
      <c r="S46" s="631"/>
      <c r="T46" s="515"/>
      <c r="U46" s="802"/>
      <c r="AE46" s="793"/>
    </row>
    <row r="47" spans="1:31" s="116" customFormat="1" ht="16.2" customHeight="1">
      <c r="A47" s="775"/>
      <c r="B47" s="774" t="s">
        <v>587</v>
      </c>
      <c r="C47" s="774"/>
      <c r="D47" s="774"/>
      <c r="E47" s="808">
        <v>0</v>
      </c>
      <c r="F47" s="631">
        <v>0</v>
      </c>
      <c r="G47" s="774"/>
      <c r="H47" s="808">
        <v>0</v>
      </c>
      <c r="I47" s="631">
        <v>0</v>
      </c>
      <c r="J47" s="631"/>
      <c r="K47" s="808">
        <v>0</v>
      </c>
      <c r="L47" s="631">
        <v>0</v>
      </c>
      <c r="M47" s="631"/>
      <c r="N47" s="808">
        <v>0</v>
      </c>
      <c r="O47" s="631">
        <v>0</v>
      </c>
      <c r="P47" s="631"/>
      <c r="Q47" s="808">
        <v>0</v>
      </c>
      <c r="R47" s="631">
        <v>0</v>
      </c>
      <c r="S47" s="631"/>
      <c r="T47" s="515"/>
      <c r="U47" s="809"/>
      <c r="AE47" s="793"/>
    </row>
    <row r="48" spans="1:31" s="116" customFormat="1" ht="13.5" customHeight="1">
      <c r="A48" s="775"/>
      <c r="B48" s="774"/>
      <c r="C48" s="794" t="s">
        <v>588</v>
      </c>
      <c r="D48" s="774"/>
      <c r="E48" s="795">
        <v>0</v>
      </c>
      <c r="F48" s="634">
        <v>0</v>
      </c>
      <c r="G48" s="774"/>
      <c r="H48" s="795">
        <v>0</v>
      </c>
      <c r="I48" s="634">
        <v>0</v>
      </c>
      <c r="J48" s="634"/>
      <c r="K48" s="795">
        <v>0</v>
      </c>
      <c r="L48" s="634">
        <v>0</v>
      </c>
      <c r="M48" s="634"/>
      <c r="N48" s="795">
        <v>0</v>
      </c>
      <c r="O48" s="634">
        <v>0</v>
      </c>
      <c r="P48" s="634"/>
      <c r="Q48" s="795">
        <v>0</v>
      </c>
      <c r="R48" s="634">
        <v>0</v>
      </c>
      <c r="S48" s="634"/>
      <c r="T48" s="515"/>
      <c r="U48" s="799"/>
      <c r="AE48" s="793"/>
    </row>
    <row r="49" spans="1:31" s="116" customFormat="1" ht="6" customHeight="1">
      <c r="A49" s="800"/>
      <c r="B49" s="801"/>
      <c r="C49" s="801"/>
      <c r="D49" s="801"/>
      <c r="E49" s="787"/>
      <c r="F49" s="788"/>
      <c r="G49" s="801"/>
      <c r="H49" s="787"/>
      <c r="I49" s="788"/>
      <c r="J49" s="788"/>
      <c r="K49" s="787"/>
      <c r="L49" s="788"/>
      <c r="M49" s="788"/>
      <c r="N49" s="787">
        <v>0</v>
      </c>
      <c r="O49" s="788"/>
      <c r="P49" s="788"/>
      <c r="Q49" s="787"/>
      <c r="R49" s="788"/>
      <c r="S49" s="631"/>
      <c r="T49" s="515"/>
      <c r="U49" s="802"/>
      <c r="AE49" s="793"/>
    </row>
    <row r="50" spans="1:31" s="116" customFormat="1" ht="16.2" customHeight="1">
      <c r="A50" s="775"/>
      <c r="B50" s="774" t="s">
        <v>589</v>
      </c>
      <c r="C50" s="774"/>
      <c r="D50" s="774"/>
      <c r="E50" s="789">
        <v>110496.4376831378</v>
      </c>
      <c r="F50" s="631">
        <v>1.7727909958144235</v>
      </c>
      <c r="G50" s="774"/>
      <c r="H50" s="789">
        <v>404559.66010464623</v>
      </c>
      <c r="I50" s="631">
        <v>2.119895823364375</v>
      </c>
      <c r="J50" s="631"/>
      <c r="K50" s="789">
        <v>720081.54579050723</v>
      </c>
      <c r="L50" s="631">
        <v>1.0366907681277635</v>
      </c>
      <c r="M50" s="631"/>
      <c r="N50" s="789">
        <v>21464.921264077999</v>
      </c>
      <c r="O50" s="631">
        <v>0.167797891832698</v>
      </c>
      <c r="P50" s="631"/>
      <c r="Q50" s="789">
        <v>1256602.5648423692</v>
      </c>
      <c r="R50" s="631">
        <v>1.1681871027716904</v>
      </c>
      <c r="S50" s="631"/>
      <c r="T50" s="515"/>
      <c r="U50" s="790"/>
      <c r="AE50" s="793"/>
    </row>
    <row r="51" spans="1:31" s="116" customFormat="1" ht="16.2" customHeight="1">
      <c r="A51" s="775"/>
      <c r="B51" s="774"/>
      <c r="C51" s="794" t="s">
        <v>590</v>
      </c>
      <c r="D51" s="774"/>
      <c r="E51" s="795">
        <v>0</v>
      </c>
      <c r="F51" s="634">
        <v>0</v>
      </c>
      <c r="G51" s="774"/>
      <c r="H51" s="795">
        <v>0</v>
      </c>
      <c r="I51" s="634">
        <v>0</v>
      </c>
      <c r="J51" s="634"/>
      <c r="K51" s="795">
        <v>0</v>
      </c>
      <c r="L51" s="634">
        <v>0</v>
      </c>
      <c r="M51" s="634"/>
      <c r="N51" s="795">
        <v>0</v>
      </c>
      <c r="O51" s="634">
        <v>0</v>
      </c>
      <c r="P51" s="634"/>
      <c r="Q51" s="795">
        <v>0</v>
      </c>
      <c r="R51" s="810">
        <v>0</v>
      </c>
      <c r="S51" s="634"/>
      <c r="T51" s="515"/>
      <c r="U51" s="790"/>
      <c r="AE51" s="793"/>
    </row>
    <row r="52" spans="1:31" s="116" customFormat="1" ht="16.2" customHeight="1">
      <c r="A52" s="775"/>
      <c r="B52" s="774"/>
      <c r="C52" s="794" t="s">
        <v>591</v>
      </c>
      <c r="D52" s="774"/>
      <c r="E52" s="795">
        <v>0</v>
      </c>
      <c r="F52" s="634">
        <v>0</v>
      </c>
      <c r="G52" s="774"/>
      <c r="H52" s="795">
        <v>0</v>
      </c>
      <c r="I52" s="634">
        <v>0</v>
      </c>
      <c r="J52" s="634"/>
      <c r="K52" s="795">
        <v>0</v>
      </c>
      <c r="L52" s="634">
        <v>0</v>
      </c>
      <c r="M52" s="634"/>
      <c r="N52" s="795">
        <v>0</v>
      </c>
      <c r="O52" s="634">
        <v>0</v>
      </c>
      <c r="P52" s="634"/>
      <c r="Q52" s="795">
        <v>0</v>
      </c>
      <c r="R52" s="810">
        <v>0</v>
      </c>
      <c r="S52" s="634"/>
      <c r="T52" s="515"/>
      <c r="U52" s="790"/>
      <c r="AE52" s="793"/>
    </row>
    <row r="53" spans="1:31" s="116" customFormat="1" ht="16.2" customHeight="1">
      <c r="A53" s="775"/>
      <c r="B53" s="774"/>
      <c r="C53" s="794" t="s">
        <v>592</v>
      </c>
      <c r="D53" s="774"/>
      <c r="E53" s="795">
        <v>0</v>
      </c>
      <c r="F53" s="634">
        <v>0</v>
      </c>
      <c r="G53" s="774"/>
      <c r="H53" s="795">
        <v>0</v>
      </c>
      <c r="I53" s="634">
        <v>0</v>
      </c>
      <c r="J53" s="634"/>
      <c r="K53" s="795">
        <v>0</v>
      </c>
      <c r="L53" s="634">
        <v>0</v>
      </c>
      <c r="M53" s="634"/>
      <c r="N53" s="795">
        <v>0</v>
      </c>
      <c r="O53" s="634">
        <v>0</v>
      </c>
      <c r="P53" s="634"/>
      <c r="Q53" s="795">
        <v>0</v>
      </c>
      <c r="R53" s="810">
        <v>0</v>
      </c>
      <c r="S53" s="634"/>
      <c r="T53" s="515"/>
      <c r="U53" s="790"/>
      <c r="AE53" s="793"/>
    </row>
    <row r="54" spans="1:31" s="116" customFormat="1" ht="13.5" customHeight="1">
      <c r="A54" s="775"/>
      <c r="B54" s="774"/>
      <c r="C54" s="794" t="s">
        <v>593</v>
      </c>
      <c r="D54" s="794"/>
      <c r="E54" s="795">
        <v>61582.21413344</v>
      </c>
      <c r="F54" s="634">
        <v>0.98801732442400991</v>
      </c>
      <c r="G54" s="794"/>
      <c r="H54" s="795">
        <v>0</v>
      </c>
      <c r="I54" s="634">
        <v>0</v>
      </c>
      <c r="J54" s="634"/>
      <c r="K54" s="795">
        <v>0</v>
      </c>
      <c r="L54" s="634">
        <v>0</v>
      </c>
      <c r="M54" s="634"/>
      <c r="N54" s="795">
        <v>0</v>
      </c>
      <c r="O54" s="634">
        <v>0</v>
      </c>
      <c r="P54" s="634"/>
      <c r="Q54" s="795">
        <v>61582.21413344</v>
      </c>
      <c r="R54" s="810">
        <v>5.724924516593944E-2</v>
      </c>
      <c r="S54" s="634"/>
      <c r="T54" s="515"/>
      <c r="U54" s="804"/>
      <c r="AE54" s="793"/>
    </row>
    <row r="55" spans="1:31" s="116" customFormat="1" ht="13.5" customHeight="1">
      <c r="A55" s="775"/>
      <c r="B55" s="774"/>
      <c r="C55" s="794" t="s">
        <v>594</v>
      </c>
      <c r="D55" s="794"/>
      <c r="E55" s="795">
        <v>48914.223549697803</v>
      </c>
      <c r="F55" s="634">
        <v>0.78477367139041343</v>
      </c>
      <c r="G55" s="794"/>
      <c r="H55" s="795">
        <v>10850.4761392944</v>
      </c>
      <c r="I55" s="634">
        <v>5.685658091381425E-2</v>
      </c>
      <c r="J55" s="634"/>
      <c r="K55" s="795">
        <v>63072.753530748902</v>
      </c>
      <c r="L55" s="634">
        <v>9.0804911871395402E-2</v>
      </c>
      <c r="M55" s="634"/>
      <c r="N55" s="795">
        <v>3349.9986848305994</v>
      </c>
      <c r="O55" s="634">
        <v>2.6187970132348439E-2</v>
      </c>
      <c r="P55" s="634"/>
      <c r="Q55" s="795">
        <v>126187.4519045717</v>
      </c>
      <c r="R55" s="810">
        <v>0.11730881184778985</v>
      </c>
      <c r="S55" s="634"/>
      <c r="T55" s="515"/>
      <c r="U55" s="804"/>
      <c r="AE55" s="793"/>
    </row>
    <row r="56" spans="1:31" s="116" customFormat="1" ht="13.5" customHeight="1">
      <c r="A56" s="775"/>
      <c r="B56" s="774"/>
      <c r="C56" s="794" t="s">
        <v>595</v>
      </c>
      <c r="D56" s="794"/>
      <c r="E56" s="795">
        <v>0</v>
      </c>
      <c r="F56" s="634">
        <v>0</v>
      </c>
      <c r="G56" s="794"/>
      <c r="H56" s="795">
        <v>0</v>
      </c>
      <c r="I56" s="634">
        <v>0</v>
      </c>
      <c r="J56" s="634"/>
      <c r="K56" s="795">
        <v>0</v>
      </c>
      <c r="L56" s="634">
        <v>0</v>
      </c>
      <c r="M56" s="634"/>
      <c r="N56" s="795">
        <v>0</v>
      </c>
      <c r="O56" s="634">
        <v>0</v>
      </c>
      <c r="P56" s="634"/>
      <c r="Q56" s="795">
        <v>0</v>
      </c>
      <c r="R56" s="810">
        <v>0</v>
      </c>
      <c r="S56" s="634"/>
      <c r="T56" s="515"/>
      <c r="U56" s="804"/>
      <c r="AE56" s="793"/>
    </row>
    <row r="57" spans="1:31" s="116" customFormat="1" ht="13.5" customHeight="1">
      <c r="A57" s="775"/>
      <c r="B57" s="774"/>
      <c r="C57" s="794" t="s">
        <v>596</v>
      </c>
      <c r="D57" s="794"/>
      <c r="E57" s="795">
        <v>0</v>
      </c>
      <c r="F57" s="634">
        <v>0</v>
      </c>
      <c r="G57" s="794"/>
      <c r="H57" s="795">
        <v>0</v>
      </c>
      <c r="I57" s="634">
        <v>0</v>
      </c>
      <c r="J57" s="634"/>
      <c r="K57" s="795">
        <v>0</v>
      </c>
      <c r="L57" s="634">
        <v>0</v>
      </c>
      <c r="M57" s="634"/>
      <c r="N57" s="795">
        <v>0</v>
      </c>
      <c r="O57" s="634">
        <v>0</v>
      </c>
      <c r="P57" s="634"/>
      <c r="Q57" s="795">
        <v>0</v>
      </c>
      <c r="R57" s="634">
        <v>0</v>
      </c>
      <c r="S57" s="634"/>
      <c r="T57" s="515"/>
      <c r="U57" s="804"/>
      <c r="AE57" s="793"/>
    </row>
    <row r="58" spans="1:31" s="116" customFormat="1" ht="13.5" customHeight="1">
      <c r="A58" s="775"/>
      <c r="B58" s="774"/>
      <c r="C58" s="794" t="s">
        <v>597</v>
      </c>
      <c r="D58" s="794"/>
      <c r="E58" s="795">
        <v>0</v>
      </c>
      <c r="F58" s="634">
        <v>0</v>
      </c>
      <c r="G58" s="794"/>
      <c r="H58" s="795">
        <v>0</v>
      </c>
      <c r="I58" s="634">
        <v>0</v>
      </c>
      <c r="J58" s="634"/>
      <c r="K58" s="795">
        <v>0</v>
      </c>
      <c r="L58" s="634">
        <v>0</v>
      </c>
      <c r="M58" s="634"/>
      <c r="N58" s="795">
        <v>0</v>
      </c>
      <c r="O58" s="634">
        <v>0</v>
      </c>
      <c r="P58" s="634"/>
      <c r="Q58" s="795">
        <v>0</v>
      </c>
      <c r="R58" s="634">
        <v>0</v>
      </c>
      <c r="S58" s="634"/>
      <c r="T58" s="515"/>
      <c r="U58" s="804"/>
      <c r="AE58" s="793"/>
    </row>
    <row r="59" spans="1:31" s="116" customFormat="1" ht="13.5" customHeight="1">
      <c r="A59" s="775"/>
      <c r="B59" s="774"/>
      <c r="C59" s="794" t="s">
        <v>598</v>
      </c>
      <c r="D59" s="794"/>
      <c r="E59" s="795">
        <v>0</v>
      </c>
      <c r="F59" s="634">
        <v>0</v>
      </c>
      <c r="G59" s="794"/>
      <c r="H59" s="795">
        <v>0</v>
      </c>
      <c r="I59" s="634">
        <v>0</v>
      </c>
      <c r="J59" s="634"/>
      <c r="K59" s="795">
        <v>0</v>
      </c>
      <c r="L59" s="634">
        <v>0</v>
      </c>
      <c r="M59" s="634"/>
      <c r="N59" s="795">
        <v>0</v>
      </c>
      <c r="O59" s="634">
        <v>0</v>
      </c>
      <c r="P59" s="634"/>
      <c r="Q59" s="795">
        <v>0</v>
      </c>
      <c r="R59" s="634">
        <v>0</v>
      </c>
      <c r="S59" s="634"/>
      <c r="T59" s="515"/>
      <c r="U59" s="804"/>
      <c r="AE59" s="793"/>
    </row>
    <row r="60" spans="1:31" s="116" customFormat="1" ht="13.5" customHeight="1">
      <c r="A60" s="775"/>
      <c r="B60" s="774"/>
      <c r="C60" s="794" t="s">
        <v>599</v>
      </c>
      <c r="D60" s="794"/>
      <c r="E60" s="795">
        <v>0</v>
      </c>
      <c r="F60" s="634">
        <v>0</v>
      </c>
      <c r="G60" s="794"/>
      <c r="H60" s="795">
        <v>1407.2227682333</v>
      </c>
      <c r="I60" s="634">
        <v>7.3738584518025854E-3</v>
      </c>
      <c r="J60" s="634"/>
      <c r="K60" s="795">
        <v>14263.147228658599</v>
      </c>
      <c r="L60" s="634">
        <v>2.0534442443133072E-2</v>
      </c>
      <c r="M60" s="634"/>
      <c r="N60" s="795">
        <v>54.111005326799997</v>
      </c>
      <c r="O60" s="634">
        <v>4.2300237243264545E-4</v>
      </c>
      <c r="P60" s="634"/>
      <c r="Q60" s="795">
        <v>15724.481002218699</v>
      </c>
      <c r="R60" s="634">
        <v>1.4618095186583205E-2</v>
      </c>
      <c r="S60" s="634"/>
      <c r="T60" s="515"/>
      <c r="U60" s="804"/>
      <c r="AE60" s="793"/>
    </row>
    <row r="61" spans="1:31" s="116" customFormat="1" ht="13.5" customHeight="1">
      <c r="A61" s="775"/>
      <c r="B61" s="774"/>
      <c r="C61" s="794" t="s">
        <v>600</v>
      </c>
      <c r="D61" s="794"/>
      <c r="E61" s="795">
        <v>0</v>
      </c>
      <c r="F61" s="634">
        <v>0</v>
      </c>
      <c r="G61" s="794"/>
      <c r="H61" s="795">
        <v>0</v>
      </c>
      <c r="I61" s="634">
        <v>0</v>
      </c>
      <c r="J61" s="634"/>
      <c r="K61" s="795">
        <v>0</v>
      </c>
      <c r="L61" s="634">
        <v>0</v>
      </c>
      <c r="M61" s="634"/>
      <c r="N61" s="795">
        <v>0</v>
      </c>
      <c r="O61" s="634">
        <v>0</v>
      </c>
      <c r="P61" s="634"/>
      <c r="Q61" s="795">
        <v>0</v>
      </c>
      <c r="R61" s="634">
        <v>0</v>
      </c>
      <c r="S61" s="634"/>
      <c r="T61" s="515"/>
      <c r="U61" s="804"/>
      <c r="AE61" s="793"/>
    </row>
    <row r="62" spans="1:31" s="116" customFormat="1" ht="13.5" customHeight="1">
      <c r="A62" s="775"/>
      <c r="B62" s="774"/>
      <c r="C62" s="794" t="s">
        <v>601</v>
      </c>
      <c r="D62" s="794"/>
      <c r="E62" s="795">
        <v>0</v>
      </c>
      <c r="F62" s="634">
        <v>0</v>
      </c>
      <c r="G62" s="794"/>
      <c r="H62" s="795">
        <v>99366.309052099998</v>
      </c>
      <c r="I62" s="634">
        <v>0.52068024648872124</v>
      </c>
      <c r="J62" s="634"/>
      <c r="K62" s="795">
        <v>346431.27740691503</v>
      </c>
      <c r="L62" s="634">
        <v>0.49875199437890055</v>
      </c>
      <c r="M62" s="634"/>
      <c r="N62" s="795">
        <v>0</v>
      </c>
      <c r="O62" s="634">
        <v>0</v>
      </c>
      <c r="P62" s="634"/>
      <c r="Q62" s="795">
        <v>445797.58645901503</v>
      </c>
      <c r="R62" s="634">
        <v>0.41443094699834232</v>
      </c>
      <c r="S62" s="634"/>
      <c r="T62" s="515"/>
      <c r="U62" s="804"/>
      <c r="AE62" s="793"/>
    </row>
    <row r="63" spans="1:31" s="116" customFormat="1" ht="13.5" customHeight="1">
      <c r="A63" s="775"/>
      <c r="B63" s="774"/>
      <c r="C63" s="794" t="s">
        <v>602</v>
      </c>
      <c r="D63" s="794"/>
      <c r="E63" s="795">
        <v>0</v>
      </c>
      <c r="F63" s="634">
        <v>0</v>
      </c>
      <c r="G63" s="794"/>
      <c r="H63" s="795">
        <v>43509.657167648998</v>
      </c>
      <c r="I63" s="634">
        <v>0.22799094818760859</v>
      </c>
      <c r="J63" s="634"/>
      <c r="K63" s="795">
        <v>200912.20940819796</v>
      </c>
      <c r="L63" s="634">
        <v>0.28925034104155012</v>
      </c>
      <c r="M63" s="634"/>
      <c r="N63" s="795">
        <v>17590.111102260002</v>
      </c>
      <c r="O63" s="634">
        <v>0.13750730896002408</v>
      </c>
      <c r="P63" s="634"/>
      <c r="Q63" s="795">
        <v>262011.97767810698</v>
      </c>
      <c r="R63" s="634">
        <v>0.24357662610187636</v>
      </c>
      <c r="S63" s="634"/>
      <c r="T63" s="515"/>
      <c r="U63" s="804"/>
      <c r="AE63" s="793"/>
    </row>
    <row r="64" spans="1:31" s="116" customFormat="1" ht="13.5" customHeight="1">
      <c r="A64" s="775"/>
      <c r="B64" s="774"/>
      <c r="C64" s="794" t="s">
        <v>603</v>
      </c>
      <c r="D64" s="794"/>
      <c r="E64" s="795">
        <v>0</v>
      </c>
      <c r="F64" s="634">
        <v>0</v>
      </c>
      <c r="G64" s="794"/>
      <c r="H64" s="795">
        <v>140118.94026830001</v>
      </c>
      <c r="I64" s="634">
        <v>0.73422435685302312</v>
      </c>
      <c r="J64" s="634"/>
      <c r="K64" s="795">
        <v>47707.530406999998</v>
      </c>
      <c r="L64" s="634">
        <v>6.8683827036306558E-2</v>
      </c>
      <c r="M64" s="634"/>
      <c r="N64" s="795">
        <v>0</v>
      </c>
      <c r="O64" s="634">
        <v>0</v>
      </c>
      <c r="P64" s="634"/>
      <c r="Q64" s="795">
        <v>187826.47067529999</v>
      </c>
      <c r="R64" s="634">
        <v>0.17461086483580002</v>
      </c>
      <c r="S64" s="634"/>
      <c r="T64" s="515"/>
      <c r="U64" s="804"/>
      <c r="AE64" s="793"/>
    </row>
    <row r="65" spans="1:31" s="116" customFormat="1" ht="13.5" customHeight="1">
      <c r="A65" s="775"/>
      <c r="B65" s="774"/>
      <c r="C65" s="794" t="s">
        <v>604</v>
      </c>
      <c r="D65" s="774"/>
      <c r="E65" s="795">
        <v>0</v>
      </c>
      <c r="F65" s="634">
        <v>0</v>
      </c>
      <c r="G65" s="774"/>
      <c r="H65" s="795">
        <v>0</v>
      </c>
      <c r="I65" s="634">
        <v>0</v>
      </c>
      <c r="J65" s="634"/>
      <c r="K65" s="795">
        <v>0</v>
      </c>
      <c r="L65" s="634">
        <v>0</v>
      </c>
      <c r="M65" s="634"/>
      <c r="N65" s="795">
        <v>0</v>
      </c>
      <c r="O65" s="634">
        <v>0</v>
      </c>
      <c r="P65" s="634"/>
      <c r="Q65" s="795">
        <v>0</v>
      </c>
      <c r="R65" s="634">
        <v>0</v>
      </c>
      <c r="S65" s="634"/>
      <c r="T65" s="515"/>
      <c r="U65" s="804"/>
      <c r="AE65" s="793"/>
    </row>
    <row r="66" spans="1:31" s="116" customFormat="1" ht="13.5" customHeight="1">
      <c r="A66" s="775"/>
      <c r="B66" s="774"/>
      <c r="C66" s="794" t="s">
        <v>605</v>
      </c>
      <c r="D66" s="774"/>
      <c r="E66" s="795">
        <v>0</v>
      </c>
      <c r="F66" s="634">
        <v>0</v>
      </c>
      <c r="G66" s="774"/>
      <c r="H66" s="795">
        <v>0</v>
      </c>
      <c r="I66" s="634">
        <v>0</v>
      </c>
      <c r="J66" s="634"/>
      <c r="K66" s="795">
        <v>0</v>
      </c>
      <c r="L66" s="634">
        <v>0</v>
      </c>
      <c r="M66" s="634"/>
      <c r="N66" s="795">
        <v>0</v>
      </c>
      <c r="O66" s="634">
        <v>0</v>
      </c>
      <c r="P66" s="634"/>
      <c r="Q66" s="795">
        <v>0</v>
      </c>
      <c r="R66" s="634">
        <v>0</v>
      </c>
      <c r="S66" s="634"/>
      <c r="T66" s="515"/>
      <c r="U66" s="804"/>
      <c r="AE66" s="793"/>
    </row>
    <row r="67" spans="1:31" s="116" customFormat="1" ht="13.5" customHeight="1">
      <c r="A67" s="775"/>
      <c r="B67" s="774"/>
      <c r="C67" s="794" t="s">
        <v>606</v>
      </c>
      <c r="D67" s="774"/>
      <c r="E67" s="795">
        <v>0</v>
      </c>
      <c r="F67" s="634">
        <v>0</v>
      </c>
      <c r="G67" s="774"/>
      <c r="H67" s="795">
        <v>0</v>
      </c>
      <c r="I67" s="634">
        <v>0</v>
      </c>
      <c r="J67" s="634"/>
      <c r="K67" s="795">
        <v>0</v>
      </c>
      <c r="L67" s="634">
        <v>0</v>
      </c>
      <c r="M67" s="634"/>
      <c r="N67" s="795">
        <v>0</v>
      </c>
      <c r="O67" s="634">
        <v>0</v>
      </c>
      <c r="P67" s="634"/>
      <c r="Q67" s="795">
        <v>0</v>
      </c>
      <c r="R67" s="634">
        <v>0</v>
      </c>
      <c r="S67" s="634"/>
      <c r="T67" s="515"/>
      <c r="U67" s="804"/>
      <c r="AE67" s="793"/>
    </row>
    <row r="68" spans="1:31" s="116" customFormat="1" ht="13.5" customHeight="1">
      <c r="A68" s="775"/>
      <c r="B68" s="774"/>
      <c r="C68" s="794" t="s">
        <v>607</v>
      </c>
      <c r="D68" s="774"/>
      <c r="E68" s="795">
        <v>0</v>
      </c>
      <c r="F68" s="634">
        <v>0</v>
      </c>
      <c r="G68" s="774"/>
      <c r="H68" s="795">
        <v>0</v>
      </c>
      <c r="I68" s="634">
        <v>0</v>
      </c>
      <c r="J68" s="634"/>
      <c r="K68" s="795">
        <v>0</v>
      </c>
      <c r="L68" s="634">
        <v>0</v>
      </c>
      <c r="M68" s="634"/>
      <c r="N68" s="795">
        <v>0</v>
      </c>
      <c r="O68" s="634">
        <v>0</v>
      </c>
      <c r="P68" s="634"/>
      <c r="Q68" s="795">
        <v>0</v>
      </c>
      <c r="R68" s="634">
        <v>0</v>
      </c>
      <c r="S68" s="634"/>
      <c r="T68" s="515"/>
      <c r="U68" s="804"/>
      <c r="AE68" s="793"/>
    </row>
    <row r="69" spans="1:31" s="116" customFormat="1" ht="13.5" customHeight="1">
      <c r="A69" s="775"/>
      <c r="B69" s="774"/>
      <c r="C69" s="794" t="s">
        <v>608</v>
      </c>
      <c r="D69" s="774"/>
      <c r="E69" s="795">
        <v>0</v>
      </c>
      <c r="F69" s="634">
        <v>0</v>
      </c>
      <c r="G69" s="774"/>
      <c r="H69" s="795">
        <v>0</v>
      </c>
      <c r="I69" s="634">
        <v>0</v>
      </c>
      <c r="J69" s="634"/>
      <c r="K69" s="795">
        <v>0</v>
      </c>
      <c r="L69" s="634">
        <v>0</v>
      </c>
      <c r="M69" s="634"/>
      <c r="N69" s="795">
        <v>0</v>
      </c>
      <c r="O69" s="634">
        <v>0</v>
      </c>
      <c r="P69" s="634"/>
      <c r="Q69" s="795">
        <v>0</v>
      </c>
      <c r="R69" s="634">
        <v>0</v>
      </c>
      <c r="S69" s="634"/>
      <c r="T69" s="515"/>
      <c r="U69" s="804"/>
      <c r="AE69" s="793"/>
    </row>
    <row r="70" spans="1:31" s="116" customFormat="1" ht="13.5" customHeight="1">
      <c r="A70" s="775"/>
      <c r="B70" s="774"/>
      <c r="C70" s="794" t="s">
        <v>609</v>
      </c>
      <c r="D70" s="774"/>
      <c r="E70" s="795">
        <v>0</v>
      </c>
      <c r="F70" s="634">
        <v>0</v>
      </c>
      <c r="G70" s="774"/>
      <c r="H70" s="795">
        <v>0</v>
      </c>
      <c r="I70" s="634">
        <v>0</v>
      </c>
      <c r="J70" s="634"/>
      <c r="K70" s="795">
        <v>0</v>
      </c>
      <c r="L70" s="634">
        <v>0</v>
      </c>
      <c r="M70" s="634"/>
      <c r="N70" s="795">
        <v>0</v>
      </c>
      <c r="O70" s="634">
        <v>0</v>
      </c>
      <c r="P70" s="634"/>
      <c r="Q70" s="795">
        <v>0</v>
      </c>
      <c r="R70" s="634">
        <v>0</v>
      </c>
      <c r="S70" s="634"/>
      <c r="T70" s="515"/>
      <c r="U70" s="804"/>
      <c r="AE70" s="793"/>
    </row>
    <row r="71" spans="1:31" s="116" customFormat="1" ht="13.5" customHeight="1">
      <c r="A71" s="775"/>
      <c r="B71" s="774"/>
      <c r="C71" s="794" t="s">
        <v>610</v>
      </c>
      <c r="D71" s="774"/>
      <c r="E71" s="795">
        <v>0</v>
      </c>
      <c r="F71" s="634">
        <v>0</v>
      </c>
      <c r="G71" s="774"/>
      <c r="H71" s="795">
        <v>470.70047166059999</v>
      </c>
      <c r="I71" s="634">
        <v>2.4664741998024222E-3</v>
      </c>
      <c r="J71" s="634"/>
      <c r="K71" s="795">
        <v>6589.8066032490988</v>
      </c>
      <c r="L71" s="634">
        <v>9.4872472559145767E-3</v>
      </c>
      <c r="M71" s="634"/>
      <c r="N71" s="795">
        <v>470.70047166059999</v>
      </c>
      <c r="O71" s="634">
        <v>3.6796103678928588E-3</v>
      </c>
      <c r="P71" s="634"/>
      <c r="Q71" s="795">
        <v>7531.2075465702983</v>
      </c>
      <c r="R71" s="634">
        <v>7.0013063560027573E-3</v>
      </c>
      <c r="S71" s="634"/>
      <c r="T71" s="515"/>
      <c r="U71" s="804"/>
      <c r="AE71" s="793"/>
    </row>
    <row r="72" spans="1:31" s="116" customFormat="1" ht="13.5" customHeight="1">
      <c r="A72" s="775"/>
      <c r="B72" s="774"/>
      <c r="C72" s="794" t="s">
        <v>611</v>
      </c>
      <c r="D72" s="774"/>
      <c r="E72" s="795">
        <v>0</v>
      </c>
      <c r="F72" s="634">
        <v>0</v>
      </c>
      <c r="G72" s="774"/>
      <c r="H72" s="795">
        <v>0</v>
      </c>
      <c r="I72" s="634">
        <v>0</v>
      </c>
      <c r="J72" s="634"/>
      <c r="K72" s="795">
        <v>0</v>
      </c>
      <c r="L72" s="634">
        <v>0</v>
      </c>
      <c r="M72" s="634"/>
      <c r="N72" s="795">
        <v>0</v>
      </c>
      <c r="O72" s="634">
        <v>0</v>
      </c>
      <c r="P72" s="634"/>
      <c r="Q72" s="795">
        <v>0</v>
      </c>
      <c r="R72" s="634">
        <v>0</v>
      </c>
      <c r="S72" s="634"/>
      <c r="T72" s="515"/>
      <c r="U72" s="804"/>
      <c r="AE72" s="793"/>
    </row>
    <row r="73" spans="1:31" s="116" customFormat="1" ht="13.5" customHeight="1">
      <c r="A73" s="775"/>
      <c r="B73" s="774"/>
      <c r="C73" s="794" t="s">
        <v>612</v>
      </c>
      <c r="D73" s="774"/>
      <c r="E73" s="795">
        <v>0</v>
      </c>
      <c r="F73" s="634">
        <v>0</v>
      </c>
      <c r="G73" s="774"/>
      <c r="H73" s="795">
        <v>108836.35423740899</v>
      </c>
      <c r="I73" s="634">
        <v>0.5703033582696031</v>
      </c>
      <c r="J73" s="634"/>
      <c r="K73" s="795">
        <v>41104.821205737797</v>
      </c>
      <c r="L73" s="634">
        <v>5.9178004100563439E-2</v>
      </c>
      <c r="M73" s="634"/>
      <c r="N73" s="795">
        <v>0</v>
      </c>
      <c r="O73" s="634">
        <v>0</v>
      </c>
      <c r="P73" s="634"/>
      <c r="Q73" s="795">
        <v>149941.17544314679</v>
      </c>
      <c r="R73" s="634">
        <v>0.13939120627935667</v>
      </c>
      <c r="S73" s="634"/>
      <c r="T73" s="515"/>
      <c r="U73" s="804"/>
      <c r="AE73" s="793"/>
    </row>
    <row r="74" spans="1:31" s="116" customFormat="1" ht="12.75" customHeight="1">
      <c r="A74" s="775"/>
      <c r="B74" s="794"/>
      <c r="C74" s="794" t="s">
        <v>613</v>
      </c>
      <c r="D74" s="794"/>
      <c r="E74" s="795">
        <v>0</v>
      </c>
      <c r="F74" s="634">
        <v>0</v>
      </c>
      <c r="G74" s="794"/>
      <c r="H74" s="795">
        <v>0</v>
      </c>
      <c r="I74" s="634">
        <v>0</v>
      </c>
      <c r="J74" s="634"/>
      <c r="K74" s="795">
        <v>0</v>
      </c>
      <c r="L74" s="634">
        <v>0</v>
      </c>
      <c r="M74" s="634"/>
      <c r="N74" s="795">
        <v>0</v>
      </c>
      <c r="O74" s="634">
        <v>0</v>
      </c>
      <c r="P74" s="634"/>
      <c r="Q74" s="795">
        <v>0</v>
      </c>
      <c r="R74" s="634">
        <v>0</v>
      </c>
      <c r="S74" s="634"/>
      <c r="T74" s="515"/>
      <c r="U74" s="113"/>
      <c r="AE74" s="793"/>
    </row>
    <row r="75" spans="1:31" s="116" customFormat="1" ht="12.75" customHeight="1">
      <c r="A75" s="775"/>
      <c r="B75" s="794"/>
      <c r="C75" s="794" t="s">
        <v>614</v>
      </c>
      <c r="D75" s="794"/>
      <c r="E75" s="795">
        <v>0</v>
      </c>
      <c r="F75" s="634">
        <v>0</v>
      </c>
      <c r="G75" s="794"/>
      <c r="H75" s="795">
        <v>0</v>
      </c>
      <c r="I75" s="634">
        <v>0</v>
      </c>
      <c r="J75" s="634"/>
      <c r="K75" s="795">
        <v>0</v>
      </c>
      <c r="L75" s="634">
        <v>0</v>
      </c>
      <c r="M75" s="634"/>
      <c r="N75" s="795">
        <v>0</v>
      </c>
      <c r="O75" s="634">
        <v>0</v>
      </c>
      <c r="P75" s="634"/>
      <c r="Q75" s="795">
        <v>0</v>
      </c>
      <c r="R75" s="634">
        <v>0</v>
      </c>
      <c r="S75" s="634"/>
      <c r="T75" s="515"/>
      <c r="U75" s="113"/>
      <c r="AE75" s="793"/>
    </row>
    <row r="76" spans="1:31" s="116" customFormat="1" ht="6" customHeight="1">
      <c r="A76" s="800"/>
      <c r="B76" s="801"/>
      <c r="C76" s="801"/>
      <c r="D76" s="801"/>
      <c r="E76" s="787"/>
      <c r="F76" s="788"/>
      <c r="G76" s="801"/>
      <c r="H76" s="787"/>
      <c r="I76" s="788"/>
      <c r="J76" s="788"/>
      <c r="K76" s="787"/>
      <c r="L76" s="788"/>
      <c r="M76" s="788"/>
      <c r="N76" s="787"/>
      <c r="O76" s="788"/>
      <c r="P76" s="788"/>
      <c r="Q76" s="787"/>
      <c r="R76" s="788"/>
      <c r="S76" s="631"/>
      <c r="T76" s="515"/>
      <c r="U76" s="802"/>
      <c r="AE76" s="793"/>
    </row>
    <row r="77" spans="1:31" s="116" customFormat="1" ht="16.2" customHeight="1">
      <c r="A77" s="775"/>
      <c r="B77" s="774" t="s">
        <v>615</v>
      </c>
      <c r="C77" s="774"/>
      <c r="D77" s="774"/>
      <c r="E77" s="789">
        <v>9124.0721362000004</v>
      </c>
      <c r="F77" s="631">
        <v>0.14638546968003308</v>
      </c>
      <c r="G77" s="774"/>
      <c r="H77" s="789">
        <v>446831.31291956862</v>
      </c>
      <c r="I77" s="631">
        <v>2.341399618937773</v>
      </c>
      <c r="J77" s="631"/>
      <c r="K77" s="789">
        <v>2776607.0187698067</v>
      </c>
      <c r="L77" s="631">
        <v>3.9974401231424492</v>
      </c>
      <c r="M77" s="631"/>
      <c r="N77" s="789">
        <v>638344.84759142762</v>
      </c>
      <c r="O77" s="631">
        <v>4.9901380196237755</v>
      </c>
      <c r="P77" s="631"/>
      <c r="Q77" s="789">
        <v>3870907.2514170031</v>
      </c>
      <c r="R77" s="631">
        <v>3.5985474275217624</v>
      </c>
      <c r="S77" s="631"/>
      <c r="T77" s="515"/>
      <c r="U77" s="790"/>
      <c r="AE77" s="793"/>
    </row>
    <row r="78" spans="1:31" s="116" customFormat="1" ht="12" customHeight="1">
      <c r="A78" s="775"/>
      <c r="B78" s="774"/>
      <c r="C78" s="794" t="s">
        <v>616</v>
      </c>
      <c r="D78" s="774"/>
      <c r="E78" s="811">
        <v>0</v>
      </c>
      <c r="F78" s="634">
        <v>0</v>
      </c>
      <c r="G78" s="774"/>
      <c r="H78" s="795">
        <v>13.264703833899999</v>
      </c>
      <c r="I78" s="634">
        <v>6.9507153156042194E-5</v>
      </c>
      <c r="J78" s="634"/>
      <c r="K78" s="795">
        <v>198569.85272524101</v>
      </c>
      <c r="L78" s="634">
        <v>0.28587808471436144</v>
      </c>
      <c r="M78" s="634"/>
      <c r="N78" s="795">
        <v>28824.113402601401</v>
      </c>
      <c r="O78" s="634">
        <v>0.22532696036473826</v>
      </c>
      <c r="P78" s="634"/>
      <c r="Q78" s="795">
        <v>227407.23083167631</v>
      </c>
      <c r="R78" s="634">
        <v>0.2114066941825104</v>
      </c>
      <c r="S78" s="634"/>
      <c r="T78" s="515"/>
      <c r="U78" s="113"/>
      <c r="AE78" s="793"/>
    </row>
    <row r="79" spans="1:31" s="116" customFormat="1" ht="12" customHeight="1">
      <c r="A79" s="775"/>
      <c r="B79" s="774"/>
      <c r="C79" s="794" t="s">
        <v>617</v>
      </c>
      <c r="D79" s="774"/>
      <c r="E79" s="811">
        <v>0</v>
      </c>
      <c r="F79" s="634">
        <v>0</v>
      </c>
      <c r="G79" s="774"/>
      <c r="H79" s="795">
        <v>225978.442957811</v>
      </c>
      <c r="I79" s="634">
        <v>1.184128831017738</v>
      </c>
      <c r="J79" s="634"/>
      <c r="K79" s="795">
        <v>240662.88982864501</v>
      </c>
      <c r="L79" s="634">
        <v>0.3464788086499444</v>
      </c>
      <c r="M79" s="634"/>
      <c r="N79" s="795">
        <v>0</v>
      </c>
      <c r="O79" s="634">
        <v>0</v>
      </c>
      <c r="P79" s="634"/>
      <c r="Q79" s="795">
        <v>466641.33278645598</v>
      </c>
      <c r="R79" s="634">
        <v>0.43380811231251287</v>
      </c>
      <c r="S79" s="634"/>
      <c r="T79" s="515"/>
      <c r="U79" s="113"/>
      <c r="AE79" s="793"/>
    </row>
    <row r="80" spans="1:31" s="116" customFormat="1" ht="12" customHeight="1">
      <c r="A80" s="775"/>
      <c r="B80" s="774"/>
      <c r="C80" s="794" t="s">
        <v>618</v>
      </c>
      <c r="D80" s="774"/>
      <c r="E80" s="811">
        <v>0</v>
      </c>
      <c r="F80" s="634">
        <v>0</v>
      </c>
      <c r="G80" s="774"/>
      <c r="H80" s="795">
        <v>0</v>
      </c>
      <c r="I80" s="634">
        <v>0</v>
      </c>
      <c r="J80" s="634"/>
      <c r="K80" s="795">
        <v>147.263309424</v>
      </c>
      <c r="L80" s="634">
        <v>2.1201281196035291E-4</v>
      </c>
      <c r="M80" s="634"/>
      <c r="N80" s="795">
        <v>118.59124816000001</v>
      </c>
      <c r="O80" s="634">
        <v>9.270642638861355E-4</v>
      </c>
      <c r="P80" s="634"/>
      <c r="Q80" s="795">
        <v>265.85455758400002</v>
      </c>
      <c r="R80" s="634">
        <v>2.4714883931632015E-4</v>
      </c>
      <c r="S80" s="634"/>
      <c r="T80" s="515"/>
      <c r="U80" s="113"/>
      <c r="AE80" s="793"/>
    </row>
    <row r="81" spans="1:31" s="116" customFormat="1" ht="12" customHeight="1">
      <c r="A81" s="775"/>
      <c r="B81" s="774"/>
      <c r="C81" s="794" t="s">
        <v>619</v>
      </c>
      <c r="D81" s="774"/>
      <c r="E81" s="811">
        <v>0</v>
      </c>
      <c r="F81" s="70">
        <v>0</v>
      </c>
      <c r="G81" s="774"/>
      <c r="H81" s="795">
        <v>0</v>
      </c>
      <c r="I81" s="634">
        <v>0</v>
      </c>
      <c r="J81" s="634"/>
      <c r="K81" s="795">
        <v>183947.822906991</v>
      </c>
      <c r="L81" s="634">
        <v>0.26482696430656427</v>
      </c>
      <c r="M81" s="634"/>
      <c r="N81" s="795">
        <v>123940.454564969</v>
      </c>
      <c r="O81" s="634">
        <v>0.96888065569530979</v>
      </c>
      <c r="P81" s="634"/>
      <c r="Q81" s="795">
        <v>307888.27747196</v>
      </c>
      <c r="R81" s="634">
        <v>0.28622503638010088</v>
      </c>
      <c r="S81" s="634"/>
      <c r="T81" s="515"/>
      <c r="U81" s="113"/>
      <c r="AE81" s="793"/>
    </row>
    <row r="82" spans="1:31" s="116" customFormat="1" ht="12" customHeight="1">
      <c r="A82" s="775"/>
      <c r="B82" s="774"/>
      <c r="C82" s="794" t="s">
        <v>620</v>
      </c>
      <c r="D82" s="774"/>
      <c r="E82" s="795">
        <v>9124.0721362000004</v>
      </c>
      <c r="F82" s="812">
        <v>0.14638546968003308</v>
      </c>
      <c r="G82" s="774"/>
      <c r="H82" s="795">
        <v>27642.469634640001</v>
      </c>
      <c r="I82" s="634">
        <v>0.14484675983461187</v>
      </c>
      <c r="J82" s="634"/>
      <c r="K82" s="795">
        <v>93771.012928992001</v>
      </c>
      <c r="L82" s="634">
        <v>0.13500074260999995</v>
      </c>
      <c r="M82" s="634"/>
      <c r="N82" s="795">
        <v>47549.185421192</v>
      </c>
      <c r="O82" s="634">
        <v>0.37170660790591958</v>
      </c>
      <c r="P82" s="634"/>
      <c r="Q82" s="795">
        <v>178086.74012102402</v>
      </c>
      <c r="R82" s="634">
        <v>0.16555642874255216</v>
      </c>
      <c r="S82" s="634"/>
      <c r="T82" s="515"/>
      <c r="U82" s="799"/>
      <c r="AE82" s="793"/>
    </row>
    <row r="83" spans="1:31" s="116" customFormat="1" ht="13.5" customHeight="1">
      <c r="A83" s="775"/>
      <c r="B83" s="774"/>
      <c r="C83" s="794" t="s">
        <v>621</v>
      </c>
      <c r="D83" s="794"/>
      <c r="E83" s="795">
        <v>0</v>
      </c>
      <c r="F83" s="634">
        <v>0</v>
      </c>
      <c r="G83" s="794"/>
      <c r="H83" s="795">
        <v>70737.067662899994</v>
      </c>
      <c r="I83" s="634">
        <v>0.3706627948442423</v>
      </c>
      <c r="J83" s="634"/>
      <c r="K83" s="795">
        <v>279945.23026810004</v>
      </c>
      <c r="L83" s="634">
        <v>0.40303301410361764</v>
      </c>
      <c r="M83" s="634"/>
      <c r="N83" s="795">
        <v>64496.601179999998</v>
      </c>
      <c r="O83" s="634">
        <v>0.50418976968202567</v>
      </c>
      <c r="P83" s="634"/>
      <c r="Q83" s="795">
        <v>415178.89911100001</v>
      </c>
      <c r="R83" s="634">
        <v>0.38596661255841003</v>
      </c>
      <c r="S83" s="634"/>
      <c r="T83" s="515"/>
      <c r="U83" s="799"/>
      <c r="AE83" s="793"/>
    </row>
    <row r="84" spans="1:31" s="116" customFormat="1" ht="12" customHeight="1">
      <c r="A84" s="775"/>
      <c r="B84" s="774"/>
      <c r="C84" s="794" t="s">
        <v>622</v>
      </c>
      <c r="D84" s="774"/>
      <c r="E84" s="811">
        <v>0</v>
      </c>
      <c r="F84" s="634">
        <v>0</v>
      </c>
      <c r="G84" s="774"/>
      <c r="H84" s="795">
        <v>0</v>
      </c>
      <c r="I84" s="634">
        <v>0</v>
      </c>
      <c r="J84" s="634"/>
      <c r="K84" s="795">
        <v>0</v>
      </c>
      <c r="L84" s="634">
        <v>0</v>
      </c>
      <c r="M84" s="634"/>
      <c r="N84" s="795">
        <v>0</v>
      </c>
      <c r="O84" s="634">
        <v>0</v>
      </c>
      <c r="P84" s="634"/>
      <c r="Q84" s="795">
        <v>0</v>
      </c>
      <c r="R84" s="634">
        <v>0</v>
      </c>
      <c r="S84" s="634"/>
      <c r="T84" s="515"/>
      <c r="U84" s="799"/>
      <c r="AE84" s="793"/>
    </row>
    <row r="85" spans="1:31" s="116" customFormat="1" ht="13.5" customHeight="1">
      <c r="A85" s="775"/>
      <c r="B85" s="774"/>
      <c r="C85" s="794" t="s">
        <v>623</v>
      </c>
      <c r="D85" s="774"/>
      <c r="E85" s="811">
        <v>0</v>
      </c>
      <c r="F85" s="634">
        <v>0</v>
      </c>
      <c r="G85" s="774"/>
      <c r="H85" s="795">
        <v>0</v>
      </c>
      <c r="I85" s="634">
        <v>0</v>
      </c>
      <c r="J85" s="634"/>
      <c r="K85" s="795">
        <v>0</v>
      </c>
      <c r="L85" s="634">
        <v>0</v>
      </c>
      <c r="M85" s="634"/>
      <c r="N85" s="795">
        <v>0</v>
      </c>
      <c r="O85" s="634">
        <v>0</v>
      </c>
      <c r="P85" s="634"/>
      <c r="Q85" s="795">
        <v>0</v>
      </c>
      <c r="R85" s="634">
        <v>0</v>
      </c>
      <c r="S85" s="634"/>
      <c r="T85" s="515"/>
      <c r="U85" s="799"/>
      <c r="AE85" s="793"/>
    </row>
    <row r="86" spans="1:31" s="116" customFormat="1" ht="13.5" customHeight="1">
      <c r="A86" s="775"/>
      <c r="B86" s="774"/>
      <c r="C86" s="794" t="s">
        <v>624</v>
      </c>
      <c r="D86" s="774"/>
      <c r="E86" s="811">
        <v>0</v>
      </c>
      <c r="F86" s="634">
        <v>0</v>
      </c>
      <c r="G86" s="774"/>
      <c r="H86" s="795">
        <v>0</v>
      </c>
      <c r="I86" s="634">
        <v>0</v>
      </c>
      <c r="J86" s="634"/>
      <c r="K86" s="795">
        <v>221448.68145862001</v>
      </c>
      <c r="L86" s="634">
        <v>0.31881639659323657</v>
      </c>
      <c r="M86" s="634"/>
      <c r="N86" s="795">
        <v>0</v>
      </c>
      <c r="O86" s="634">
        <v>0</v>
      </c>
      <c r="P86" s="634"/>
      <c r="Q86" s="795">
        <v>221448.68145862001</v>
      </c>
      <c r="R86" s="634">
        <v>0.20586739263754988</v>
      </c>
      <c r="S86" s="634"/>
      <c r="T86" s="515"/>
      <c r="U86" s="799"/>
      <c r="AE86" s="793"/>
    </row>
    <row r="87" spans="1:31" s="116" customFormat="1" ht="13.5" customHeight="1">
      <c r="A87" s="775"/>
      <c r="B87" s="774"/>
      <c r="C87" s="794" t="s">
        <v>625</v>
      </c>
      <c r="D87" s="774"/>
      <c r="E87" s="811">
        <v>0</v>
      </c>
      <c r="F87" s="634">
        <v>0</v>
      </c>
      <c r="G87" s="774"/>
      <c r="H87" s="795">
        <v>0</v>
      </c>
      <c r="I87" s="634">
        <v>0</v>
      </c>
      <c r="J87" s="634"/>
      <c r="K87" s="795">
        <v>147819.79519999999</v>
      </c>
      <c r="L87" s="634">
        <v>0.21281397631450991</v>
      </c>
      <c r="M87" s="634"/>
      <c r="N87" s="795">
        <v>97627.252800000002</v>
      </c>
      <c r="O87" s="634">
        <v>0.76318226392346</v>
      </c>
      <c r="P87" s="634"/>
      <c r="Q87" s="795">
        <v>245447.04800000001</v>
      </c>
      <c r="R87" s="634">
        <v>0.22817721681393494</v>
      </c>
      <c r="S87" s="634"/>
      <c r="T87" s="515"/>
      <c r="U87" s="799"/>
      <c r="AE87" s="793"/>
    </row>
    <row r="88" spans="1:31" s="116" customFormat="1" ht="13.5" customHeight="1">
      <c r="A88" s="775"/>
      <c r="B88" s="774"/>
      <c r="C88" s="794" t="s">
        <v>626</v>
      </c>
      <c r="D88" s="774"/>
      <c r="E88" s="811">
        <v>0</v>
      </c>
      <c r="F88" s="634">
        <v>0</v>
      </c>
      <c r="G88" s="774"/>
      <c r="H88" s="795">
        <v>0</v>
      </c>
      <c r="I88" s="634">
        <v>0</v>
      </c>
      <c r="J88" s="634"/>
      <c r="K88" s="795">
        <v>0</v>
      </c>
      <c r="L88" s="634">
        <v>0</v>
      </c>
      <c r="M88" s="634"/>
      <c r="N88" s="795">
        <v>0</v>
      </c>
      <c r="O88" s="634">
        <v>0</v>
      </c>
      <c r="P88" s="634"/>
      <c r="Q88" s="795">
        <v>0</v>
      </c>
      <c r="R88" s="634">
        <v>0</v>
      </c>
      <c r="S88" s="634"/>
      <c r="T88" s="515"/>
      <c r="U88" s="799"/>
      <c r="AE88" s="793"/>
    </row>
    <row r="89" spans="1:31" s="116" customFormat="1" ht="13.5" customHeight="1">
      <c r="A89" s="775"/>
      <c r="B89" s="774"/>
      <c r="C89" s="794" t="s">
        <v>627</v>
      </c>
      <c r="D89" s="794"/>
      <c r="E89" s="811">
        <v>0</v>
      </c>
      <c r="F89" s="634">
        <v>0</v>
      </c>
      <c r="G89" s="774"/>
      <c r="H89" s="795">
        <v>78487.578986819804</v>
      </c>
      <c r="I89" s="634">
        <v>0.41127553557144658</v>
      </c>
      <c r="J89" s="634"/>
      <c r="K89" s="795">
        <v>160613.52556921501</v>
      </c>
      <c r="L89" s="634">
        <v>0.23123292100378215</v>
      </c>
      <c r="M89" s="634"/>
      <c r="N89" s="795">
        <v>28338.7625189914</v>
      </c>
      <c r="O89" s="634">
        <v>0.22153282322037388</v>
      </c>
      <c r="P89" s="634"/>
      <c r="Q89" s="795">
        <v>267439.86707502621</v>
      </c>
      <c r="R89" s="634">
        <v>0.24862260528905686</v>
      </c>
      <c r="S89" s="634"/>
      <c r="T89" s="515"/>
      <c r="U89" s="799"/>
      <c r="AE89" s="793"/>
    </row>
    <row r="90" spans="1:31" s="116" customFormat="1" ht="13.5" customHeight="1">
      <c r="A90" s="775"/>
      <c r="B90" s="774"/>
      <c r="C90" s="794" t="s">
        <v>628</v>
      </c>
      <c r="D90" s="774"/>
      <c r="E90" s="811">
        <v>0</v>
      </c>
      <c r="F90" s="634">
        <v>0</v>
      </c>
      <c r="G90" s="774"/>
      <c r="H90" s="795">
        <v>0</v>
      </c>
      <c r="I90" s="634">
        <v>0</v>
      </c>
      <c r="J90" s="634"/>
      <c r="K90" s="795">
        <v>80350.046390000003</v>
      </c>
      <c r="L90" s="634">
        <v>0.1156787752694115</v>
      </c>
      <c r="M90" s="634"/>
      <c r="N90" s="795">
        <v>33267.644160000003</v>
      </c>
      <c r="O90" s="634">
        <v>0.2600634070636153</v>
      </c>
      <c r="P90" s="634"/>
      <c r="Q90" s="795">
        <v>113617.69055</v>
      </c>
      <c r="R90" s="634">
        <v>0.10562346796090176</v>
      </c>
      <c r="S90" s="634"/>
      <c r="T90" s="515"/>
      <c r="U90" s="799"/>
      <c r="AE90" s="793"/>
    </row>
    <row r="91" spans="1:31" s="116" customFormat="1" ht="13.5" customHeight="1">
      <c r="A91" s="775"/>
      <c r="B91" s="774"/>
      <c r="C91" s="794" t="s">
        <v>629</v>
      </c>
      <c r="D91" s="774"/>
      <c r="E91" s="811">
        <v>0</v>
      </c>
      <c r="F91" s="634">
        <v>0</v>
      </c>
      <c r="G91" s="774"/>
      <c r="H91" s="795">
        <v>0</v>
      </c>
      <c r="I91" s="634">
        <v>0</v>
      </c>
      <c r="J91" s="634"/>
      <c r="K91" s="795">
        <v>366593.22647680005</v>
      </c>
      <c r="L91" s="634">
        <v>0.52777885472603792</v>
      </c>
      <c r="M91" s="634"/>
      <c r="N91" s="795">
        <v>64252.162039200004</v>
      </c>
      <c r="O91" s="634">
        <v>0.50227891373231026</v>
      </c>
      <c r="P91" s="634"/>
      <c r="Q91" s="795">
        <v>430845.38851600006</v>
      </c>
      <c r="R91" s="634">
        <v>0.40053079647834827</v>
      </c>
      <c r="S91" s="634"/>
      <c r="T91" s="515"/>
      <c r="U91" s="799"/>
      <c r="AE91" s="793"/>
    </row>
    <row r="92" spans="1:31" s="116" customFormat="1" ht="13.5" customHeight="1">
      <c r="A92" s="775"/>
      <c r="B92" s="774"/>
      <c r="C92" s="794" t="s">
        <v>630</v>
      </c>
      <c r="D92" s="774"/>
      <c r="E92" s="811">
        <v>0</v>
      </c>
      <c r="F92" s="634">
        <v>0</v>
      </c>
      <c r="G92" s="774"/>
      <c r="H92" s="795">
        <v>0</v>
      </c>
      <c r="I92" s="634">
        <v>0</v>
      </c>
      <c r="J92" s="634"/>
      <c r="K92" s="795">
        <v>342676.21498079196</v>
      </c>
      <c r="L92" s="634">
        <v>0.49334588645451027</v>
      </c>
      <c r="M92" s="634"/>
      <c r="N92" s="795">
        <v>97816.190305063996</v>
      </c>
      <c r="O92" s="634">
        <v>0.76465924651509543</v>
      </c>
      <c r="P92" s="634"/>
      <c r="Q92" s="795">
        <v>440492.40528585599</v>
      </c>
      <c r="R92" s="634">
        <v>0.40949904219586486</v>
      </c>
      <c r="S92" s="634"/>
      <c r="T92" s="515"/>
      <c r="U92" s="799"/>
      <c r="AE92" s="793"/>
    </row>
    <row r="93" spans="1:31" s="116" customFormat="1" ht="13.5" customHeight="1">
      <c r="A93" s="775"/>
      <c r="B93" s="774"/>
      <c r="C93" s="794" t="s">
        <v>631</v>
      </c>
      <c r="D93" s="774"/>
      <c r="E93" s="811">
        <v>0</v>
      </c>
      <c r="F93" s="634">
        <v>0</v>
      </c>
      <c r="G93" s="774"/>
      <c r="H93" s="795">
        <v>0</v>
      </c>
      <c r="I93" s="634">
        <v>0</v>
      </c>
      <c r="J93" s="634"/>
      <c r="K93" s="795">
        <v>0</v>
      </c>
      <c r="L93" s="634">
        <v>0</v>
      </c>
      <c r="M93" s="634"/>
      <c r="N93" s="795">
        <v>0</v>
      </c>
      <c r="O93" s="634">
        <v>0</v>
      </c>
      <c r="P93" s="634"/>
      <c r="Q93" s="795">
        <v>0</v>
      </c>
      <c r="R93" s="634">
        <v>0</v>
      </c>
      <c r="S93" s="634"/>
      <c r="T93" s="515"/>
      <c r="U93" s="799"/>
      <c r="AE93" s="793"/>
    </row>
    <row r="94" spans="1:31" s="116" customFormat="1" ht="13.5" customHeight="1">
      <c r="A94" s="775"/>
      <c r="B94" s="774"/>
      <c r="C94" s="794" t="s">
        <v>632</v>
      </c>
      <c r="D94" s="774"/>
      <c r="E94" s="811">
        <v>0</v>
      </c>
      <c r="F94" s="634">
        <v>0</v>
      </c>
      <c r="G94" s="774"/>
      <c r="H94" s="795">
        <v>43972.488973563901</v>
      </c>
      <c r="I94" s="634">
        <v>0.23041619051657786</v>
      </c>
      <c r="J94" s="634"/>
      <c r="K94" s="795">
        <v>381378.55436128401</v>
      </c>
      <c r="L94" s="634">
        <v>0.54906507294839169</v>
      </c>
      <c r="M94" s="634"/>
      <c r="N94" s="795">
        <v>44705.871642850798</v>
      </c>
      <c r="O94" s="634">
        <v>0.34947954953683263</v>
      </c>
      <c r="P94" s="634"/>
      <c r="Q94" s="795">
        <v>470056.9149776987</v>
      </c>
      <c r="R94" s="634">
        <v>0.4369833716792379</v>
      </c>
      <c r="S94" s="634"/>
      <c r="T94" s="515"/>
      <c r="U94" s="799"/>
      <c r="AE94" s="793"/>
    </row>
    <row r="95" spans="1:31" s="116" customFormat="1" ht="13.5" customHeight="1">
      <c r="A95" s="775"/>
      <c r="B95" s="774"/>
      <c r="C95" s="794" t="s">
        <v>633</v>
      </c>
      <c r="D95" s="774"/>
      <c r="E95" s="811">
        <v>0</v>
      </c>
      <c r="F95" s="634">
        <v>0</v>
      </c>
      <c r="G95" s="774"/>
      <c r="H95" s="795">
        <v>0</v>
      </c>
      <c r="I95" s="634">
        <v>0</v>
      </c>
      <c r="J95" s="634"/>
      <c r="K95" s="795">
        <v>17779.243386789003</v>
      </c>
      <c r="L95" s="634">
        <v>2.5596514160276834E-2</v>
      </c>
      <c r="M95" s="634"/>
      <c r="N95" s="795">
        <v>7408.0183083990005</v>
      </c>
      <c r="O95" s="634">
        <v>5.7910757720208934E-2</v>
      </c>
      <c r="P95" s="634"/>
      <c r="Q95" s="795">
        <v>25187.261695188005</v>
      </c>
      <c r="R95" s="634">
        <v>2.341506781035815E-2</v>
      </c>
      <c r="S95" s="634"/>
      <c r="T95" s="515"/>
      <c r="U95" s="799"/>
      <c r="AE95" s="793"/>
    </row>
    <row r="96" spans="1:31" s="116" customFormat="1" ht="13.5" customHeight="1">
      <c r="A96" s="775"/>
      <c r="B96" s="774"/>
      <c r="C96" s="794" t="s">
        <v>634</v>
      </c>
      <c r="D96" s="774"/>
      <c r="E96" s="811">
        <v>0</v>
      </c>
      <c r="F96" s="634">
        <v>0</v>
      </c>
      <c r="G96" s="774"/>
      <c r="H96" s="795">
        <v>0</v>
      </c>
      <c r="I96" s="634">
        <v>0</v>
      </c>
      <c r="J96" s="634"/>
      <c r="K96" s="795">
        <v>60903.658978913503</v>
      </c>
      <c r="L96" s="634">
        <v>8.7682098475843961E-2</v>
      </c>
      <c r="M96" s="634"/>
      <c r="N96" s="795">
        <v>0</v>
      </c>
      <c r="O96" s="634">
        <v>0</v>
      </c>
      <c r="P96" s="634"/>
      <c r="Q96" s="795">
        <v>60903.658978913503</v>
      </c>
      <c r="R96" s="634">
        <v>5.6618433641106587E-2</v>
      </c>
      <c r="S96" s="634"/>
      <c r="T96" s="515"/>
      <c r="U96" s="799"/>
      <c r="AE96" s="793"/>
    </row>
    <row r="97" spans="1:31" s="116" customFormat="1" ht="14.25" customHeight="1">
      <c r="A97" s="800"/>
      <c r="B97" s="801"/>
      <c r="C97" s="801"/>
      <c r="D97" s="801"/>
      <c r="E97" s="787"/>
      <c r="F97" s="788"/>
      <c r="G97" s="801"/>
      <c r="H97" s="787"/>
      <c r="I97" s="788"/>
      <c r="J97" s="788"/>
      <c r="K97" s="787"/>
      <c r="L97" s="788"/>
      <c r="M97" s="788"/>
      <c r="N97" s="787"/>
      <c r="O97" s="788"/>
      <c r="P97" s="788"/>
      <c r="Q97" s="787"/>
      <c r="R97" s="788"/>
      <c r="S97" s="631"/>
      <c r="T97" s="515"/>
      <c r="U97" s="802"/>
      <c r="AE97" s="793"/>
    </row>
    <row r="98" spans="1:31" s="116" customFormat="1" ht="12.75" customHeight="1">
      <c r="A98" s="775"/>
      <c r="B98" s="774" t="s">
        <v>635</v>
      </c>
      <c r="C98" s="794"/>
      <c r="D98" s="774"/>
      <c r="E98" s="789">
        <v>0</v>
      </c>
      <c r="F98" s="631">
        <v>0</v>
      </c>
      <c r="G98" s="774"/>
      <c r="H98" s="789">
        <v>0</v>
      </c>
      <c r="I98" s="631">
        <v>0</v>
      </c>
      <c r="J98" s="631"/>
      <c r="K98" s="789">
        <v>0</v>
      </c>
      <c r="L98" s="631">
        <v>0</v>
      </c>
      <c r="M98" s="631"/>
      <c r="N98" s="789">
        <v>0</v>
      </c>
      <c r="O98" s="631">
        <v>0</v>
      </c>
      <c r="P98" s="631"/>
      <c r="Q98" s="789">
        <v>0</v>
      </c>
      <c r="R98" s="631">
        <v>0</v>
      </c>
      <c r="S98" s="631"/>
      <c r="T98" s="515"/>
      <c r="U98" s="799"/>
      <c r="AE98" s="793"/>
    </row>
    <row r="99" spans="1:31" s="116" customFormat="1" ht="14.25" customHeight="1">
      <c r="A99" s="775"/>
      <c r="B99" s="774"/>
      <c r="C99" s="794" t="s">
        <v>636</v>
      </c>
      <c r="D99" s="774"/>
      <c r="E99" s="795">
        <v>0</v>
      </c>
      <c r="F99" s="634">
        <v>0</v>
      </c>
      <c r="G99" s="774"/>
      <c r="H99" s="795">
        <v>0</v>
      </c>
      <c r="I99" s="634">
        <v>0</v>
      </c>
      <c r="J99" s="634"/>
      <c r="K99" s="795">
        <v>0</v>
      </c>
      <c r="L99" s="634">
        <v>0</v>
      </c>
      <c r="M99" s="634"/>
      <c r="N99" s="795">
        <v>0</v>
      </c>
      <c r="O99" s="634">
        <v>0</v>
      </c>
      <c r="P99" s="634"/>
      <c r="Q99" s="795">
        <v>0</v>
      </c>
      <c r="R99" s="634">
        <v>0</v>
      </c>
      <c r="S99" s="634"/>
      <c r="T99" s="515"/>
      <c r="U99" s="799"/>
      <c r="AE99" s="793"/>
    </row>
    <row r="100" spans="1:31" s="116" customFormat="1" ht="14.25" customHeight="1">
      <c r="A100" s="775"/>
      <c r="B100" s="774"/>
      <c r="C100" s="794" t="s">
        <v>637</v>
      </c>
      <c r="D100" s="774"/>
      <c r="E100" s="795">
        <v>0</v>
      </c>
      <c r="F100" s="634">
        <v>0</v>
      </c>
      <c r="G100" s="774"/>
      <c r="H100" s="795">
        <v>0</v>
      </c>
      <c r="I100" s="634">
        <v>0</v>
      </c>
      <c r="J100" s="634"/>
      <c r="K100" s="795">
        <v>0</v>
      </c>
      <c r="L100" s="634">
        <v>0</v>
      </c>
      <c r="M100" s="634"/>
      <c r="N100" s="795">
        <v>0</v>
      </c>
      <c r="O100" s="634">
        <v>0</v>
      </c>
      <c r="P100" s="634"/>
      <c r="Q100" s="795">
        <v>0</v>
      </c>
      <c r="R100" s="634">
        <v>0</v>
      </c>
      <c r="S100" s="634"/>
      <c r="T100" s="515"/>
      <c r="U100" s="799"/>
      <c r="AE100" s="793"/>
    </row>
    <row r="101" spans="1:31" s="116" customFormat="1" ht="6" customHeight="1">
      <c r="A101" s="800"/>
      <c r="B101" s="801"/>
      <c r="C101" s="801"/>
      <c r="D101" s="801"/>
      <c r="E101" s="787"/>
      <c r="F101" s="788"/>
      <c r="G101" s="801"/>
      <c r="H101" s="787"/>
      <c r="I101" s="788"/>
      <c r="J101" s="788"/>
      <c r="K101" s="787"/>
      <c r="L101" s="788"/>
      <c r="M101" s="788"/>
      <c r="N101" s="787">
        <v>0</v>
      </c>
      <c r="O101" s="788"/>
      <c r="P101" s="788"/>
      <c r="Q101" s="787"/>
      <c r="R101" s="788"/>
      <c r="S101" s="631"/>
      <c r="T101" s="515"/>
      <c r="U101" s="802"/>
      <c r="AE101" s="793"/>
    </row>
    <row r="102" spans="1:31" s="116" customFormat="1" ht="14.25" customHeight="1">
      <c r="A102" s="775"/>
      <c r="B102" s="774" t="s">
        <v>638</v>
      </c>
      <c r="C102" s="794"/>
      <c r="D102" s="774"/>
      <c r="E102" s="789">
        <v>0</v>
      </c>
      <c r="F102" s="634">
        <v>0</v>
      </c>
      <c r="G102" s="774"/>
      <c r="H102" s="789">
        <v>0</v>
      </c>
      <c r="I102" s="634">
        <v>0</v>
      </c>
      <c r="J102" s="634"/>
      <c r="K102" s="789">
        <v>0</v>
      </c>
      <c r="L102" s="634">
        <v>0</v>
      </c>
      <c r="M102" s="634"/>
      <c r="N102" s="789">
        <v>0</v>
      </c>
      <c r="O102" s="634">
        <v>0</v>
      </c>
      <c r="P102" s="634"/>
      <c r="Q102" s="789">
        <v>0</v>
      </c>
      <c r="R102" s="634">
        <v>0</v>
      </c>
      <c r="S102" s="634"/>
      <c r="T102" s="515"/>
      <c r="U102" s="799"/>
      <c r="AE102" s="793"/>
    </row>
    <row r="103" spans="1:31" s="116" customFormat="1" ht="13.5" customHeight="1">
      <c r="A103" s="775"/>
      <c r="B103" s="774"/>
      <c r="C103" s="794" t="s">
        <v>639</v>
      </c>
      <c r="D103" s="774"/>
      <c r="E103" s="795">
        <v>0</v>
      </c>
      <c r="F103" s="634">
        <v>0</v>
      </c>
      <c r="G103" s="774"/>
      <c r="H103" s="795">
        <v>0</v>
      </c>
      <c r="I103" s="634">
        <v>0</v>
      </c>
      <c r="J103" s="634"/>
      <c r="K103" s="795">
        <v>0</v>
      </c>
      <c r="L103" s="634">
        <v>0</v>
      </c>
      <c r="M103" s="634"/>
      <c r="N103" s="795">
        <v>0</v>
      </c>
      <c r="O103" s="634">
        <v>0</v>
      </c>
      <c r="P103" s="634"/>
      <c r="Q103" s="795">
        <v>0</v>
      </c>
      <c r="R103" s="634">
        <v>0</v>
      </c>
      <c r="S103" s="634"/>
      <c r="T103" s="515"/>
      <c r="U103" s="799"/>
      <c r="AE103" s="793"/>
    </row>
    <row r="104" spans="1:31" s="116" customFormat="1" ht="6" customHeight="1">
      <c r="A104" s="800"/>
      <c r="B104" s="801"/>
      <c r="C104" s="801"/>
      <c r="D104" s="801"/>
      <c r="E104" s="787"/>
      <c r="F104" s="788"/>
      <c r="G104" s="801"/>
      <c r="H104" s="787"/>
      <c r="I104" s="788"/>
      <c r="J104" s="788"/>
      <c r="K104" s="787"/>
      <c r="L104" s="788"/>
      <c r="M104" s="788"/>
      <c r="N104" s="787"/>
      <c r="O104" s="788"/>
      <c r="P104" s="788"/>
      <c r="Q104" s="787"/>
      <c r="R104" s="788"/>
      <c r="S104" s="631"/>
      <c r="T104" s="515"/>
      <c r="U104" s="802"/>
      <c r="AE104" s="793"/>
    </row>
    <row r="105" spans="1:31" s="116" customFormat="1" ht="14.25" customHeight="1">
      <c r="A105" s="775"/>
      <c r="B105" s="774" t="s">
        <v>640</v>
      </c>
      <c r="C105" s="794"/>
      <c r="D105" s="774"/>
      <c r="E105" s="789">
        <v>0</v>
      </c>
      <c r="F105" s="631">
        <v>0</v>
      </c>
      <c r="G105" s="774"/>
      <c r="H105" s="789">
        <v>32418.028549042701</v>
      </c>
      <c r="I105" s="631">
        <v>0.16987072637209147</v>
      </c>
      <c r="J105" s="631"/>
      <c r="K105" s="789">
        <v>101163.04528031569</v>
      </c>
      <c r="L105" s="631">
        <v>0.14564294242905834</v>
      </c>
      <c r="M105" s="631"/>
      <c r="N105" s="789">
        <v>0</v>
      </c>
      <c r="O105" s="631">
        <v>0</v>
      </c>
      <c r="P105" s="631"/>
      <c r="Q105" s="789">
        <v>133581.07382935839</v>
      </c>
      <c r="R105" s="631">
        <v>0.1241822132055129</v>
      </c>
      <c r="S105" s="631"/>
      <c r="T105" s="515"/>
      <c r="U105" s="799"/>
      <c r="AE105" s="793"/>
    </row>
    <row r="106" spans="1:31" s="116" customFormat="1" ht="14.25" customHeight="1">
      <c r="A106" s="775"/>
      <c r="B106" s="774"/>
      <c r="C106" s="794" t="s">
        <v>641</v>
      </c>
      <c r="D106" s="774"/>
      <c r="E106" s="795">
        <v>0</v>
      </c>
      <c r="F106" s="634">
        <v>0</v>
      </c>
      <c r="G106" s="774"/>
      <c r="H106" s="795">
        <v>15588.186014927502</v>
      </c>
      <c r="I106" s="634">
        <v>8.1682218188348379E-2</v>
      </c>
      <c r="J106" s="634"/>
      <c r="K106" s="795">
        <v>19875.9335672577</v>
      </c>
      <c r="L106" s="634">
        <v>2.86150880515572E-2</v>
      </c>
      <c r="M106" s="634"/>
      <c r="N106" s="795">
        <v>0</v>
      </c>
      <c r="O106" s="634">
        <v>0</v>
      </c>
      <c r="P106" s="634"/>
      <c r="Q106" s="795">
        <v>35464.119582185202</v>
      </c>
      <c r="R106" s="634">
        <v>3.2968838570100009E-2</v>
      </c>
      <c r="S106" s="634"/>
      <c r="T106" s="515"/>
      <c r="U106" s="799"/>
      <c r="AE106" s="793"/>
    </row>
    <row r="107" spans="1:31" s="116" customFormat="1" ht="14.25" customHeight="1">
      <c r="A107" s="775"/>
      <c r="B107" s="774"/>
      <c r="C107" s="794" t="s">
        <v>642</v>
      </c>
      <c r="D107" s="774"/>
      <c r="E107" s="795">
        <v>0</v>
      </c>
      <c r="F107" s="634">
        <v>0</v>
      </c>
      <c r="G107" s="774"/>
      <c r="H107" s="795">
        <v>16829.8425341152</v>
      </c>
      <c r="I107" s="634">
        <v>8.8188508183743089E-2</v>
      </c>
      <c r="J107" s="634"/>
      <c r="K107" s="795">
        <v>81287.111713057995</v>
      </c>
      <c r="L107" s="634">
        <v>0.11702785437750117</v>
      </c>
      <c r="M107" s="634"/>
      <c r="N107" s="795">
        <v>0</v>
      </c>
      <c r="O107" s="634">
        <v>0</v>
      </c>
      <c r="P107" s="634"/>
      <c r="Q107" s="795">
        <v>98116.954247173198</v>
      </c>
      <c r="R107" s="634">
        <v>9.1213374635412903E-2</v>
      </c>
      <c r="S107" s="634"/>
      <c r="T107" s="515"/>
      <c r="U107" s="799"/>
      <c r="AE107" s="793"/>
    </row>
    <row r="108" spans="1:31" s="116" customFormat="1" ht="6" customHeight="1">
      <c r="A108" s="800"/>
      <c r="B108" s="801"/>
      <c r="C108" s="801"/>
      <c r="D108" s="801"/>
      <c r="E108" s="787"/>
      <c r="F108" s="788"/>
      <c r="G108" s="801"/>
      <c r="H108" s="787"/>
      <c r="I108" s="788"/>
      <c r="J108" s="788"/>
      <c r="K108" s="787"/>
      <c r="L108" s="788"/>
      <c r="M108" s="788"/>
      <c r="N108" s="787"/>
      <c r="O108" s="788"/>
      <c r="P108" s="788"/>
      <c r="Q108" s="787"/>
      <c r="R108" s="788"/>
      <c r="S108" s="631"/>
      <c r="T108" s="515"/>
      <c r="U108" s="802"/>
      <c r="AE108" s="793"/>
    </row>
    <row r="109" spans="1:31" s="116" customFormat="1" ht="13.5" customHeight="1">
      <c r="A109" s="775"/>
      <c r="B109" s="774" t="s">
        <v>643</v>
      </c>
      <c r="C109" s="794"/>
      <c r="D109" s="774"/>
      <c r="E109" s="789">
        <v>0</v>
      </c>
      <c r="F109" s="631">
        <v>0</v>
      </c>
      <c r="G109" s="774"/>
      <c r="H109" s="789">
        <v>195595.86337710949</v>
      </c>
      <c r="I109" s="631">
        <v>1.0249238733620374</v>
      </c>
      <c r="J109" s="631"/>
      <c r="K109" s="789">
        <v>4035713.2050691191</v>
      </c>
      <c r="L109" s="631">
        <v>5.810156706506751</v>
      </c>
      <c r="M109" s="631"/>
      <c r="N109" s="789">
        <v>525139.58582423092</v>
      </c>
      <c r="O109" s="631">
        <v>4.1051776680247283</v>
      </c>
      <c r="P109" s="631"/>
      <c r="Q109" s="789">
        <v>4756448.654270459</v>
      </c>
      <c r="R109" s="631">
        <v>4.4217814990784472</v>
      </c>
      <c r="S109" s="631"/>
      <c r="T109" s="515"/>
      <c r="U109" s="802"/>
      <c r="AE109" s="793"/>
    </row>
    <row r="110" spans="1:31" s="116" customFormat="1" ht="13.5" customHeight="1">
      <c r="A110" s="775"/>
      <c r="B110" s="774"/>
      <c r="C110" s="794" t="s">
        <v>644</v>
      </c>
      <c r="D110" s="774"/>
      <c r="E110" s="795">
        <v>0</v>
      </c>
      <c r="F110" s="634">
        <v>0</v>
      </c>
      <c r="G110" s="774"/>
      <c r="H110" s="795">
        <v>81725.573363279997</v>
      </c>
      <c r="I110" s="634">
        <v>0.42824265175144277</v>
      </c>
      <c r="J110" s="634"/>
      <c r="K110" s="795">
        <v>2490082.6739404001</v>
      </c>
      <c r="L110" s="634">
        <v>3.5849352549578133</v>
      </c>
      <c r="M110" s="634"/>
      <c r="N110" s="795">
        <v>373141.52914807998</v>
      </c>
      <c r="O110" s="634">
        <v>2.9169621064979245</v>
      </c>
      <c r="P110" s="634"/>
      <c r="Q110" s="795">
        <v>2944949.77645176</v>
      </c>
      <c r="R110" s="634">
        <v>2.737740987814131</v>
      </c>
      <c r="S110" s="634"/>
      <c r="T110" s="515"/>
      <c r="U110" s="799"/>
      <c r="AE110" s="793"/>
    </row>
    <row r="111" spans="1:31" s="116" customFormat="1" ht="13.5" customHeight="1">
      <c r="A111" s="775"/>
      <c r="B111" s="774"/>
      <c r="C111" s="794" t="s">
        <v>645</v>
      </c>
      <c r="D111" s="774"/>
      <c r="E111" s="795">
        <v>0</v>
      </c>
      <c r="F111" s="634">
        <v>0</v>
      </c>
      <c r="G111" s="774"/>
      <c r="H111" s="795">
        <v>88810.967203461492</v>
      </c>
      <c r="I111" s="634">
        <v>0.46537017159562888</v>
      </c>
      <c r="J111" s="634"/>
      <c r="K111" s="795">
        <v>342818.44016023097</v>
      </c>
      <c r="L111" s="634">
        <v>0.4935506459451286</v>
      </c>
      <c r="M111" s="634"/>
      <c r="N111" s="795">
        <v>2887.916381343</v>
      </c>
      <c r="O111" s="634">
        <v>2.2575730635892653E-2</v>
      </c>
      <c r="P111" s="634"/>
      <c r="Q111" s="795">
        <v>434517.32374503545</v>
      </c>
      <c r="R111" s="634">
        <v>0.40394437169837832</v>
      </c>
      <c r="S111" s="634"/>
      <c r="T111" s="515"/>
      <c r="U111" s="799"/>
      <c r="AE111" s="793"/>
    </row>
    <row r="112" spans="1:31" s="116" customFormat="1" ht="13.5" customHeight="1">
      <c r="A112" s="775"/>
      <c r="B112" s="774"/>
      <c r="C112" s="794" t="s">
        <v>646</v>
      </c>
      <c r="D112" s="774"/>
      <c r="E112" s="795">
        <v>0</v>
      </c>
      <c r="F112" s="634">
        <v>0</v>
      </c>
      <c r="G112" s="774"/>
      <c r="H112" s="795">
        <v>25059.322810368001</v>
      </c>
      <c r="I112" s="634">
        <v>0.13131105001496574</v>
      </c>
      <c r="J112" s="634"/>
      <c r="K112" s="795">
        <v>1202812.090968488</v>
      </c>
      <c r="L112" s="634">
        <v>1.7316708056038081</v>
      </c>
      <c r="M112" s="634"/>
      <c r="N112" s="795">
        <v>149110.14029480799</v>
      </c>
      <c r="O112" s="634">
        <v>1.1656398308909117</v>
      </c>
      <c r="P112" s="634"/>
      <c r="Q112" s="795">
        <v>1376981.5540736639</v>
      </c>
      <c r="R112" s="813">
        <v>1.280096139565938</v>
      </c>
      <c r="S112" s="634"/>
      <c r="T112" s="515"/>
      <c r="U112" s="799"/>
      <c r="AE112" s="793"/>
    </row>
    <row r="113" spans="1:31" s="116" customFormat="1" ht="13.5" customHeight="1">
      <c r="A113" s="775"/>
      <c r="B113" s="774"/>
      <c r="C113" s="794" t="s">
        <v>647</v>
      </c>
      <c r="D113" s="774"/>
      <c r="E113" s="795">
        <v>0</v>
      </c>
      <c r="F113" s="634">
        <v>0</v>
      </c>
      <c r="G113" s="774"/>
      <c r="H113" s="795">
        <v>0</v>
      </c>
      <c r="I113" s="634">
        <v>0</v>
      </c>
      <c r="J113" s="634"/>
      <c r="K113" s="795">
        <v>0</v>
      </c>
      <c r="L113" s="634">
        <v>0</v>
      </c>
      <c r="M113" s="634"/>
      <c r="N113" s="795">
        <v>0</v>
      </c>
      <c r="O113" s="634">
        <v>0</v>
      </c>
      <c r="P113" s="634"/>
      <c r="Q113" s="795">
        <v>0</v>
      </c>
      <c r="R113" s="634">
        <v>0</v>
      </c>
      <c r="S113" s="634"/>
      <c r="T113" s="515"/>
      <c r="U113" s="799"/>
      <c r="AE113" s="793"/>
    </row>
    <row r="114" spans="1:31" s="116" customFormat="1" ht="6" customHeight="1">
      <c r="A114" s="800"/>
      <c r="B114" s="801"/>
      <c r="C114" s="801"/>
      <c r="D114" s="801"/>
      <c r="E114" s="787"/>
      <c r="F114" s="788"/>
      <c r="G114" s="801"/>
      <c r="H114" s="787"/>
      <c r="I114" s="788"/>
      <c r="J114" s="788"/>
      <c r="K114" s="787"/>
      <c r="L114" s="788"/>
      <c r="M114" s="788"/>
      <c r="N114" s="787"/>
      <c r="O114" s="788"/>
      <c r="P114" s="788"/>
      <c r="Q114" s="787"/>
      <c r="R114" s="788"/>
      <c r="S114" s="631"/>
      <c r="T114" s="515"/>
      <c r="U114" s="802"/>
      <c r="AE114" s="793"/>
    </row>
    <row r="115" spans="1:31" s="116" customFormat="1" ht="16.2" customHeight="1">
      <c r="A115" s="775"/>
      <c r="B115" s="774" t="s">
        <v>648</v>
      </c>
      <c r="C115" s="774"/>
      <c r="D115" s="774"/>
      <c r="E115" s="789">
        <v>0</v>
      </c>
      <c r="F115" s="631">
        <v>0</v>
      </c>
      <c r="G115" s="774"/>
      <c r="H115" s="789">
        <v>553340.84652708424</v>
      </c>
      <c r="I115" s="631">
        <v>2.8995104186765697</v>
      </c>
      <c r="J115" s="631"/>
      <c r="K115" s="789">
        <v>1695753.9366666228</v>
      </c>
      <c r="L115" s="631">
        <v>2.4413519016498242</v>
      </c>
      <c r="M115" s="631"/>
      <c r="N115" s="789">
        <v>869278.54441970307</v>
      </c>
      <c r="O115" s="631">
        <v>6.7954177597253764</v>
      </c>
      <c r="P115" s="631"/>
      <c r="Q115" s="789">
        <v>3118373.3276134101</v>
      </c>
      <c r="R115" s="631">
        <v>2.8989623329331584</v>
      </c>
      <c r="S115" s="631"/>
      <c r="T115" s="515"/>
      <c r="U115" s="809"/>
      <c r="AE115" s="793"/>
    </row>
    <row r="116" spans="1:31" s="116" customFormat="1" ht="15" customHeight="1">
      <c r="A116" s="775"/>
      <c r="B116" s="774" t="s">
        <v>649</v>
      </c>
      <c r="C116" s="774"/>
      <c r="D116" s="774"/>
      <c r="E116" s="789">
        <v>0</v>
      </c>
      <c r="F116" s="631">
        <v>0</v>
      </c>
      <c r="G116" s="774"/>
      <c r="H116" s="789">
        <v>336946.48171020596</v>
      </c>
      <c r="I116" s="631">
        <v>1.7656022330304082</v>
      </c>
      <c r="J116" s="631"/>
      <c r="K116" s="789">
        <v>490484.87184325862</v>
      </c>
      <c r="L116" s="631">
        <v>0.70614382706895173</v>
      </c>
      <c r="M116" s="631"/>
      <c r="N116" s="789">
        <v>101161.35572488901</v>
      </c>
      <c r="O116" s="631">
        <v>0.79080943352825006</v>
      </c>
      <c r="P116" s="631"/>
      <c r="Q116" s="789">
        <v>928592.70927835349</v>
      </c>
      <c r="R116" s="631">
        <v>0.86325625703531017</v>
      </c>
      <c r="S116" s="631"/>
      <c r="T116" s="515"/>
      <c r="U116" s="802"/>
      <c r="AE116" s="793"/>
    </row>
    <row r="117" spans="1:31" s="116" customFormat="1" ht="13.5" customHeight="1">
      <c r="A117" s="775"/>
      <c r="B117" s="794"/>
      <c r="C117" s="794" t="s">
        <v>650</v>
      </c>
      <c r="D117" s="794"/>
      <c r="E117" s="795">
        <v>0</v>
      </c>
      <c r="F117" s="634">
        <v>0</v>
      </c>
      <c r="G117" s="794"/>
      <c r="H117" s="795">
        <v>335790.59275087796</v>
      </c>
      <c r="I117" s="634">
        <v>1.7595453657280218</v>
      </c>
      <c r="J117" s="634"/>
      <c r="K117" s="795">
        <v>465434.019474081</v>
      </c>
      <c r="L117" s="634">
        <v>0.67007848483559673</v>
      </c>
      <c r="M117" s="634"/>
      <c r="N117" s="795">
        <v>75573.128248921013</v>
      </c>
      <c r="O117" s="634">
        <v>0.59077838876553457</v>
      </c>
      <c r="P117" s="634"/>
      <c r="Q117" s="795">
        <v>876797.74047387997</v>
      </c>
      <c r="R117" s="634">
        <v>0.8151056195635189</v>
      </c>
      <c r="S117" s="634"/>
      <c r="T117" s="515"/>
      <c r="U117" s="799"/>
      <c r="AE117" s="793"/>
    </row>
    <row r="118" spans="1:31" s="116" customFormat="1" ht="13.5" customHeight="1">
      <c r="A118" s="775"/>
      <c r="B118" s="794"/>
      <c r="C118" s="794" t="s">
        <v>651</v>
      </c>
      <c r="D118" s="794"/>
      <c r="E118" s="795">
        <v>0</v>
      </c>
      <c r="F118" s="634">
        <v>0</v>
      </c>
      <c r="G118" s="794"/>
      <c r="H118" s="795">
        <v>0</v>
      </c>
      <c r="I118" s="634">
        <v>0</v>
      </c>
      <c r="J118" s="634"/>
      <c r="K118" s="795">
        <v>0</v>
      </c>
      <c r="L118" s="634">
        <v>0</v>
      </c>
      <c r="M118" s="634"/>
      <c r="N118" s="795">
        <v>0</v>
      </c>
      <c r="O118" s="634">
        <v>0</v>
      </c>
      <c r="P118" s="634"/>
      <c r="Q118" s="795">
        <v>0</v>
      </c>
      <c r="R118" s="634">
        <v>0</v>
      </c>
      <c r="S118" s="634"/>
      <c r="T118" s="515"/>
      <c r="U118" s="799"/>
      <c r="AE118" s="793"/>
    </row>
    <row r="119" spans="1:31" s="116" customFormat="1" ht="13.5" customHeight="1">
      <c r="A119" s="775"/>
      <c r="B119" s="794"/>
      <c r="C119" s="794" t="s">
        <v>652</v>
      </c>
      <c r="D119" s="794"/>
      <c r="E119" s="795">
        <v>0</v>
      </c>
      <c r="F119" s="634">
        <v>0</v>
      </c>
      <c r="G119" s="794"/>
      <c r="H119" s="795">
        <v>0</v>
      </c>
      <c r="I119" s="634">
        <v>0</v>
      </c>
      <c r="J119" s="634"/>
      <c r="K119" s="795">
        <v>0</v>
      </c>
      <c r="L119" s="634">
        <v>0</v>
      </c>
      <c r="M119" s="634"/>
      <c r="N119" s="795">
        <v>0</v>
      </c>
      <c r="O119" s="634">
        <v>0</v>
      </c>
      <c r="P119" s="634"/>
      <c r="Q119" s="795">
        <v>0</v>
      </c>
      <c r="R119" s="634">
        <v>0</v>
      </c>
      <c r="S119" s="634"/>
      <c r="T119" s="515"/>
      <c r="U119" s="799"/>
      <c r="AE119" s="793"/>
    </row>
    <row r="120" spans="1:31" s="116" customFormat="1" ht="13.5" customHeight="1">
      <c r="A120" s="775"/>
      <c r="B120" s="794"/>
      <c r="C120" s="794" t="s">
        <v>653</v>
      </c>
      <c r="D120" s="794"/>
      <c r="E120" s="795">
        <v>0</v>
      </c>
      <c r="F120" s="634">
        <v>0</v>
      </c>
      <c r="G120" s="794"/>
      <c r="H120" s="795">
        <v>0</v>
      </c>
      <c r="I120" s="634">
        <v>0</v>
      </c>
      <c r="J120" s="634"/>
      <c r="K120" s="795">
        <v>0</v>
      </c>
      <c r="L120" s="634">
        <v>0</v>
      </c>
      <c r="M120" s="634"/>
      <c r="N120" s="795">
        <v>0</v>
      </c>
      <c r="O120" s="634">
        <v>0</v>
      </c>
      <c r="P120" s="634"/>
      <c r="Q120" s="795">
        <v>0</v>
      </c>
      <c r="R120" s="634">
        <v>0</v>
      </c>
      <c r="S120" s="634"/>
      <c r="T120" s="515"/>
      <c r="U120" s="799"/>
      <c r="AE120" s="793"/>
    </row>
    <row r="121" spans="1:31" s="116" customFormat="1" ht="13.5" customHeight="1">
      <c r="A121" s="775"/>
      <c r="B121" s="794"/>
      <c r="C121" s="794" t="s">
        <v>654</v>
      </c>
      <c r="D121" s="794"/>
      <c r="E121" s="795">
        <v>0</v>
      </c>
      <c r="F121" s="634">
        <v>0</v>
      </c>
      <c r="G121" s="794"/>
      <c r="H121" s="795">
        <v>0</v>
      </c>
      <c r="I121" s="634">
        <v>0</v>
      </c>
      <c r="J121" s="634"/>
      <c r="K121" s="795">
        <v>0</v>
      </c>
      <c r="L121" s="634">
        <v>0</v>
      </c>
      <c r="M121" s="634"/>
      <c r="N121" s="795">
        <v>0</v>
      </c>
      <c r="O121" s="634">
        <v>0</v>
      </c>
      <c r="P121" s="634"/>
      <c r="Q121" s="795">
        <v>0</v>
      </c>
      <c r="R121" s="634">
        <v>0</v>
      </c>
      <c r="S121" s="634"/>
      <c r="T121" s="515"/>
      <c r="U121" s="799"/>
      <c r="AE121" s="793"/>
    </row>
    <row r="122" spans="1:31" s="116" customFormat="1" ht="13.5" customHeight="1">
      <c r="A122" s="775"/>
      <c r="B122" s="794"/>
      <c r="C122" s="794" t="s">
        <v>655</v>
      </c>
      <c r="D122" s="794"/>
      <c r="E122" s="795">
        <v>0</v>
      </c>
      <c r="F122" s="634">
        <v>0</v>
      </c>
      <c r="G122" s="794"/>
      <c r="H122" s="795">
        <v>0</v>
      </c>
      <c r="I122" s="634">
        <v>0</v>
      </c>
      <c r="J122" s="634"/>
      <c r="K122" s="795">
        <v>0</v>
      </c>
      <c r="L122" s="634">
        <v>0</v>
      </c>
      <c r="M122" s="634"/>
      <c r="N122" s="795">
        <v>0</v>
      </c>
      <c r="O122" s="634">
        <v>0</v>
      </c>
      <c r="P122" s="634"/>
      <c r="Q122" s="795">
        <v>0</v>
      </c>
      <c r="R122" s="634">
        <v>0</v>
      </c>
      <c r="S122" s="634"/>
      <c r="T122" s="515"/>
      <c r="U122" s="799"/>
      <c r="AE122" s="793"/>
    </row>
    <row r="123" spans="1:31" s="116" customFormat="1" ht="13.5" customHeight="1">
      <c r="A123" s="814"/>
      <c r="B123" s="794"/>
      <c r="C123" s="794" t="s">
        <v>656</v>
      </c>
      <c r="D123" s="794"/>
      <c r="E123" s="795">
        <v>0</v>
      </c>
      <c r="F123" s="634">
        <v>0</v>
      </c>
      <c r="G123" s="794"/>
      <c r="H123" s="795">
        <v>0</v>
      </c>
      <c r="I123" s="634">
        <v>0</v>
      </c>
      <c r="J123" s="634"/>
      <c r="K123" s="795">
        <v>0</v>
      </c>
      <c r="L123" s="634">
        <v>0</v>
      </c>
      <c r="M123" s="634"/>
      <c r="N123" s="795">
        <v>0</v>
      </c>
      <c r="O123" s="634">
        <v>0</v>
      </c>
      <c r="P123" s="634"/>
      <c r="Q123" s="795">
        <v>0</v>
      </c>
      <c r="R123" s="634">
        <v>0</v>
      </c>
      <c r="S123" s="634"/>
      <c r="T123" s="515"/>
      <c r="U123" s="799"/>
      <c r="AE123" s="793"/>
    </row>
    <row r="124" spans="1:31" s="116" customFormat="1" ht="13.5" customHeight="1">
      <c r="A124" s="814"/>
      <c r="B124" s="794"/>
      <c r="C124" s="794" t="s">
        <v>657</v>
      </c>
      <c r="D124" s="794"/>
      <c r="E124" s="795">
        <v>0</v>
      </c>
      <c r="F124" s="634">
        <v>0</v>
      </c>
      <c r="G124" s="794"/>
      <c r="H124" s="795">
        <v>1155.8889593280001</v>
      </c>
      <c r="I124" s="634">
        <v>6.0568673023864827E-3</v>
      </c>
      <c r="J124" s="634"/>
      <c r="K124" s="795">
        <v>25050.852369177599</v>
      </c>
      <c r="L124" s="634">
        <v>3.6065342233354988E-2</v>
      </c>
      <c r="M124" s="634"/>
      <c r="N124" s="795">
        <v>25588.227475968</v>
      </c>
      <c r="O124" s="634">
        <v>0.20003104476271549</v>
      </c>
      <c r="P124" s="634"/>
      <c r="Q124" s="795">
        <v>51794.968804473596</v>
      </c>
      <c r="R124" s="634">
        <v>4.8150637471791338E-2</v>
      </c>
      <c r="S124" s="634"/>
      <c r="T124" s="515"/>
      <c r="U124" s="799"/>
      <c r="AE124" s="793"/>
    </row>
    <row r="125" spans="1:31" s="116" customFormat="1" ht="15" customHeight="1">
      <c r="A125" s="775"/>
      <c r="B125" s="774" t="s">
        <v>658</v>
      </c>
      <c r="C125" s="774"/>
      <c r="D125" s="774"/>
      <c r="E125" s="789">
        <v>0</v>
      </c>
      <c r="F125" s="631">
        <v>0</v>
      </c>
      <c r="G125" s="774"/>
      <c r="H125" s="789">
        <v>73269.644139706303</v>
      </c>
      <c r="I125" s="631">
        <v>0.38393351564261313</v>
      </c>
      <c r="J125" s="631"/>
      <c r="K125" s="789">
        <v>515913.52404247702</v>
      </c>
      <c r="L125" s="631">
        <v>0.74275308213869751</v>
      </c>
      <c r="M125" s="631"/>
      <c r="N125" s="789">
        <v>310424.30573644396</v>
      </c>
      <c r="O125" s="631">
        <v>2.426682280143067</v>
      </c>
      <c r="P125" s="631"/>
      <c r="Q125" s="789">
        <v>899607.47391862725</v>
      </c>
      <c r="R125" s="631">
        <v>0.83631044372457441</v>
      </c>
      <c r="S125" s="631"/>
      <c r="T125" s="515"/>
      <c r="U125" s="802"/>
      <c r="AE125" s="793"/>
    </row>
    <row r="126" spans="1:31" s="116" customFormat="1" ht="13.5" customHeight="1">
      <c r="A126" s="775"/>
      <c r="B126" s="774"/>
      <c r="C126" s="794" t="s">
        <v>659</v>
      </c>
      <c r="D126" s="794"/>
      <c r="E126" s="795">
        <v>0</v>
      </c>
      <c r="F126" s="634">
        <v>0</v>
      </c>
      <c r="G126" s="794"/>
      <c r="H126" s="795">
        <v>54025.467053172702</v>
      </c>
      <c r="I126" s="634">
        <v>0.28309387528085661</v>
      </c>
      <c r="J126" s="634"/>
      <c r="K126" s="795">
        <v>254398.57019838001</v>
      </c>
      <c r="L126" s="634">
        <v>0.36625386484531691</v>
      </c>
      <c r="M126" s="634"/>
      <c r="N126" s="795">
        <v>196032.873595321</v>
      </c>
      <c r="O126" s="634">
        <v>1.5324492698815195</v>
      </c>
      <c r="P126" s="634"/>
      <c r="Q126" s="795">
        <v>504456.91084687371</v>
      </c>
      <c r="R126" s="634">
        <v>0.46896295904766777</v>
      </c>
      <c r="S126" s="634"/>
      <c r="T126" s="515"/>
      <c r="U126" s="799"/>
      <c r="AE126" s="793"/>
    </row>
    <row r="127" spans="1:31" s="116" customFormat="1" ht="13.5" customHeight="1">
      <c r="A127" s="775"/>
      <c r="B127" s="774"/>
      <c r="C127" s="794" t="s">
        <v>660</v>
      </c>
      <c r="D127" s="794"/>
      <c r="E127" s="795">
        <v>0</v>
      </c>
      <c r="F127" s="634">
        <v>0</v>
      </c>
      <c r="G127" s="794"/>
      <c r="H127" s="795">
        <v>0</v>
      </c>
      <c r="I127" s="634">
        <v>0</v>
      </c>
      <c r="J127" s="634"/>
      <c r="K127" s="795">
        <v>0</v>
      </c>
      <c r="L127" s="634">
        <v>0</v>
      </c>
      <c r="M127" s="634"/>
      <c r="N127" s="795">
        <v>0</v>
      </c>
      <c r="O127" s="634">
        <v>0</v>
      </c>
      <c r="P127" s="634"/>
      <c r="Q127" s="795">
        <v>0</v>
      </c>
      <c r="R127" s="634">
        <v>0</v>
      </c>
      <c r="S127" s="634"/>
      <c r="T127" s="515"/>
      <c r="U127" s="799"/>
      <c r="AE127" s="793"/>
    </row>
    <row r="128" spans="1:31" s="116" customFormat="1" ht="13.5" customHeight="1">
      <c r="A128" s="775"/>
      <c r="B128" s="774"/>
      <c r="C128" s="794" t="s">
        <v>661</v>
      </c>
      <c r="D128" s="794"/>
      <c r="E128" s="795">
        <v>0</v>
      </c>
      <c r="F128" s="634">
        <v>0</v>
      </c>
      <c r="G128" s="794"/>
      <c r="H128" s="795">
        <v>19244.1770865336</v>
      </c>
      <c r="I128" s="634">
        <v>0.10083964036175654</v>
      </c>
      <c r="J128" s="634"/>
      <c r="K128" s="795">
        <v>261514.95384409701</v>
      </c>
      <c r="L128" s="634">
        <v>0.37649921729338054</v>
      </c>
      <c r="M128" s="634"/>
      <c r="N128" s="795">
        <v>114391.43214112299</v>
      </c>
      <c r="O128" s="634">
        <v>0.89423301026154756</v>
      </c>
      <c r="P128" s="634"/>
      <c r="Q128" s="795">
        <v>395150.5630717536</v>
      </c>
      <c r="R128" s="634">
        <v>0.36734748467690675</v>
      </c>
      <c r="S128" s="634"/>
      <c r="T128" s="515"/>
      <c r="U128" s="799"/>
      <c r="AE128" s="793"/>
    </row>
    <row r="129" spans="1:31" s="116" customFormat="1" ht="15" customHeight="1">
      <c r="A129" s="775"/>
      <c r="B129" s="774" t="s">
        <v>662</v>
      </c>
      <c r="C129" s="774"/>
      <c r="D129" s="774"/>
      <c r="E129" s="789">
        <v>0</v>
      </c>
      <c r="F129" s="631">
        <v>0</v>
      </c>
      <c r="G129" s="774"/>
      <c r="H129" s="789">
        <v>143124.72067717201</v>
      </c>
      <c r="I129" s="631">
        <v>0.74997467000354834</v>
      </c>
      <c r="J129" s="631"/>
      <c r="K129" s="789">
        <v>689355.54078088701</v>
      </c>
      <c r="L129" s="631">
        <v>0.99245499244217483</v>
      </c>
      <c r="M129" s="631"/>
      <c r="N129" s="789">
        <v>457692.88295837003</v>
      </c>
      <c r="O129" s="631">
        <v>3.5779260460540585</v>
      </c>
      <c r="P129" s="631"/>
      <c r="Q129" s="789">
        <v>1290173.1444164291</v>
      </c>
      <c r="R129" s="631">
        <v>1.1993956321732733</v>
      </c>
      <c r="S129" s="631"/>
      <c r="T129" s="515"/>
      <c r="U129" s="802"/>
      <c r="AE129" s="793"/>
    </row>
    <row r="130" spans="1:31" s="116" customFormat="1" ht="15" customHeight="1">
      <c r="A130" s="775"/>
      <c r="B130" s="774"/>
      <c r="C130" s="794" t="s">
        <v>663</v>
      </c>
      <c r="D130" s="774"/>
      <c r="E130" s="795">
        <v>0</v>
      </c>
      <c r="F130" s="634">
        <v>0</v>
      </c>
      <c r="G130" s="774"/>
      <c r="H130" s="795">
        <v>143124.72067717201</v>
      </c>
      <c r="I130" s="634">
        <v>0.74997467000354834</v>
      </c>
      <c r="J130" s="634"/>
      <c r="K130" s="795">
        <v>689355.54078088701</v>
      </c>
      <c r="L130" s="634">
        <v>0.99245499244217483</v>
      </c>
      <c r="M130" s="634"/>
      <c r="N130" s="795">
        <v>457692.88295837003</v>
      </c>
      <c r="O130" s="634">
        <v>3.5779260460540585</v>
      </c>
      <c r="P130" s="634"/>
      <c r="Q130" s="795">
        <v>1290173.1444164291</v>
      </c>
      <c r="R130" s="634">
        <v>1.1993956321732733</v>
      </c>
      <c r="S130" s="634"/>
      <c r="T130" s="515"/>
      <c r="U130" s="802"/>
      <c r="AE130" s="793"/>
    </row>
    <row r="131" spans="1:31" s="116" customFormat="1" ht="6" customHeight="1">
      <c r="A131" s="800"/>
      <c r="B131" s="801"/>
      <c r="C131" s="801"/>
      <c r="D131" s="801"/>
      <c r="E131" s="787"/>
      <c r="F131" s="788"/>
      <c r="G131" s="801"/>
      <c r="H131" s="787"/>
      <c r="I131" s="788"/>
      <c r="J131" s="788"/>
      <c r="K131" s="787"/>
      <c r="L131" s="788"/>
      <c r="M131" s="788"/>
      <c r="N131" s="787">
        <v>0</v>
      </c>
      <c r="O131" s="788"/>
      <c r="P131" s="788"/>
      <c r="Q131" s="787"/>
      <c r="R131" s="788"/>
      <c r="S131" s="631"/>
      <c r="T131" s="515"/>
      <c r="U131" s="802"/>
      <c r="AE131" s="793"/>
    </row>
    <row r="132" spans="1:31" s="116" customFormat="1" ht="16.2" customHeight="1">
      <c r="A132" s="775"/>
      <c r="B132" s="774" t="s">
        <v>664</v>
      </c>
      <c r="C132" s="774"/>
      <c r="D132" s="774"/>
      <c r="E132" s="789">
        <v>0</v>
      </c>
      <c r="F132" s="631">
        <v>0</v>
      </c>
      <c r="G132" s="774"/>
      <c r="H132" s="789">
        <v>15772.7988032832</v>
      </c>
      <c r="I132" s="631">
        <v>8.264959066160403E-2</v>
      </c>
      <c r="J132" s="631"/>
      <c r="K132" s="789">
        <v>146535.16539143602</v>
      </c>
      <c r="L132" s="631">
        <v>0.21096451374907504</v>
      </c>
      <c r="M132" s="631"/>
      <c r="N132" s="789">
        <v>195665.132624377</v>
      </c>
      <c r="O132" s="631">
        <v>1.5295745255996396</v>
      </c>
      <c r="P132" s="631"/>
      <c r="Q132" s="789">
        <v>357973.09681909619</v>
      </c>
      <c r="R132" s="631">
        <v>0.3327858517428437</v>
      </c>
      <c r="S132" s="631"/>
      <c r="T132" s="515"/>
      <c r="U132" s="802"/>
      <c r="AE132" s="793"/>
    </row>
    <row r="133" spans="1:31" s="116" customFormat="1" ht="13.5" customHeight="1">
      <c r="A133" s="775"/>
      <c r="B133" s="794"/>
      <c r="C133" s="794" t="s">
        <v>665</v>
      </c>
      <c r="D133" s="794"/>
      <c r="E133" s="795">
        <v>0</v>
      </c>
      <c r="F133" s="634">
        <v>0</v>
      </c>
      <c r="G133" s="794"/>
      <c r="H133" s="795">
        <v>15772.7988032832</v>
      </c>
      <c r="I133" s="634">
        <v>8.264959066160403E-2</v>
      </c>
      <c r="J133" s="634"/>
      <c r="K133" s="795">
        <v>143253.77865203601</v>
      </c>
      <c r="L133" s="634">
        <v>0.20624034971615515</v>
      </c>
      <c r="M133" s="634"/>
      <c r="N133" s="795">
        <v>195665.132624377</v>
      </c>
      <c r="O133" s="634">
        <v>1.5295745255996396</v>
      </c>
      <c r="P133" s="634"/>
      <c r="Q133" s="795">
        <v>354691.7100796962</v>
      </c>
      <c r="R133" s="634">
        <v>0.32973534573925778</v>
      </c>
      <c r="S133" s="634"/>
      <c r="T133" s="515"/>
      <c r="U133" s="799"/>
      <c r="AE133" s="793"/>
    </row>
    <row r="134" spans="1:31" s="116" customFormat="1" ht="13.5" customHeight="1">
      <c r="A134" s="775"/>
      <c r="B134" s="794"/>
      <c r="C134" s="794" t="s">
        <v>666</v>
      </c>
      <c r="D134" s="794"/>
      <c r="E134" s="795">
        <v>0</v>
      </c>
      <c r="F134" s="634">
        <v>0</v>
      </c>
      <c r="G134" s="794"/>
      <c r="H134" s="795">
        <v>0</v>
      </c>
      <c r="I134" s="634">
        <v>0</v>
      </c>
      <c r="J134" s="634"/>
      <c r="K134" s="795">
        <v>0</v>
      </c>
      <c r="L134" s="634">
        <v>0</v>
      </c>
      <c r="M134" s="634"/>
      <c r="N134" s="795">
        <v>0</v>
      </c>
      <c r="O134" s="634">
        <v>0</v>
      </c>
      <c r="P134" s="634"/>
      <c r="Q134" s="795">
        <v>0</v>
      </c>
      <c r="R134" s="634">
        <v>0</v>
      </c>
      <c r="S134" s="634"/>
      <c r="T134" s="515"/>
      <c r="U134" s="799"/>
      <c r="AE134" s="793"/>
    </row>
    <row r="135" spans="1:31" s="116" customFormat="1" ht="13.5" customHeight="1">
      <c r="A135" s="775"/>
      <c r="B135" s="794"/>
      <c r="C135" s="794" t="s">
        <v>667</v>
      </c>
      <c r="D135" s="794"/>
      <c r="E135" s="795">
        <v>0</v>
      </c>
      <c r="F135" s="634">
        <v>0</v>
      </c>
      <c r="G135" s="794"/>
      <c r="H135" s="795">
        <v>0</v>
      </c>
      <c r="I135" s="634">
        <v>0</v>
      </c>
      <c r="J135" s="634"/>
      <c r="K135" s="795">
        <v>3281.3867393999999</v>
      </c>
      <c r="L135" s="634">
        <v>4.7241640329198512E-3</v>
      </c>
      <c r="M135" s="634"/>
      <c r="N135" s="795">
        <v>0</v>
      </c>
      <c r="O135" s="634">
        <v>0</v>
      </c>
      <c r="P135" s="634"/>
      <c r="Q135" s="795">
        <v>3281.3867393999999</v>
      </c>
      <c r="R135" s="634">
        <v>3.0505060035859333E-3</v>
      </c>
      <c r="S135" s="634"/>
      <c r="T135" s="515"/>
      <c r="U135" s="799"/>
      <c r="AE135" s="793"/>
    </row>
    <row r="136" spans="1:31" s="116" customFormat="1" ht="6" customHeight="1">
      <c r="A136" s="800"/>
      <c r="B136" s="801"/>
      <c r="C136" s="801"/>
      <c r="D136" s="801"/>
      <c r="E136" s="787"/>
      <c r="F136" s="788"/>
      <c r="G136" s="801"/>
      <c r="H136" s="787"/>
      <c r="I136" s="788"/>
      <c r="J136" s="788"/>
      <c r="K136" s="787"/>
      <c r="L136" s="788"/>
      <c r="M136" s="788"/>
      <c r="N136" s="787"/>
      <c r="O136" s="788"/>
      <c r="P136" s="788"/>
      <c r="Q136" s="787"/>
      <c r="R136" s="788"/>
      <c r="S136" s="631"/>
      <c r="T136" s="515"/>
      <c r="U136" s="802"/>
      <c r="AE136" s="793"/>
    </row>
    <row r="137" spans="1:31" s="116" customFormat="1" ht="15" customHeight="1">
      <c r="A137" s="775"/>
      <c r="B137" s="774" t="s">
        <v>668</v>
      </c>
      <c r="C137" s="774"/>
      <c r="D137" s="794"/>
      <c r="E137" s="808">
        <v>0</v>
      </c>
      <c r="F137" s="631">
        <v>0</v>
      </c>
      <c r="G137" s="794"/>
      <c r="H137" s="808">
        <v>103545.51476325502</v>
      </c>
      <c r="I137" s="631">
        <v>0.54257931751761812</v>
      </c>
      <c r="J137" s="631"/>
      <c r="K137" s="808">
        <v>166069.72288058398</v>
      </c>
      <c r="L137" s="631">
        <v>0.23908812770203203</v>
      </c>
      <c r="M137" s="631"/>
      <c r="N137" s="808">
        <v>2561.4362564932003</v>
      </c>
      <c r="O137" s="631">
        <v>2.0023535079193716E-2</v>
      </c>
      <c r="P137" s="631"/>
      <c r="Q137" s="808">
        <v>272176.67390033219</v>
      </c>
      <c r="R137" s="631">
        <v>0.25302612697241228</v>
      </c>
      <c r="S137" s="631"/>
      <c r="T137" s="515"/>
      <c r="U137" s="802"/>
      <c r="AE137" s="793"/>
    </row>
    <row r="138" spans="1:31" s="116" customFormat="1">
      <c r="A138" s="775"/>
      <c r="B138" s="774"/>
      <c r="C138" s="794" t="s">
        <v>669</v>
      </c>
      <c r="D138" s="794"/>
      <c r="E138" s="795">
        <v>0</v>
      </c>
      <c r="F138" s="634">
        <v>0</v>
      </c>
      <c r="G138" s="794"/>
      <c r="H138" s="795">
        <v>0</v>
      </c>
      <c r="I138" s="634">
        <v>0</v>
      </c>
      <c r="J138" s="634"/>
      <c r="K138" s="795">
        <v>0</v>
      </c>
      <c r="L138" s="634">
        <v>0</v>
      </c>
      <c r="M138" s="634"/>
      <c r="N138" s="795">
        <v>0</v>
      </c>
      <c r="O138" s="634">
        <v>0</v>
      </c>
      <c r="P138" s="634"/>
      <c r="Q138" s="795">
        <v>0</v>
      </c>
      <c r="R138" s="634">
        <v>0</v>
      </c>
      <c r="S138" s="634"/>
      <c r="T138" s="515"/>
      <c r="U138" s="799"/>
      <c r="AE138" s="793"/>
    </row>
    <row r="139" spans="1:31" s="116" customFormat="1">
      <c r="A139" s="775"/>
      <c r="B139" s="774"/>
      <c r="C139" s="794" t="s">
        <v>670</v>
      </c>
      <c r="D139" s="794"/>
      <c r="E139" s="795">
        <v>0</v>
      </c>
      <c r="F139" s="634">
        <v>0</v>
      </c>
      <c r="G139" s="794"/>
      <c r="H139" s="795">
        <v>0</v>
      </c>
      <c r="I139" s="634">
        <v>0</v>
      </c>
      <c r="J139" s="634"/>
      <c r="K139" s="795">
        <v>16453.423033176001</v>
      </c>
      <c r="L139" s="634">
        <v>2.3687750175390102E-2</v>
      </c>
      <c r="M139" s="634"/>
      <c r="N139" s="795">
        <v>2561.4362564932003</v>
      </c>
      <c r="O139" s="634">
        <v>2.0023535079193716E-2</v>
      </c>
      <c r="P139" s="634"/>
      <c r="Q139" s="795">
        <v>19014.859289669203</v>
      </c>
      <c r="R139" s="634">
        <v>1.767696008641878E-2</v>
      </c>
      <c r="S139" s="634"/>
      <c r="T139" s="515"/>
      <c r="U139" s="799"/>
      <c r="AE139" s="793"/>
    </row>
    <row r="140" spans="1:31" s="116" customFormat="1">
      <c r="A140" s="775"/>
      <c r="B140" s="774"/>
      <c r="C140" s="794" t="s">
        <v>671</v>
      </c>
      <c r="D140" s="794"/>
      <c r="E140" s="795">
        <v>0</v>
      </c>
      <c r="F140" s="634">
        <v>0</v>
      </c>
      <c r="G140" s="794"/>
      <c r="H140" s="795">
        <v>0</v>
      </c>
      <c r="I140" s="634">
        <v>0</v>
      </c>
      <c r="J140" s="634"/>
      <c r="K140" s="795">
        <v>0</v>
      </c>
      <c r="L140" s="634">
        <v>0</v>
      </c>
      <c r="M140" s="634"/>
      <c r="N140" s="795">
        <v>0</v>
      </c>
      <c r="O140" s="634">
        <v>0</v>
      </c>
      <c r="P140" s="634"/>
      <c r="Q140" s="795">
        <v>0</v>
      </c>
      <c r="R140" s="634">
        <v>0</v>
      </c>
      <c r="S140" s="634"/>
      <c r="T140" s="515"/>
      <c r="U140" s="799"/>
      <c r="AE140" s="793"/>
    </row>
    <row r="141" spans="1:31" s="116" customFormat="1">
      <c r="A141" s="775"/>
      <c r="B141" s="774"/>
      <c r="C141" s="794" t="s">
        <v>672</v>
      </c>
      <c r="D141" s="794"/>
      <c r="E141" s="795">
        <v>0</v>
      </c>
      <c r="F141" s="634">
        <v>0</v>
      </c>
      <c r="G141" s="794"/>
      <c r="H141" s="795">
        <v>0</v>
      </c>
      <c r="I141" s="634">
        <v>0</v>
      </c>
      <c r="J141" s="634"/>
      <c r="K141" s="795">
        <v>0</v>
      </c>
      <c r="L141" s="634">
        <v>0</v>
      </c>
      <c r="M141" s="634"/>
      <c r="N141" s="795">
        <v>0</v>
      </c>
      <c r="O141" s="634">
        <v>0</v>
      </c>
      <c r="P141" s="634"/>
      <c r="Q141" s="795">
        <v>0</v>
      </c>
      <c r="R141" s="634">
        <v>0</v>
      </c>
      <c r="S141" s="634"/>
      <c r="T141" s="515"/>
      <c r="U141" s="799"/>
      <c r="AE141" s="793"/>
    </row>
    <row r="142" spans="1:31" s="116" customFormat="1">
      <c r="A142" s="775"/>
      <c r="B142" s="774"/>
      <c r="C142" s="794" t="s">
        <v>673</v>
      </c>
      <c r="D142" s="794"/>
      <c r="E142" s="795">
        <v>0</v>
      </c>
      <c r="F142" s="634">
        <v>0</v>
      </c>
      <c r="G142" s="794"/>
      <c r="H142" s="795">
        <v>0</v>
      </c>
      <c r="I142" s="634">
        <v>0</v>
      </c>
      <c r="J142" s="634"/>
      <c r="K142" s="795">
        <v>0</v>
      </c>
      <c r="L142" s="634">
        <v>0</v>
      </c>
      <c r="M142" s="634"/>
      <c r="N142" s="795">
        <v>0</v>
      </c>
      <c r="O142" s="634">
        <v>0</v>
      </c>
      <c r="P142" s="634"/>
      <c r="Q142" s="795">
        <v>0</v>
      </c>
      <c r="R142" s="634">
        <v>0</v>
      </c>
      <c r="S142" s="634"/>
      <c r="T142" s="515"/>
      <c r="U142" s="799"/>
      <c r="AE142" s="793"/>
    </row>
    <row r="143" spans="1:31" s="116" customFormat="1">
      <c r="A143" s="775"/>
      <c r="B143" s="774"/>
      <c r="C143" s="794" t="s">
        <v>674</v>
      </c>
      <c r="D143" s="794"/>
      <c r="E143" s="795">
        <v>0</v>
      </c>
      <c r="F143" s="634">
        <v>0</v>
      </c>
      <c r="G143" s="794"/>
      <c r="H143" s="795">
        <v>0</v>
      </c>
      <c r="I143" s="634">
        <v>0</v>
      </c>
      <c r="J143" s="634"/>
      <c r="K143" s="795">
        <v>0</v>
      </c>
      <c r="L143" s="634">
        <v>0</v>
      </c>
      <c r="M143" s="634"/>
      <c r="N143" s="795">
        <v>0</v>
      </c>
      <c r="O143" s="634">
        <v>0</v>
      </c>
      <c r="P143" s="634"/>
      <c r="Q143" s="795">
        <v>0</v>
      </c>
      <c r="R143" s="634">
        <v>0</v>
      </c>
      <c r="S143" s="634"/>
      <c r="T143" s="515"/>
      <c r="U143" s="799"/>
      <c r="AE143" s="793"/>
    </row>
    <row r="144" spans="1:31" s="116" customFormat="1">
      <c r="A144" s="775"/>
      <c r="B144" s="774"/>
      <c r="C144" s="116" t="s">
        <v>675</v>
      </c>
      <c r="D144" s="794"/>
      <c r="E144" s="795">
        <v>0</v>
      </c>
      <c r="F144" s="634">
        <v>0</v>
      </c>
      <c r="G144" s="794"/>
      <c r="H144" s="795">
        <v>103545.51476325502</v>
      </c>
      <c r="I144" s="634">
        <v>0.54257931751761812</v>
      </c>
      <c r="J144" s="634"/>
      <c r="K144" s="795">
        <v>149616.29984740799</v>
      </c>
      <c r="L144" s="634">
        <v>0.21540037752664196</v>
      </c>
      <c r="M144" s="634"/>
      <c r="N144" s="795">
        <v>0</v>
      </c>
      <c r="O144" s="634">
        <v>0</v>
      </c>
      <c r="P144" s="634"/>
      <c r="Q144" s="795">
        <v>253161.81461066302</v>
      </c>
      <c r="R144" s="634">
        <v>0.2353491668859935</v>
      </c>
      <c r="S144" s="634"/>
      <c r="T144" s="515"/>
      <c r="U144" s="799"/>
      <c r="AE144" s="793"/>
    </row>
    <row r="145" spans="1:31" s="116" customFormat="1" ht="6" customHeight="1">
      <c r="A145" s="800"/>
      <c r="B145" s="801"/>
      <c r="C145" s="801"/>
      <c r="D145" s="801"/>
      <c r="E145" s="787"/>
      <c r="F145" s="788"/>
      <c r="G145" s="801"/>
      <c r="H145" s="787"/>
      <c r="I145" s="788"/>
      <c r="J145" s="788"/>
      <c r="K145" s="787"/>
      <c r="L145" s="788"/>
      <c r="M145" s="788"/>
      <c r="N145" s="787"/>
      <c r="O145" s="788"/>
      <c r="P145" s="788"/>
      <c r="Q145" s="787"/>
      <c r="R145" s="788"/>
      <c r="S145" s="631"/>
      <c r="T145" s="515"/>
      <c r="U145" s="802"/>
      <c r="AE145" s="793"/>
    </row>
    <row r="146" spans="1:31" s="116" customFormat="1" ht="16.2" customHeight="1">
      <c r="A146" s="775"/>
      <c r="B146" s="774" t="s">
        <v>676</v>
      </c>
      <c r="C146" s="774"/>
      <c r="D146" s="774"/>
      <c r="E146" s="789">
        <v>0</v>
      </c>
      <c r="F146" s="631">
        <v>0</v>
      </c>
      <c r="G146" s="774"/>
      <c r="H146" s="789">
        <v>495194.14608610282</v>
      </c>
      <c r="I146" s="631">
        <v>2.594821247800335</v>
      </c>
      <c r="J146" s="631"/>
      <c r="K146" s="789">
        <v>4029549.0903033977</v>
      </c>
      <c r="L146" s="631">
        <v>5.8012823215031908</v>
      </c>
      <c r="M146" s="631"/>
      <c r="N146" s="789">
        <v>1727456.6285452789</v>
      </c>
      <c r="O146" s="631">
        <v>13.504059806984278</v>
      </c>
      <c r="P146" s="631"/>
      <c r="Q146" s="789">
        <v>6252199.8649347797</v>
      </c>
      <c r="R146" s="631">
        <v>5.812290576602404</v>
      </c>
      <c r="S146" s="631"/>
      <c r="T146" s="515"/>
      <c r="U146" s="802"/>
      <c r="AE146" s="793"/>
    </row>
    <row r="147" spans="1:31" s="116" customFormat="1" ht="16.2" customHeight="1">
      <c r="A147" s="775"/>
      <c r="B147" s="774"/>
      <c r="C147" s="794" t="s">
        <v>677</v>
      </c>
      <c r="D147" s="774"/>
      <c r="E147" s="795">
        <v>0</v>
      </c>
      <c r="F147" s="634">
        <v>0</v>
      </c>
      <c r="G147" s="774"/>
      <c r="H147" s="795">
        <v>0</v>
      </c>
      <c r="I147" s="634">
        <v>0</v>
      </c>
      <c r="J147" s="634"/>
      <c r="K147" s="795">
        <v>0</v>
      </c>
      <c r="L147" s="634">
        <v>0</v>
      </c>
      <c r="M147" s="634"/>
      <c r="N147" s="795">
        <v>0</v>
      </c>
      <c r="O147" s="634">
        <v>0</v>
      </c>
      <c r="P147" s="634"/>
      <c r="Q147" s="795">
        <v>0</v>
      </c>
      <c r="R147" s="634">
        <v>0</v>
      </c>
      <c r="S147" s="634"/>
      <c r="T147" s="515"/>
      <c r="U147" s="802"/>
      <c r="AE147" s="793"/>
    </row>
    <row r="148" spans="1:31" s="116" customFormat="1" ht="13.5" customHeight="1">
      <c r="A148" s="775"/>
      <c r="B148" s="774"/>
      <c r="C148" s="794" t="s">
        <v>678</v>
      </c>
      <c r="D148" s="794"/>
      <c r="E148" s="795">
        <v>0</v>
      </c>
      <c r="F148" s="634">
        <v>0</v>
      </c>
      <c r="G148" s="794"/>
      <c r="H148" s="795">
        <v>0</v>
      </c>
      <c r="I148" s="634">
        <v>0</v>
      </c>
      <c r="J148" s="634"/>
      <c r="K148" s="795">
        <v>0</v>
      </c>
      <c r="L148" s="634">
        <v>0</v>
      </c>
      <c r="M148" s="634"/>
      <c r="N148" s="795">
        <v>0</v>
      </c>
      <c r="O148" s="634">
        <v>0</v>
      </c>
      <c r="P148" s="634"/>
      <c r="Q148" s="795">
        <v>0</v>
      </c>
      <c r="R148" s="634">
        <v>0</v>
      </c>
      <c r="S148" s="634"/>
      <c r="T148" s="515"/>
      <c r="U148" s="799"/>
      <c r="AE148" s="793"/>
    </row>
    <row r="149" spans="1:31" s="116" customFormat="1" ht="13.5" customHeight="1">
      <c r="A149" s="775"/>
      <c r="B149" s="774"/>
      <c r="C149" s="794" t="s">
        <v>679</v>
      </c>
      <c r="D149" s="794"/>
      <c r="E149" s="795">
        <v>0</v>
      </c>
      <c r="F149" s="634">
        <v>0</v>
      </c>
      <c r="G149" s="794"/>
      <c r="H149" s="795">
        <v>225307.426824372</v>
      </c>
      <c r="I149" s="634">
        <v>1.1806127011635663</v>
      </c>
      <c r="J149" s="634"/>
      <c r="K149" s="795">
        <v>1768719.7822854382</v>
      </c>
      <c r="L149" s="634">
        <v>2.5463997521104558</v>
      </c>
      <c r="M149" s="634"/>
      <c r="N149" s="795">
        <v>640605.92271368008</v>
      </c>
      <c r="O149" s="634">
        <v>5.0078135393297005</v>
      </c>
      <c r="P149" s="634"/>
      <c r="Q149" s="795">
        <v>2634633.1318234899</v>
      </c>
      <c r="R149" s="634">
        <v>2.4492584459409139</v>
      </c>
      <c r="S149" s="634"/>
      <c r="T149" s="515"/>
      <c r="U149" s="799"/>
      <c r="AE149" s="793"/>
    </row>
    <row r="150" spans="1:31" s="116" customFormat="1" ht="13.5" customHeight="1">
      <c r="A150" s="815"/>
      <c r="B150" s="783"/>
      <c r="C150" s="816" t="s">
        <v>680</v>
      </c>
      <c r="D150" s="794"/>
      <c r="E150" s="795">
        <v>0</v>
      </c>
      <c r="F150" s="634">
        <v>0</v>
      </c>
      <c r="G150" s="794"/>
      <c r="H150" s="795">
        <v>0</v>
      </c>
      <c r="I150" s="634">
        <v>0</v>
      </c>
      <c r="J150" s="634"/>
      <c r="K150" s="795">
        <v>0</v>
      </c>
      <c r="L150" s="634">
        <v>0</v>
      </c>
      <c r="M150" s="634"/>
      <c r="N150" s="795">
        <v>0</v>
      </c>
      <c r="O150" s="634">
        <v>0</v>
      </c>
      <c r="P150" s="634"/>
      <c r="Q150" s="795">
        <v>0</v>
      </c>
      <c r="R150" s="634">
        <v>0</v>
      </c>
      <c r="S150" s="634"/>
      <c r="T150" s="515"/>
      <c r="U150" s="799"/>
      <c r="AE150" s="793"/>
    </row>
    <row r="151" spans="1:31" s="116" customFormat="1" ht="13.5" customHeight="1">
      <c r="A151" s="775"/>
      <c r="B151" s="774"/>
      <c r="C151" s="794" t="s">
        <v>681</v>
      </c>
      <c r="D151" s="794"/>
      <c r="E151" s="795">
        <v>0</v>
      </c>
      <c r="F151" s="634">
        <v>0</v>
      </c>
      <c r="G151" s="794"/>
      <c r="H151" s="795">
        <v>0</v>
      </c>
      <c r="I151" s="634">
        <v>0</v>
      </c>
      <c r="J151" s="634"/>
      <c r="K151" s="795">
        <v>67722.747143719404</v>
      </c>
      <c r="L151" s="634">
        <v>9.7499439010162045E-2</v>
      </c>
      <c r="M151" s="634"/>
      <c r="N151" s="795">
        <v>35700.7983658261</v>
      </c>
      <c r="O151" s="634">
        <v>0.27908412189496867</v>
      </c>
      <c r="P151" s="634"/>
      <c r="Q151" s="795">
        <v>103423.54550954551</v>
      </c>
      <c r="R151" s="634">
        <v>9.6146590312210373E-2</v>
      </c>
      <c r="S151" s="634"/>
      <c r="T151" s="515"/>
      <c r="U151" s="799"/>
      <c r="AE151" s="793"/>
    </row>
    <row r="152" spans="1:31" s="116" customFormat="1" ht="13.5" customHeight="1">
      <c r="A152" s="775"/>
      <c r="B152" s="774"/>
      <c r="C152" s="794" t="s">
        <v>682</v>
      </c>
      <c r="D152" s="794"/>
      <c r="E152" s="795">
        <v>0</v>
      </c>
      <c r="F152" s="634">
        <v>0</v>
      </c>
      <c r="G152" s="794"/>
      <c r="H152" s="795">
        <v>220845.604982549</v>
      </c>
      <c r="I152" s="634">
        <v>1.1572327193714376</v>
      </c>
      <c r="J152" s="634"/>
      <c r="K152" s="795">
        <v>1917992.9090711081</v>
      </c>
      <c r="L152" s="634">
        <v>2.7613060684477038</v>
      </c>
      <c r="M152" s="634"/>
      <c r="N152" s="795">
        <v>893366.55401866802</v>
      </c>
      <c r="O152" s="634">
        <v>6.9837211398973933</v>
      </c>
      <c r="P152" s="634"/>
      <c r="Q152" s="795">
        <v>3032205.0680723251</v>
      </c>
      <c r="R152" s="634">
        <v>2.8188569342331276</v>
      </c>
      <c r="S152" s="634"/>
      <c r="T152" s="515"/>
      <c r="U152" s="799"/>
      <c r="AE152" s="793"/>
    </row>
    <row r="153" spans="1:31" s="116" customFormat="1" ht="13.5" customHeight="1">
      <c r="A153" s="775"/>
      <c r="B153" s="774"/>
      <c r="C153" s="794" t="s">
        <v>683</v>
      </c>
      <c r="D153" s="794"/>
      <c r="E153" s="795">
        <v>0</v>
      </c>
      <c r="F153" s="634">
        <v>0</v>
      </c>
      <c r="G153" s="794"/>
      <c r="H153" s="795">
        <v>0</v>
      </c>
      <c r="I153" s="634">
        <v>0</v>
      </c>
      <c r="J153" s="634"/>
      <c r="K153" s="795">
        <v>0</v>
      </c>
      <c r="L153" s="634">
        <v>0</v>
      </c>
      <c r="M153" s="634"/>
      <c r="N153" s="795">
        <v>0</v>
      </c>
      <c r="O153" s="634">
        <v>0</v>
      </c>
      <c r="P153" s="634"/>
      <c r="Q153" s="795">
        <v>0</v>
      </c>
      <c r="R153" s="634">
        <v>0</v>
      </c>
      <c r="S153" s="634"/>
      <c r="T153" s="515"/>
      <c r="U153" s="799"/>
      <c r="AE153" s="793"/>
    </row>
    <row r="154" spans="1:31" s="116" customFormat="1" ht="13.5" customHeight="1">
      <c r="A154" s="775"/>
      <c r="B154" s="774"/>
      <c r="C154" s="794" t="s">
        <v>684</v>
      </c>
      <c r="D154" s="794"/>
      <c r="E154" s="795">
        <v>0</v>
      </c>
      <c r="F154" s="634">
        <v>0</v>
      </c>
      <c r="G154" s="794"/>
      <c r="H154" s="795">
        <v>27750.2191373282</v>
      </c>
      <c r="I154" s="634">
        <v>0.14541136808215493</v>
      </c>
      <c r="J154" s="634"/>
      <c r="K154" s="795">
        <v>172395.65549355402</v>
      </c>
      <c r="L154" s="634">
        <v>0.24819547947073339</v>
      </c>
      <c r="M154" s="634"/>
      <c r="N154" s="795">
        <v>76309.779584178192</v>
      </c>
      <c r="O154" s="634">
        <v>0.59653701883695065</v>
      </c>
      <c r="P154" s="634"/>
      <c r="Q154" s="795">
        <v>276455.65421506041</v>
      </c>
      <c r="R154" s="634">
        <v>0.25700403514842052</v>
      </c>
      <c r="S154" s="634"/>
      <c r="T154" s="515"/>
      <c r="U154" s="799"/>
      <c r="AE154" s="793"/>
    </row>
    <row r="155" spans="1:31" s="116" customFormat="1" ht="13.5" customHeight="1">
      <c r="A155" s="775"/>
      <c r="B155" s="774"/>
      <c r="C155" s="794" t="s">
        <v>685</v>
      </c>
      <c r="D155" s="794"/>
      <c r="E155" s="795">
        <v>0</v>
      </c>
      <c r="F155" s="634">
        <v>0</v>
      </c>
      <c r="G155" s="794"/>
      <c r="H155" s="795">
        <v>0</v>
      </c>
      <c r="I155" s="634">
        <v>0</v>
      </c>
      <c r="J155" s="634"/>
      <c r="K155" s="795">
        <v>0</v>
      </c>
      <c r="L155" s="634">
        <v>0</v>
      </c>
      <c r="M155" s="634"/>
      <c r="N155" s="795">
        <v>0</v>
      </c>
      <c r="O155" s="634">
        <v>0</v>
      </c>
      <c r="P155" s="634"/>
      <c r="Q155" s="795">
        <v>0</v>
      </c>
      <c r="R155" s="634">
        <v>0</v>
      </c>
      <c r="S155" s="634"/>
      <c r="T155" s="515"/>
      <c r="U155" s="799"/>
      <c r="AE155" s="793"/>
    </row>
    <row r="156" spans="1:31" s="116" customFormat="1" ht="13.5" customHeight="1">
      <c r="A156" s="775"/>
      <c r="B156" s="774"/>
      <c r="C156" s="794" t="s">
        <v>686</v>
      </c>
      <c r="D156" s="794"/>
      <c r="E156" s="795">
        <v>0</v>
      </c>
      <c r="F156" s="634">
        <v>0</v>
      </c>
      <c r="G156" s="794"/>
      <c r="H156" s="795">
        <v>21290.895141853602</v>
      </c>
      <c r="I156" s="634">
        <v>0.11156445918317588</v>
      </c>
      <c r="J156" s="634"/>
      <c r="K156" s="795">
        <v>102717.996309578</v>
      </c>
      <c r="L156" s="634">
        <v>0.14788158246413569</v>
      </c>
      <c r="M156" s="634"/>
      <c r="N156" s="795">
        <v>81473.573862926394</v>
      </c>
      <c r="O156" s="634">
        <v>0.6369039870252643</v>
      </c>
      <c r="P156" s="634"/>
      <c r="Q156" s="795">
        <v>205482.46531435801</v>
      </c>
      <c r="R156" s="634">
        <v>0.19102457096773123</v>
      </c>
      <c r="S156" s="634"/>
      <c r="T156" s="515"/>
      <c r="U156" s="799"/>
      <c r="AE156" s="793"/>
    </row>
    <row r="157" spans="1:31" s="116" customFormat="1" ht="6" customHeight="1">
      <c r="A157" s="800"/>
      <c r="B157" s="801"/>
      <c r="C157" s="801"/>
      <c r="D157" s="801"/>
      <c r="E157" s="787"/>
      <c r="F157" s="788"/>
      <c r="G157" s="801"/>
      <c r="H157" s="787"/>
      <c r="I157" s="788"/>
      <c r="J157" s="788"/>
      <c r="K157" s="787"/>
      <c r="L157" s="788"/>
      <c r="M157" s="788"/>
      <c r="N157" s="787"/>
      <c r="O157" s="788"/>
      <c r="P157" s="788"/>
      <c r="Q157" s="787"/>
      <c r="R157" s="788"/>
      <c r="S157" s="631"/>
      <c r="T157" s="515"/>
      <c r="U157" s="802"/>
      <c r="AE157" s="793"/>
    </row>
    <row r="158" spans="1:31" s="116" customFormat="1" ht="16.2" customHeight="1">
      <c r="A158" s="775"/>
      <c r="B158" s="774" t="s">
        <v>687</v>
      </c>
      <c r="C158" s="774"/>
      <c r="D158" s="774"/>
      <c r="E158" s="789">
        <v>67191.405586782697</v>
      </c>
      <c r="F158" s="631">
        <v>1.0780104890072935</v>
      </c>
      <c r="G158" s="774"/>
      <c r="H158" s="789">
        <v>630494.6681654061</v>
      </c>
      <c r="I158" s="631">
        <v>3.3037970551775278</v>
      </c>
      <c r="J158" s="631"/>
      <c r="K158" s="789">
        <v>1598591.2779645261</v>
      </c>
      <c r="L158" s="631">
        <v>2.3014682567042604</v>
      </c>
      <c r="M158" s="631"/>
      <c r="N158" s="789">
        <v>317132.47191752656</v>
      </c>
      <c r="O158" s="631">
        <v>2.4791220785192576</v>
      </c>
      <c r="P158" s="631"/>
      <c r="Q158" s="789">
        <v>2613409.8236342417</v>
      </c>
      <c r="R158" s="631">
        <v>2.4295284250110756</v>
      </c>
      <c r="S158" s="631"/>
      <c r="T158" s="515"/>
      <c r="U158" s="802"/>
      <c r="AE158" s="793"/>
    </row>
    <row r="159" spans="1:31" s="116" customFormat="1" ht="15" customHeight="1">
      <c r="A159" s="775"/>
      <c r="B159" s="774" t="s">
        <v>402</v>
      </c>
      <c r="C159" s="774"/>
      <c r="D159" s="774"/>
      <c r="E159" s="802">
        <v>67191.405586782697</v>
      </c>
      <c r="F159" s="634">
        <v>1.0780104890072935</v>
      </c>
      <c r="G159" s="774"/>
      <c r="H159" s="802">
        <v>124528.39825643411</v>
      </c>
      <c r="I159" s="634">
        <v>0.65252979322205629</v>
      </c>
      <c r="J159" s="634"/>
      <c r="K159" s="802">
        <v>811981.78228396201</v>
      </c>
      <c r="L159" s="634">
        <v>1.1689981815290231</v>
      </c>
      <c r="M159" s="634"/>
      <c r="N159" s="802">
        <v>304625.79731788469</v>
      </c>
      <c r="O159" s="634">
        <v>2.3813535562946035</v>
      </c>
      <c r="P159" s="634"/>
      <c r="Q159" s="802">
        <v>1308327.3834450634</v>
      </c>
      <c r="R159" s="634">
        <v>1.2162725258604554</v>
      </c>
      <c r="S159" s="634"/>
      <c r="T159" s="515"/>
      <c r="U159" s="802"/>
      <c r="AE159" s="793"/>
    </row>
    <row r="160" spans="1:31" s="116" customFormat="1" ht="15" customHeight="1">
      <c r="A160" s="775"/>
      <c r="B160" s="774"/>
      <c r="C160" s="794" t="s">
        <v>688</v>
      </c>
      <c r="D160" s="774"/>
      <c r="E160" s="795">
        <v>0</v>
      </c>
      <c r="F160" s="634">
        <v>0</v>
      </c>
      <c r="G160" s="774"/>
      <c r="H160" s="795">
        <v>0</v>
      </c>
      <c r="I160" s="634">
        <v>0</v>
      </c>
      <c r="J160" s="634"/>
      <c r="K160" s="795">
        <v>0</v>
      </c>
      <c r="L160" s="634">
        <v>0</v>
      </c>
      <c r="M160" s="634"/>
      <c r="N160" s="795">
        <v>0</v>
      </c>
      <c r="O160" s="634">
        <v>0</v>
      </c>
      <c r="P160" s="634"/>
      <c r="Q160" s="795">
        <v>0</v>
      </c>
      <c r="R160" s="634">
        <v>0</v>
      </c>
      <c r="S160" s="634"/>
      <c r="T160" s="515"/>
      <c r="U160" s="802"/>
      <c r="AE160" s="793"/>
    </row>
    <row r="161" spans="1:31" s="116" customFormat="1" ht="13.5" customHeight="1">
      <c r="A161" s="814"/>
      <c r="B161" s="794"/>
      <c r="C161" s="794" t="s">
        <v>689</v>
      </c>
      <c r="D161" s="794"/>
      <c r="E161" s="795">
        <v>0</v>
      </c>
      <c r="F161" s="634">
        <v>0</v>
      </c>
      <c r="G161" s="794"/>
      <c r="H161" s="795">
        <v>0</v>
      </c>
      <c r="I161" s="634">
        <v>0</v>
      </c>
      <c r="J161" s="634"/>
      <c r="K161" s="795">
        <v>0</v>
      </c>
      <c r="L161" s="634">
        <v>0</v>
      </c>
      <c r="M161" s="634"/>
      <c r="N161" s="795">
        <v>0</v>
      </c>
      <c r="O161" s="634">
        <v>0</v>
      </c>
      <c r="P161" s="634"/>
      <c r="Q161" s="795">
        <v>0</v>
      </c>
      <c r="R161" s="634">
        <v>0</v>
      </c>
      <c r="S161" s="634"/>
      <c r="T161" s="515"/>
      <c r="U161" s="799"/>
      <c r="AE161" s="793"/>
    </row>
    <row r="162" spans="1:31" s="116" customFormat="1" ht="13.5" customHeight="1">
      <c r="A162" s="814"/>
      <c r="B162" s="794"/>
      <c r="C162" s="794" t="s">
        <v>690</v>
      </c>
      <c r="D162" s="794"/>
      <c r="E162" s="795">
        <v>0</v>
      </c>
      <c r="F162" s="634">
        <v>0</v>
      </c>
      <c r="G162" s="794"/>
      <c r="H162" s="795">
        <v>22.906303717499998</v>
      </c>
      <c r="I162" s="634">
        <v>1.2002921291481088E-4</v>
      </c>
      <c r="J162" s="634"/>
      <c r="K162" s="795">
        <v>0</v>
      </c>
      <c r="L162" s="634">
        <v>0</v>
      </c>
      <c r="M162" s="634"/>
      <c r="N162" s="795">
        <v>0</v>
      </c>
      <c r="O162" s="634">
        <v>0</v>
      </c>
      <c r="P162" s="634"/>
      <c r="Q162" s="795">
        <v>22.906303717499998</v>
      </c>
      <c r="R162" s="634">
        <v>2.1294599679821127E-5</v>
      </c>
      <c r="S162" s="634"/>
      <c r="T162" s="515"/>
      <c r="U162" s="799"/>
      <c r="AE162" s="793"/>
    </row>
    <row r="163" spans="1:31" s="116" customFormat="1" ht="13.5" customHeight="1">
      <c r="A163" s="814"/>
      <c r="B163" s="794"/>
      <c r="C163" s="794" t="s">
        <v>691</v>
      </c>
      <c r="D163" s="794"/>
      <c r="E163" s="795">
        <v>0</v>
      </c>
      <c r="F163" s="634">
        <v>0</v>
      </c>
      <c r="G163" s="794"/>
      <c r="H163" s="795">
        <v>8472.4244431302013</v>
      </c>
      <c r="I163" s="634">
        <v>4.4395571189960271E-2</v>
      </c>
      <c r="J163" s="634"/>
      <c r="K163" s="795">
        <v>85014.948910937601</v>
      </c>
      <c r="L163" s="634">
        <v>0.12239476654282054</v>
      </c>
      <c r="M163" s="634"/>
      <c r="N163" s="795">
        <v>22238.472367001803</v>
      </c>
      <c r="O163" s="634">
        <v>0.17384497873781962</v>
      </c>
      <c r="P163" s="634"/>
      <c r="Q163" s="795">
        <v>115725.84572106961</v>
      </c>
      <c r="R163" s="634">
        <v>0.10758329181482958</v>
      </c>
      <c r="S163" s="634"/>
      <c r="T163" s="515"/>
      <c r="U163" s="799"/>
      <c r="AE163" s="793"/>
    </row>
    <row r="164" spans="1:31" s="116" customFormat="1" ht="13.5" customHeight="1">
      <c r="A164" s="814"/>
      <c r="B164" s="794"/>
      <c r="C164" s="794" t="s">
        <v>692</v>
      </c>
      <c r="D164" s="794"/>
      <c r="E164" s="795">
        <v>0</v>
      </c>
      <c r="F164" s="634">
        <v>0</v>
      </c>
      <c r="G164" s="794"/>
      <c r="H164" s="795">
        <v>17905.007605429601</v>
      </c>
      <c r="I164" s="634">
        <v>9.3822381673544564E-2</v>
      </c>
      <c r="J164" s="634"/>
      <c r="K164" s="795">
        <v>161587.22331109</v>
      </c>
      <c r="L164" s="634">
        <v>0.23263473926429667</v>
      </c>
      <c r="M164" s="634"/>
      <c r="N164" s="795">
        <v>90142.604588783899</v>
      </c>
      <c r="O164" s="634">
        <v>0.70467246668263683</v>
      </c>
      <c r="P164" s="634"/>
      <c r="Q164" s="795">
        <v>269634.83550530352</v>
      </c>
      <c r="R164" s="634">
        <v>0.25066313415871</v>
      </c>
      <c r="S164" s="634"/>
      <c r="T164" s="515"/>
      <c r="U164" s="799"/>
      <c r="AE164" s="793"/>
    </row>
    <row r="165" spans="1:31" s="116" customFormat="1" ht="13.5" customHeight="1">
      <c r="A165" s="814"/>
      <c r="B165" s="794"/>
      <c r="C165" s="794" t="s">
        <v>693</v>
      </c>
      <c r="D165" s="794"/>
      <c r="E165" s="795">
        <v>0</v>
      </c>
      <c r="F165" s="634">
        <v>0</v>
      </c>
      <c r="G165" s="794"/>
      <c r="H165" s="795">
        <v>0</v>
      </c>
      <c r="I165" s="634">
        <v>0</v>
      </c>
      <c r="J165" s="634"/>
      <c r="K165" s="795">
        <v>0</v>
      </c>
      <c r="L165" s="634">
        <v>0</v>
      </c>
      <c r="M165" s="634"/>
      <c r="N165" s="795">
        <v>0</v>
      </c>
      <c r="O165" s="634">
        <v>0</v>
      </c>
      <c r="P165" s="634"/>
      <c r="Q165" s="795">
        <v>0</v>
      </c>
      <c r="R165" s="634">
        <v>0</v>
      </c>
      <c r="S165" s="634"/>
      <c r="T165" s="515"/>
      <c r="U165" s="799"/>
      <c r="AE165" s="793"/>
    </row>
    <row r="166" spans="1:31" s="116" customFormat="1" ht="13.5" customHeight="1">
      <c r="A166" s="814"/>
      <c r="B166" s="794"/>
      <c r="C166" s="794" t="s">
        <v>694</v>
      </c>
      <c r="D166" s="794"/>
      <c r="E166" s="795">
        <v>0</v>
      </c>
      <c r="F166" s="634">
        <v>0</v>
      </c>
      <c r="G166" s="794"/>
      <c r="H166" s="795">
        <v>0</v>
      </c>
      <c r="I166" s="634">
        <v>0</v>
      </c>
      <c r="J166" s="634"/>
      <c r="K166" s="795">
        <v>0</v>
      </c>
      <c r="L166" s="634">
        <v>0</v>
      </c>
      <c r="M166" s="634"/>
      <c r="N166" s="795">
        <v>0</v>
      </c>
      <c r="O166" s="634">
        <v>0</v>
      </c>
      <c r="P166" s="634"/>
      <c r="Q166" s="795">
        <v>0</v>
      </c>
      <c r="R166" s="634">
        <v>0</v>
      </c>
      <c r="S166" s="634"/>
      <c r="T166" s="515"/>
      <c r="U166" s="799"/>
      <c r="AE166" s="793"/>
    </row>
    <row r="167" spans="1:31" s="116" customFormat="1" ht="13.5" customHeight="1">
      <c r="A167" s="814"/>
      <c r="B167" s="794"/>
      <c r="C167" s="794" t="s">
        <v>695</v>
      </c>
      <c r="D167" s="817"/>
      <c r="E167" s="795">
        <v>0</v>
      </c>
      <c r="F167" s="634">
        <v>0</v>
      </c>
      <c r="G167" s="794"/>
      <c r="H167" s="795">
        <v>49649.121426429003</v>
      </c>
      <c r="I167" s="634">
        <v>0.26016178953277891</v>
      </c>
      <c r="J167" s="634"/>
      <c r="K167" s="795">
        <v>531713.33870358893</v>
      </c>
      <c r="L167" s="634">
        <v>0.76549984199257337</v>
      </c>
      <c r="M167" s="634"/>
      <c r="N167" s="795">
        <v>192244.72036209897</v>
      </c>
      <c r="O167" s="634">
        <v>1.502836110874147</v>
      </c>
      <c r="P167" s="634"/>
      <c r="Q167" s="795">
        <v>773607.18049211695</v>
      </c>
      <c r="R167" s="634">
        <v>0.71917562174944827</v>
      </c>
      <c r="S167" s="634"/>
      <c r="T167" s="515"/>
      <c r="U167" s="799"/>
      <c r="AE167" s="793"/>
    </row>
    <row r="168" spans="1:31" s="116" customFormat="1" ht="13.5" customHeight="1">
      <c r="A168" s="814"/>
      <c r="B168" s="794"/>
      <c r="C168" s="794" t="s">
        <v>696</v>
      </c>
      <c r="D168" s="817"/>
      <c r="E168" s="795">
        <v>0</v>
      </c>
      <c r="F168" s="634">
        <v>0</v>
      </c>
      <c r="G168" s="794"/>
      <c r="H168" s="795">
        <v>0</v>
      </c>
      <c r="I168" s="634">
        <v>0</v>
      </c>
      <c r="J168" s="634"/>
      <c r="K168" s="795">
        <v>0</v>
      </c>
      <c r="L168" s="634">
        <v>0</v>
      </c>
      <c r="M168" s="634"/>
      <c r="N168" s="795">
        <v>0</v>
      </c>
      <c r="O168" s="634">
        <v>0</v>
      </c>
      <c r="P168" s="634"/>
      <c r="Q168" s="795">
        <v>0</v>
      </c>
      <c r="R168" s="634">
        <v>0</v>
      </c>
      <c r="S168" s="634"/>
      <c r="T168" s="515"/>
      <c r="U168" s="799"/>
      <c r="AE168" s="793"/>
    </row>
    <row r="169" spans="1:31" s="116" customFormat="1" ht="13.5" customHeight="1">
      <c r="A169" s="814"/>
      <c r="B169" s="794"/>
      <c r="C169" s="794" t="s">
        <v>697</v>
      </c>
      <c r="D169" s="794"/>
      <c r="E169" s="795">
        <v>0</v>
      </c>
      <c r="F169" s="634">
        <v>0</v>
      </c>
      <c r="G169" s="794"/>
      <c r="H169" s="795">
        <v>0</v>
      </c>
      <c r="I169" s="634">
        <v>0</v>
      </c>
      <c r="J169" s="634"/>
      <c r="K169" s="795">
        <v>88.167292659600008</v>
      </c>
      <c r="L169" s="634">
        <v>1.2693314928753586E-4</v>
      </c>
      <c r="M169" s="634"/>
      <c r="N169" s="795">
        <v>0</v>
      </c>
      <c r="O169" s="634">
        <v>0</v>
      </c>
      <c r="P169" s="634"/>
      <c r="Q169" s="795">
        <v>88.167292659600008</v>
      </c>
      <c r="R169" s="634">
        <v>8.196377840766374E-5</v>
      </c>
      <c r="S169" s="634"/>
      <c r="T169" s="515"/>
      <c r="U169" s="799"/>
      <c r="AE169" s="793"/>
    </row>
    <row r="170" spans="1:31" s="116" customFormat="1" ht="13.5" customHeight="1">
      <c r="A170" s="814"/>
      <c r="B170" s="794"/>
      <c r="C170" s="794" t="s">
        <v>698</v>
      </c>
      <c r="D170" s="794"/>
      <c r="E170" s="795">
        <v>0</v>
      </c>
      <c r="F170" s="634">
        <v>0</v>
      </c>
      <c r="G170" s="794"/>
      <c r="H170" s="795">
        <v>1854.211565283</v>
      </c>
      <c r="I170" s="634">
        <v>9.7160832888296394E-3</v>
      </c>
      <c r="J170" s="634"/>
      <c r="K170" s="795">
        <v>1854.211565283</v>
      </c>
      <c r="L170" s="634">
        <v>2.6694810096464447E-3</v>
      </c>
      <c r="M170" s="634"/>
      <c r="N170" s="795">
        <v>0</v>
      </c>
      <c r="O170" s="634">
        <v>0</v>
      </c>
      <c r="P170" s="634"/>
      <c r="Q170" s="795">
        <v>3708.4231305660001</v>
      </c>
      <c r="R170" s="634">
        <v>3.4474958065128965E-3</v>
      </c>
      <c r="S170" s="634"/>
      <c r="T170" s="515"/>
      <c r="U170" s="799"/>
      <c r="AE170" s="793"/>
    </row>
    <row r="171" spans="1:31" s="116" customFormat="1" ht="13.5" customHeight="1">
      <c r="A171" s="814"/>
      <c r="B171" s="794"/>
      <c r="C171" s="794" t="s">
        <v>699</v>
      </c>
      <c r="D171" s="794"/>
      <c r="E171" s="795">
        <v>67191.405586782697</v>
      </c>
      <c r="F171" s="634">
        <v>1.0780104890072935</v>
      </c>
      <c r="G171" s="794"/>
      <c r="H171" s="795">
        <v>11.030538693</v>
      </c>
      <c r="I171" s="634">
        <v>5.7800110121462109E-5</v>
      </c>
      <c r="J171" s="634"/>
      <c r="K171" s="795">
        <v>10.8026712524</v>
      </c>
      <c r="L171" s="634">
        <v>1.5552446280494445E-5</v>
      </c>
      <c r="M171" s="634"/>
      <c r="N171" s="795">
        <v>0</v>
      </c>
      <c r="O171" s="634">
        <v>0</v>
      </c>
      <c r="P171" s="634"/>
      <c r="Q171" s="795">
        <v>67213.238796728096</v>
      </c>
      <c r="R171" s="634">
        <v>6.248406687575158E-2</v>
      </c>
      <c r="S171" s="634"/>
      <c r="T171" s="515"/>
      <c r="U171" s="799"/>
      <c r="AE171" s="793"/>
    </row>
    <row r="172" spans="1:31" s="116" customFormat="1" ht="13.5" customHeight="1">
      <c r="A172" s="814"/>
      <c r="B172" s="794"/>
      <c r="C172" s="794" t="s">
        <v>700</v>
      </c>
      <c r="D172" s="794"/>
      <c r="E172" s="795">
        <v>0</v>
      </c>
      <c r="F172" s="634">
        <v>0</v>
      </c>
      <c r="G172" s="794"/>
      <c r="H172" s="795">
        <v>20556.3733542675</v>
      </c>
      <c r="I172" s="634">
        <v>0.10771555919826108</v>
      </c>
      <c r="J172" s="634"/>
      <c r="K172" s="795">
        <v>0</v>
      </c>
      <c r="L172" s="634">
        <v>0</v>
      </c>
      <c r="M172" s="634"/>
      <c r="N172" s="795">
        <v>0</v>
      </c>
      <c r="O172" s="634">
        <v>0</v>
      </c>
      <c r="P172" s="634"/>
      <c r="Q172" s="795">
        <v>20556.3733542675</v>
      </c>
      <c r="R172" s="634">
        <v>1.9110012110493544E-2</v>
      </c>
      <c r="S172" s="634"/>
      <c r="T172" s="515"/>
      <c r="U172" s="799"/>
      <c r="AE172" s="793"/>
    </row>
    <row r="173" spans="1:31" s="116" customFormat="1" ht="13.5" customHeight="1">
      <c r="A173" s="814"/>
      <c r="B173" s="794"/>
      <c r="C173" s="794" t="s">
        <v>701</v>
      </c>
      <c r="D173" s="794"/>
      <c r="E173" s="795">
        <v>0</v>
      </c>
      <c r="F173" s="634">
        <v>0</v>
      </c>
      <c r="G173" s="794"/>
      <c r="H173" s="795">
        <v>26057.323019484302</v>
      </c>
      <c r="I173" s="634">
        <v>0.13654057901564556</v>
      </c>
      <c r="J173" s="634"/>
      <c r="K173" s="795">
        <v>31713.089829150402</v>
      </c>
      <c r="L173" s="634">
        <v>4.5656867124118018E-2</v>
      </c>
      <c r="M173" s="634"/>
      <c r="N173" s="795">
        <v>0</v>
      </c>
      <c r="O173" s="634">
        <v>0</v>
      </c>
      <c r="P173" s="634"/>
      <c r="Q173" s="795">
        <v>57770.412848634704</v>
      </c>
      <c r="R173" s="634">
        <v>5.3705644966622099E-2</v>
      </c>
      <c r="S173" s="634"/>
      <c r="T173" s="515"/>
      <c r="U173" s="799"/>
      <c r="AE173" s="793"/>
    </row>
    <row r="174" spans="1:31" s="116" customFormat="1" ht="13.5" customHeight="1">
      <c r="A174" s="814"/>
      <c r="B174" s="794"/>
      <c r="C174" s="794" t="s">
        <v>702</v>
      </c>
      <c r="D174" s="794"/>
      <c r="E174" s="795">
        <v>0</v>
      </c>
      <c r="F174" s="634">
        <v>0</v>
      </c>
      <c r="G174" s="794"/>
      <c r="H174" s="795">
        <v>0</v>
      </c>
      <c r="I174" s="634">
        <v>0</v>
      </c>
      <c r="J174" s="634"/>
      <c r="K174" s="795">
        <v>0</v>
      </c>
      <c r="L174" s="634">
        <v>0</v>
      </c>
      <c r="M174" s="634"/>
      <c r="N174" s="795">
        <v>0</v>
      </c>
      <c r="O174" s="634">
        <v>0</v>
      </c>
      <c r="P174" s="634"/>
      <c r="Q174" s="795">
        <v>0</v>
      </c>
      <c r="R174" s="634">
        <v>0</v>
      </c>
      <c r="S174" s="634"/>
      <c r="T174" s="515"/>
      <c r="U174" s="799"/>
      <c r="AE174" s="793"/>
    </row>
    <row r="175" spans="1:31" s="116" customFormat="1" ht="15" customHeight="1">
      <c r="A175" s="775"/>
      <c r="B175" s="774" t="s">
        <v>399</v>
      </c>
      <c r="C175" s="774"/>
      <c r="D175" s="774"/>
      <c r="E175" s="789">
        <v>0</v>
      </c>
      <c r="F175" s="789">
        <v>0</v>
      </c>
      <c r="G175" s="774"/>
      <c r="H175" s="789">
        <v>505966.26990897197</v>
      </c>
      <c r="I175" s="818">
        <v>2.6512672619554722</v>
      </c>
      <c r="J175" s="631"/>
      <c r="K175" s="789">
        <v>786609.49568056408</v>
      </c>
      <c r="L175" s="631">
        <v>1.132470075175237</v>
      </c>
      <c r="M175" s="631"/>
      <c r="N175" s="789">
        <v>12506.674599641901</v>
      </c>
      <c r="O175" s="631">
        <v>9.7768522224654236E-2</v>
      </c>
      <c r="P175" s="631"/>
      <c r="Q175" s="789">
        <v>1305082.4401891781</v>
      </c>
      <c r="R175" s="631">
        <v>1.2132558991506199</v>
      </c>
      <c r="S175" s="631"/>
      <c r="T175" s="515"/>
      <c r="U175" s="802"/>
      <c r="AE175" s="793"/>
    </row>
    <row r="176" spans="1:31" s="116" customFormat="1" ht="13.95" customHeight="1">
      <c r="A176" s="775"/>
      <c r="B176" s="774"/>
      <c r="C176" s="794" t="s">
        <v>703</v>
      </c>
      <c r="D176" s="774"/>
      <c r="E176" s="795">
        <v>0</v>
      </c>
      <c r="F176" s="634">
        <v>0</v>
      </c>
      <c r="G176" s="794"/>
      <c r="H176" s="795">
        <v>286493.62635193998</v>
      </c>
      <c r="I176" s="634">
        <v>1.5012288713286279</v>
      </c>
      <c r="J176" s="634"/>
      <c r="K176" s="795">
        <v>219663.86011006002</v>
      </c>
      <c r="L176" s="634">
        <v>0.31624681565393026</v>
      </c>
      <c r="M176" s="634"/>
      <c r="N176" s="795">
        <v>0</v>
      </c>
      <c r="O176" s="634">
        <v>0</v>
      </c>
      <c r="P176" s="634"/>
      <c r="Q176" s="795">
        <v>506157.486462</v>
      </c>
      <c r="R176" s="634">
        <v>0.47054388093694294</v>
      </c>
      <c r="S176" s="631"/>
      <c r="T176" s="515"/>
      <c r="U176" s="802"/>
      <c r="AE176" s="793"/>
    </row>
    <row r="177" spans="1:31" s="116" customFormat="1" ht="13.95" customHeight="1">
      <c r="A177" s="775"/>
      <c r="B177" s="794"/>
      <c r="C177" s="794" t="s">
        <v>704</v>
      </c>
      <c r="D177" s="794"/>
      <c r="E177" s="795">
        <v>0</v>
      </c>
      <c r="F177" s="634">
        <v>0</v>
      </c>
      <c r="G177" s="794"/>
      <c r="H177" s="795">
        <v>219472.64355703202</v>
      </c>
      <c r="I177" s="634">
        <v>1.1500383906268441</v>
      </c>
      <c r="J177" s="634"/>
      <c r="K177" s="795">
        <v>566945.635570504</v>
      </c>
      <c r="L177" s="634">
        <v>0.8162232595213067</v>
      </c>
      <c r="M177" s="634"/>
      <c r="N177" s="795">
        <v>12506.674599641901</v>
      </c>
      <c r="O177" s="634">
        <v>9.7768522224654236E-2</v>
      </c>
      <c r="P177" s="634"/>
      <c r="Q177" s="795">
        <v>798924.95372717793</v>
      </c>
      <c r="R177" s="634">
        <v>0.74271201821367683</v>
      </c>
      <c r="S177" s="634"/>
      <c r="T177" s="515"/>
      <c r="U177" s="799"/>
      <c r="AE177" s="793"/>
    </row>
    <row r="178" spans="1:31" s="116" customFormat="1" ht="13.95" customHeight="1">
      <c r="A178" s="775"/>
      <c r="B178" s="794"/>
      <c r="C178" s="794" t="s">
        <v>705</v>
      </c>
      <c r="D178" s="794"/>
      <c r="E178" s="795">
        <v>0</v>
      </c>
      <c r="F178" s="634">
        <v>0</v>
      </c>
      <c r="G178" s="794"/>
      <c r="H178" s="795">
        <v>0</v>
      </c>
      <c r="I178" s="634">
        <v>0</v>
      </c>
      <c r="J178" s="634"/>
      <c r="K178" s="795">
        <v>0</v>
      </c>
      <c r="L178" s="634">
        <v>0</v>
      </c>
      <c r="M178" s="634"/>
      <c r="N178" s="795">
        <v>0</v>
      </c>
      <c r="O178" s="634">
        <v>0</v>
      </c>
      <c r="P178" s="634"/>
      <c r="Q178" s="795">
        <v>0</v>
      </c>
      <c r="R178" s="634">
        <v>0</v>
      </c>
      <c r="S178" s="634"/>
      <c r="T178" s="515"/>
      <c r="U178" s="799"/>
      <c r="AE178" s="793"/>
    </row>
    <row r="179" spans="1:31" s="116" customFormat="1" ht="6" customHeight="1">
      <c r="A179" s="800"/>
      <c r="B179" s="801"/>
      <c r="C179" s="801"/>
      <c r="D179" s="801"/>
      <c r="E179" s="787"/>
      <c r="F179" s="788"/>
      <c r="G179" s="801"/>
      <c r="H179" s="787"/>
      <c r="I179" s="788"/>
      <c r="J179" s="788"/>
      <c r="K179" s="787"/>
      <c r="L179" s="788"/>
      <c r="M179" s="788"/>
      <c r="N179" s="787"/>
      <c r="O179" s="788"/>
      <c r="P179" s="788"/>
      <c r="Q179" s="787"/>
      <c r="R179" s="788"/>
      <c r="S179" s="631"/>
      <c r="T179" s="515"/>
      <c r="U179" s="802"/>
      <c r="AE179" s="793"/>
    </row>
    <row r="180" spans="1:31" s="116" customFormat="1" ht="16.2" customHeight="1">
      <c r="A180" s="775"/>
      <c r="B180" s="774" t="s">
        <v>706</v>
      </c>
      <c r="C180" s="774"/>
      <c r="D180" s="819"/>
      <c r="E180" s="820">
        <v>0</v>
      </c>
      <c r="F180" s="631">
        <v>0</v>
      </c>
      <c r="G180" s="819"/>
      <c r="H180" s="820">
        <v>56916.409774076397</v>
      </c>
      <c r="I180" s="631">
        <v>0.29824243803682726</v>
      </c>
      <c r="J180" s="631"/>
      <c r="K180" s="820">
        <v>533457.60278615658</v>
      </c>
      <c r="L180" s="631">
        <v>0.76801103323493414</v>
      </c>
      <c r="M180" s="631"/>
      <c r="N180" s="820">
        <v>48377.357683544098</v>
      </c>
      <c r="O180" s="631">
        <v>0.37818068521500148</v>
      </c>
      <c r="P180" s="631"/>
      <c r="Q180" s="820">
        <v>638751.37024377706</v>
      </c>
      <c r="R180" s="631">
        <v>0.59380836349807042</v>
      </c>
      <c r="S180" s="631"/>
      <c r="T180" s="515"/>
      <c r="U180" s="821"/>
      <c r="AE180" s="793"/>
    </row>
    <row r="181" spans="1:31" s="116" customFormat="1" ht="13.5" customHeight="1">
      <c r="A181" s="775"/>
      <c r="B181" s="774"/>
      <c r="C181" s="794" t="s">
        <v>707</v>
      </c>
      <c r="D181" s="819"/>
      <c r="E181" s="795">
        <v>0</v>
      </c>
      <c r="F181" s="634">
        <v>0</v>
      </c>
      <c r="G181" s="819"/>
      <c r="H181" s="795">
        <v>0</v>
      </c>
      <c r="I181" s="634">
        <v>0</v>
      </c>
      <c r="J181" s="634"/>
      <c r="K181" s="795">
        <v>0</v>
      </c>
      <c r="L181" s="634">
        <v>0</v>
      </c>
      <c r="M181" s="634"/>
      <c r="N181" s="795">
        <v>0</v>
      </c>
      <c r="O181" s="634">
        <v>0</v>
      </c>
      <c r="P181" s="634"/>
      <c r="Q181" s="795">
        <v>0</v>
      </c>
      <c r="R181" s="634">
        <v>0</v>
      </c>
      <c r="S181" s="634"/>
      <c r="T181" s="515"/>
      <c r="U181" s="822"/>
      <c r="AE181" s="793"/>
    </row>
    <row r="182" spans="1:31" s="116" customFormat="1" ht="13.5" customHeight="1">
      <c r="A182" s="775"/>
      <c r="B182" s="774"/>
      <c r="C182" s="794" t="s">
        <v>708</v>
      </c>
      <c r="D182" s="819"/>
      <c r="E182" s="795">
        <v>0</v>
      </c>
      <c r="F182" s="634">
        <v>0</v>
      </c>
      <c r="G182" s="819"/>
      <c r="H182" s="795">
        <v>211.53073586049999</v>
      </c>
      <c r="I182" s="634">
        <v>1.1084227313911488E-3</v>
      </c>
      <c r="J182" s="634"/>
      <c r="K182" s="795">
        <v>317.29610379070004</v>
      </c>
      <c r="L182" s="634">
        <v>4.568065151588054E-4</v>
      </c>
      <c r="M182" s="634"/>
      <c r="N182" s="795">
        <v>0</v>
      </c>
      <c r="O182" s="634">
        <v>0</v>
      </c>
      <c r="P182" s="634"/>
      <c r="Q182" s="795">
        <v>528.82683965120009</v>
      </c>
      <c r="R182" s="634">
        <v>4.9161820209840082E-4</v>
      </c>
      <c r="S182" s="634"/>
      <c r="T182" s="515"/>
      <c r="U182" s="822"/>
      <c r="AE182" s="793"/>
    </row>
    <row r="183" spans="1:31" s="116" customFormat="1" ht="13.5" customHeight="1">
      <c r="A183" s="775"/>
      <c r="B183" s="774"/>
      <c r="C183" s="794" t="s">
        <v>709</v>
      </c>
      <c r="D183" s="774"/>
      <c r="E183" s="795">
        <v>0</v>
      </c>
      <c r="F183" s="634">
        <v>0</v>
      </c>
      <c r="G183" s="774"/>
      <c r="H183" s="795">
        <v>0</v>
      </c>
      <c r="I183" s="634">
        <v>0</v>
      </c>
      <c r="J183" s="634"/>
      <c r="K183" s="795">
        <v>19857.089622629799</v>
      </c>
      <c r="L183" s="634">
        <v>2.8587958702742396E-2</v>
      </c>
      <c r="M183" s="634"/>
      <c r="N183" s="795">
        <v>0</v>
      </c>
      <c r="O183" s="634">
        <v>0</v>
      </c>
      <c r="P183" s="634"/>
      <c r="Q183" s="795">
        <v>19857.089622629799</v>
      </c>
      <c r="R183" s="634">
        <v>1.8459930486173691E-2</v>
      </c>
      <c r="S183" s="634"/>
      <c r="T183" s="515"/>
      <c r="U183" s="799"/>
      <c r="AE183" s="793"/>
    </row>
    <row r="184" spans="1:31" s="116" customFormat="1" ht="13.5" customHeight="1">
      <c r="A184" s="775"/>
      <c r="B184" s="774"/>
      <c r="C184" s="794" t="s">
        <v>710</v>
      </c>
      <c r="D184" s="774"/>
      <c r="E184" s="795">
        <v>0</v>
      </c>
      <c r="F184" s="634">
        <v>0</v>
      </c>
      <c r="G184" s="774"/>
      <c r="H184" s="795">
        <v>56530.5708567279</v>
      </c>
      <c r="I184" s="634">
        <v>0.29622063905378737</v>
      </c>
      <c r="J184" s="634"/>
      <c r="K184" s="795">
        <v>510668.594337416</v>
      </c>
      <c r="L184" s="634">
        <v>0.73520203429348896</v>
      </c>
      <c r="M184" s="634"/>
      <c r="N184" s="795">
        <v>48203.049502056099</v>
      </c>
      <c r="O184" s="634">
        <v>0.37681806454553624</v>
      </c>
      <c r="P184" s="634"/>
      <c r="Q184" s="795">
        <v>615402.21469619998</v>
      </c>
      <c r="R184" s="634">
        <v>0.5721020713620909</v>
      </c>
      <c r="S184" s="634"/>
      <c r="T184" s="515"/>
      <c r="U184" s="799"/>
      <c r="AE184" s="793"/>
    </row>
    <row r="185" spans="1:31" s="116" customFormat="1" ht="13.5" customHeight="1">
      <c r="A185" s="775"/>
      <c r="B185" s="774"/>
      <c r="C185" s="794" t="s">
        <v>711</v>
      </c>
      <c r="D185" s="774"/>
      <c r="E185" s="795">
        <v>0</v>
      </c>
      <c r="F185" s="634">
        <v>0</v>
      </c>
      <c r="G185" s="774"/>
      <c r="H185" s="795">
        <v>174.308181488</v>
      </c>
      <c r="I185" s="634">
        <v>9.1337625164869204E-4</v>
      </c>
      <c r="J185" s="634"/>
      <c r="K185" s="795">
        <v>2614.6227223200003</v>
      </c>
      <c r="L185" s="634">
        <v>3.7642337235438673E-3</v>
      </c>
      <c r="M185" s="634"/>
      <c r="N185" s="795">
        <v>174.308181488</v>
      </c>
      <c r="O185" s="634">
        <v>1.3626206694652906E-3</v>
      </c>
      <c r="P185" s="634"/>
      <c r="Q185" s="795">
        <v>2963.2390852960007</v>
      </c>
      <c r="R185" s="634">
        <v>2.7547434477073517E-3</v>
      </c>
      <c r="S185" s="634"/>
      <c r="T185" s="515"/>
      <c r="U185" s="799"/>
      <c r="AE185" s="793"/>
    </row>
    <row r="186" spans="1:31" s="116" customFormat="1" ht="6" customHeight="1">
      <c r="A186" s="800"/>
      <c r="B186" s="801"/>
      <c r="C186" s="801"/>
      <c r="D186" s="801"/>
      <c r="E186" s="787"/>
      <c r="F186" s="788"/>
      <c r="G186" s="801"/>
      <c r="H186" s="787"/>
      <c r="I186" s="788"/>
      <c r="J186" s="788"/>
      <c r="K186" s="787"/>
      <c r="L186" s="788"/>
      <c r="M186" s="788"/>
      <c r="N186" s="787"/>
      <c r="O186" s="788"/>
      <c r="P186" s="788"/>
      <c r="Q186" s="787"/>
      <c r="R186" s="788"/>
      <c r="S186" s="631"/>
      <c r="T186" s="515"/>
      <c r="U186" s="802"/>
      <c r="AE186" s="793"/>
    </row>
    <row r="187" spans="1:31" s="116" customFormat="1" ht="14.25" customHeight="1">
      <c r="A187" s="775"/>
      <c r="B187" s="774" t="s">
        <v>712</v>
      </c>
      <c r="C187" s="774"/>
      <c r="D187" s="794"/>
      <c r="E187" s="808">
        <v>0</v>
      </c>
      <c r="F187" s="631">
        <v>0</v>
      </c>
      <c r="G187" s="794"/>
      <c r="H187" s="808">
        <v>108208.85704547299</v>
      </c>
      <c r="I187" s="631">
        <v>0.56701526801360991</v>
      </c>
      <c r="J187" s="634"/>
      <c r="K187" s="808">
        <v>1943200.6522449751</v>
      </c>
      <c r="L187" s="631">
        <v>2.7975972840557848</v>
      </c>
      <c r="M187" s="634"/>
      <c r="N187" s="808">
        <v>671925.94074235309</v>
      </c>
      <c r="O187" s="631">
        <v>5.2526517538620077</v>
      </c>
      <c r="P187" s="634"/>
      <c r="Q187" s="808">
        <v>2723335.4500328014</v>
      </c>
      <c r="R187" s="631">
        <v>2.531719605115029</v>
      </c>
      <c r="S187" s="631"/>
      <c r="T187" s="515"/>
      <c r="U187" s="799"/>
      <c r="AE187" s="793"/>
    </row>
    <row r="188" spans="1:31" s="116" customFormat="1" ht="14.25" customHeight="1">
      <c r="A188" s="775"/>
      <c r="B188" s="774"/>
      <c r="C188" s="794" t="s">
        <v>713</v>
      </c>
      <c r="D188" s="774"/>
      <c r="E188" s="795">
        <v>0</v>
      </c>
      <c r="F188" s="634">
        <v>0</v>
      </c>
      <c r="G188" s="774"/>
      <c r="H188" s="795">
        <v>0</v>
      </c>
      <c r="I188" s="634">
        <v>0</v>
      </c>
      <c r="J188" s="634"/>
      <c r="K188" s="795">
        <v>0</v>
      </c>
      <c r="L188" s="634">
        <v>0</v>
      </c>
      <c r="M188" s="634"/>
      <c r="N188" s="795">
        <v>0</v>
      </c>
      <c r="O188" s="634">
        <v>0</v>
      </c>
      <c r="P188" s="634"/>
      <c r="Q188" s="795">
        <v>0</v>
      </c>
      <c r="R188" s="634">
        <v>0</v>
      </c>
      <c r="S188" s="634"/>
      <c r="T188" s="515"/>
      <c r="U188" s="799"/>
      <c r="AE188" s="793"/>
    </row>
    <row r="189" spans="1:31" s="116" customFormat="1" ht="14.25" customHeight="1">
      <c r="A189" s="775"/>
      <c r="B189" s="774"/>
      <c r="C189" s="794" t="s">
        <v>714</v>
      </c>
      <c r="D189" s="774"/>
      <c r="E189" s="795">
        <v>0</v>
      </c>
      <c r="F189" s="634">
        <v>0</v>
      </c>
      <c r="G189" s="774"/>
      <c r="H189" s="795">
        <v>108208.85704547299</v>
      </c>
      <c r="I189" s="634">
        <v>0.56701526801360991</v>
      </c>
      <c r="J189" s="634"/>
      <c r="K189" s="795">
        <v>1943200.6522449751</v>
      </c>
      <c r="L189" s="634">
        <v>2.7975972840557848</v>
      </c>
      <c r="M189" s="634"/>
      <c r="N189" s="795">
        <v>671925.94074235309</v>
      </c>
      <c r="O189" s="634">
        <v>5.2526517538620077</v>
      </c>
      <c r="P189" s="634"/>
      <c r="Q189" s="795">
        <v>2723335.4500328014</v>
      </c>
      <c r="R189" s="634">
        <v>2.531719605115029</v>
      </c>
      <c r="S189" s="634"/>
      <c r="T189" s="515"/>
      <c r="U189" s="799"/>
      <c r="AE189" s="793"/>
    </row>
    <row r="190" spans="1:31" s="116" customFormat="1" ht="14.25" customHeight="1">
      <c r="A190" s="775"/>
      <c r="B190" s="774"/>
      <c r="C190" s="794" t="s">
        <v>715</v>
      </c>
      <c r="D190" s="794"/>
      <c r="E190" s="795">
        <v>0</v>
      </c>
      <c r="F190" s="634">
        <v>0</v>
      </c>
      <c r="G190" s="794"/>
      <c r="H190" s="795">
        <v>0</v>
      </c>
      <c r="I190" s="634">
        <v>0</v>
      </c>
      <c r="J190" s="634"/>
      <c r="K190" s="795">
        <v>0</v>
      </c>
      <c r="L190" s="634">
        <v>0</v>
      </c>
      <c r="M190" s="634"/>
      <c r="N190" s="795">
        <v>0</v>
      </c>
      <c r="O190" s="634">
        <v>0</v>
      </c>
      <c r="P190" s="634"/>
      <c r="Q190" s="795">
        <v>0</v>
      </c>
      <c r="R190" s="634">
        <v>0</v>
      </c>
      <c r="S190" s="634"/>
      <c r="T190" s="515"/>
      <c r="U190" s="799"/>
      <c r="AE190" s="793"/>
    </row>
    <row r="191" spans="1:31" s="116" customFormat="1" ht="14.25" customHeight="1">
      <c r="A191" s="775"/>
      <c r="B191" s="774"/>
      <c r="C191" s="794" t="s">
        <v>716</v>
      </c>
      <c r="D191" s="774"/>
      <c r="E191" s="795">
        <v>0</v>
      </c>
      <c r="F191" s="634">
        <v>0</v>
      </c>
      <c r="G191" s="774"/>
      <c r="H191" s="795">
        <v>0</v>
      </c>
      <c r="I191" s="634">
        <v>0</v>
      </c>
      <c r="J191" s="634"/>
      <c r="K191" s="795">
        <v>0</v>
      </c>
      <c r="L191" s="634">
        <v>0</v>
      </c>
      <c r="M191" s="634"/>
      <c r="N191" s="795">
        <v>0</v>
      </c>
      <c r="O191" s="634">
        <v>0</v>
      </c>
      <c r="P191" s="634"/>
      <c r="Q191" s="795">
        <v>0</v>
      </c>
      <c r="R191" s="634">
        <v>0</v>
      </c>
      <c r="S191" s="634"/>
      <c r="T191" s="515"/>
      <c r="U191" s="799"/>
      <c r="AE191" s="793"/>
    </row>
    <row r="192" spans="1:31" s="116" customFormat="1" ht="14.25" customHeight="1">
      <c r="A192" s="775"/>
      <c r="B192" s="774"/>
      <c r="C192" s="794" t="s">
        <v>717</v>
      </c>
      <c r="D192" s="774"/>
      <c r="E192" s="795">
        <v>0</v>
      </c>
      <c r="F192" s="634">
        <v>0</v>
      </c>
      <c r="G192" s="774"/>
      <c r="H192" s="795">
        <v>0</v>
      </c>
      <c r="I192" s="634">
        <v>0</v>
      </c>
      <c r="J192" s="634"/>
      <c r="K192" s="795">
        <v>0</v>
      </c>
      <c r="L192" s="634">
        <v>0</v>
      </c>
      <c r="M192" s="634"/>
      <c r="N192" s="795">
        <v>0</v>
      </c>
      <c r="O192" s="634">
        <v>0</v>
      </c>
      <c r="P192" s="634"/>
      <c r="Q192" s="795">
        <v>0</v>
      </c>
      <c r="R192" s="634">
        <v>0</v>
      </c>
      <c r="S192" s="634"/>
      <c r="T192" s="515"/>
      <c r="U192" s="799"/>
      <c r="AE192" s="793"/>
    </row>
    <row r="193" spans="1:31" s="116" customFormat="1" ht="6" customHeight="1">
      <c r="A193" s="800"/>
      <c r="B193" s="801"/>
      <c r="C193" s="801"/>
      <c r="D193" s="801"/>
      <c r="E193" s="787"/>
      <c r="F193" s="788"/>
      <c r="G193" s="801"/>
      <c r="H193" s="787"/>
      <c r="I193" s="788"/>
      <c r="J193" s="788"/>
      <c r="K193" s="787"/>
      <c r="L193" s="788"/>
      <c r="M193" s="788"/>
      <c r="N193" s="787"/>
      <c r="O193" s="788"/>
      <c r="P193" s="788"/>
      <c r="Q193" s="787"/>
      <c r="R193" s="788"/>
      <c r="S193" s="631"/>
      <c r="T193" s="515"/>
      <c r="U193" s="802"/>
      <c r="AE193" s="793"/>
    </row>
    <row r="194" spans="1:31" s="116" customFormat="1" ht="16.2" customHeight="1">
      <c r="A194" s="823"/>
      <c r="B194" s="824" t="s">
        <v>718</v>
      </c>
      <c r="C194" s="824"/>
      <c r="D194" s="825"/>
      <c r="E194" s="826">
        <v>0</v>
      </c>
      <c r="F194" s="644">
        <v>0</v>
      </c>
      <c r="G194" s="825"/>
      <c r="H194" s="826">
        <v>551988.30641881749</v>
      </c>
      <c r="I194" s="644">
        <v>2.8924230977961192</v>
      </c>
      <c r="J194" s="644"/>
      <c r="K194" s="826">
        <v>1796966.3426802356</v>
      </c>
      <c r="L194" s="644">
        <v>2.5870659079977076</v>
      </c>
      <c r="M194" s="644"/>
      <c r="N194" s="826">
        <v>343731.05900210154</v>
      </c>
      <c r="O194" s="644">
        <v>2.6870514151150249</v>
      </c>
      <c r="P194" s="644"/>
      <c r="Q194" s="826">
        <v>2692685.7081011548</v>
      </c>
      <c r="R194" s="644">
        <v>2.5032264011143504</v>
      </c>
      <c r="S194" s="631"/>
      <c r="T194" s="515"/>
      <c r="U194" s="799"/>
      <c r="AE194" s="793"/>
    </row>
    <row r="195" spans="1:31" s="116" customFormat="1" ht="16.2" customHeight="1">
      <c r="A195" s="775"/>
      <c r="B195" s="774"/>
      <c r="C195" s="794" t="s">
        <v>719</v>
      </c>
      <c r="D195" s="794"/>
      <c r="E195" s="795">
        <v>0</v>
      </c>
      <c r="F195" s="634">
        <v>0</v>
      </c>
      <c r="G195" s="794"/>
      <c r="H195" s="795">
        <v>27244.987975718599</v>
      </c>
      <c r="I195" s="634">
        <v>0.14276395279351076</v>
      </c>
      <c r="J195" s="631"/>
      <c r="K195" s="795">
        <v>120343.546812017</v>
      </c>
      <c r="L195" s="634">
        <v>0.17325682724837585</v>
      </c>
      <c r="M195" s="631"/>
      <c r="N195" s="795">
        <v>539.60063355</v>
      </c>
      <c r="O195" s="634">
        <v>4.2182241261143252E-3</v>
      </c>
      <c r="P195" s="634"/>
      <c r="Q195" s="795">
        <v>148128.13542128558</v>
      </c>
      <c r="R195" s="634">
        <v>0.13770573306005535</v>
      </c>
      <c r="S195" s="634"/>
      <c r="T195" s="515"/>
      <c r="U195" s="799"/>
      <c r="AE195" s="793"/>
    </row>
    <row r="196" spans="1:31" s="116" customFormat="1" ht="16.2" customHeight="1">
      <c r="A196" s="775"/>
      <c r="B196" s="774"/>
      <c r="C196" s="794" t="s">
        <v>720</v>
      </c>
      <c r="D196" s="794"/>
      <c r="E196" s="795">
        <v>0</v>
      </c>
      <c r="F196" s="634">
        <v>0</v>
      </c>
      <c r="G196" s="794"/>
      <c r="H196" s="795">
        <v>96.546706510000007</v>
      </c>
      <c r="I196" s="634">
        <v>5.059055068347497E-4</v>
      </c>
      <c r="J196" s="631"/>
      <c r="K196" s="795">
        <v>3811.5491784935002</v>
      </c>
      <c r="L196" s="634">
        <v>5.4874310676457042E-3</v>
      </c>
      <c r="M196" s="631"/>
      <c r="N196" s="795">
        <v>3950.713007974</v>
      </c>
      <c r="O196" s="634">
        <v>3.088393876773576E-2</v>
      </c>
      <c r="P196" s="634"/>
      <c r="Q196" s="795">
        <v>7858.8088929775004</v>
      </c>
      <c r="R196" s="634">
        <v>7.3058574355810016E-3</v>
      </c>
      <c r="S196" s="634"/>
      <c r="T196" s="515"/>
      <c r="U196" s="799"/>
      <c r="AE196" s="793"/>
    </row>
    <row r="197" spans="1:31" s="116" customFormat="1" ht="16.2" customHeight="1">
      <c r="A197" s="775"/>
      <c r="B197" s="774"/>
      <c r="C197" s="794" t="s">
        <v>721</v>
      </c>
      <c r="D197" s="794"/>
      <c r="E197" s="795">
        <v>0</v>
      </c>
      <c r="F197" s="634">
        <v>0</v>
      </c>
      <c r="G197" s="794"/>
      <c r="H197" s="795">
        <v>13774.63655445</v>
      </c>
      <c r="I197" s="634">
        <v>7.2179204650773932E-2</v>
      </c>
      <c r="J197" s="631"/>
      <c r="K197" s="795">
        <v>0</v>
      </c>
      <c r="L197" s="634">
        <v>0</v>
      </c>
      <c r="M197" s="631"/>
      <c r="N197" s="795">
        <v>0</v>
      </c>
      <c r="O197" s="634">
        <v>0</v>
      </c>
      <c r="P197" s="634"/>
      <c r="Q197" s="795">
        <v>13774.63655445</v>
      </c>
      <c r="R197" s="634">
        <v>1.280544319937346E-2</v>
      </c>
      <c r="S197" s="634"/>
      <c r="T197" s="515"/>
      <c r="U197" s="799"/>
      <c r="AE197" s="793"/>
    </row>
    <row r="198" spans="1:31" s="116" customFormat="1" ht="16.2" customHeight="1">
      <c r="A198" s="775"/>
      <c r="B198" s="774"/>
      <c r="C198" s="794" t="s">
        <v>722</v>
      </c>
      <c r="D198" s="794"/>
      <c r="E198" s="795">
        <v>0</v>
      </c>
      <c r="F198" s="634">
        <v>0</v>
      </c>
      <c r="G198" s="794"/>
      <c r="H198" s="795">
        <v>0</v>
      </c>
      <c r="I198" s="634">
        <v>0</v>
      </c>
      <c r="J198" s="634"/>
      <c r="K198" s="795">
        <v>0</v>
      </c>
      <c r="L198" s="634">
        <v>0</v>
      </c>
      <c r="M198" s="634"/>
      <c r="N198" s="795">
        <v>0</v>
      </c>
      <c r="O198" s="634">
        <v>0</v>
      </c>
      <c r="P198" s="634"/>
      <c r="Q198" s="795">
        <v>0</v>
      </c>
      <c r="R198" s="634">
        <v>0</v>
      </c>
      <c r="S198" s="634"/>
      <c r="T198" s="515"/>
      <c r="U198" s="799"/>
      <c r="AE198" s="793"/>
    </row>
    <row r="199" spans="1:31" s="116" customFormat="1" ht="16.2" customHeight="1">
      <c r="A199" s="775"/>
      <c r="B199" s="774"/>
      <c r="C199" s="794" t="s">
        <v>723</v>
      </c>
      <c r="D199" s="794"/>
      <c r="E199" s="795">
        <v>0</v>
      </c>
      <c r="F199" s="634">
        <v>0</v>
      </c>
      <c r="G199" s="794"/>
      <c r="H199" s="795">
        <v>0</v>
      </c>
      <c r="I199" s="634">
        <v>0</v>
      </c>
      <c r="J199" s="634"/>
      <c r="K199" s="795">
        <v>0</v>
      </c>
      <c r="L199" s="634">
        <v>0</v>
      </c>
      <c r="M199" s="634"/>
      <c r="N199" s="795">
        <v>0</v>
      </c>
      <c r="O199" s="634">
        <v>0</v>
      </c>
      <c r="P199" s="634"/>
      <c r="Q199" s="795">
        <v>0</v>
      </c>
      <c r="R199" s="634">
        <v>0</v>
      </c>
      <c r="S199" s="634"/>
      <c r="T199" s="515"/>
      <c r="U199" s="799"/>
      <c r="AE199" s="793"/>
    </row>
    <row r="200" spans="1:31" s="116" customFormat="1" ht="13.5" customHeight="1">
      <c r="A200" s="814"/>
      <c r="B200" s="794"/>
      <c r="C200" s="794" t="s">
        <v>724</v>
      </c>
      <c r="D200" s="794"/>
      <c r="E200" s="795">
        <v>0</v>
      </c>
      <c r="F200" s="634">
        <v>0</v>
      </c>
      <c r="G200" s="794"/>
      <c r="H200" s="795">
        <v>814.54161245759997</v>
      </c>
      <c r="I200" s="634">
        <v>4.268204501058504E-3</v>
      </c>
      <c r="J200" s="634"/>
      <c r="K200" s="795">
        <v>2409.5035988064001</v>
      </c>
      <c r="L200" s="634">
        <v>3.4689267503877018E-3</v>
      </c>
      <c r="M200" s="634"/>
      <c r="N200" s="795">
        <v>1942.0874690976</v>
      </c>
      <c r="O200" s="634">
        <v>1.5181895105044778E-2</v>
      </c>
      <c r="P200" s="634"/>
      <c r="Q200" s="795">
        <v>5166.1326803615993</v>
      </c>
      <c r="R200" s="634">
        <v>4.8026398618427205E-3</v>
      </c>
      <c r="S200" s="634"/>
      <c r="T200" s="515"/>
      <c r="U200" s="799"/>
      <c r="AE200" s="793"/>
    </row>
    <row r="201" spans="1:31" s="116" customFormat="1" ht="13.5" customHeight="1">
      <c r="A201" s="775"/>
      <c r="B201" s="794"/>
      <c r="C201" s="794" t="s">
        <v>725</v>
      </c>
      <c r="D201" s="774"/>
      <c r="E201" s="811">
        <v>0</v>
      </c>
      <c r="F201" s="634">
        <v>0</v>
      </c>
      <c r="G201" s="774"/>
      <c r="H201" s="795">
        <v>2.4612779174999999</v>
      </c>
      <c r="I201" s="634">
        <v>1.2897115782867677E-5</v>
      </c>
      <c r="J201" s="634"/>
      <c r="K201" s="795">
        <v>26.704711772400003</v>
      </c>
      <c r="L201" s="634">
        <v>3.8446379193856088E-5</v>
      </c>
      <c r="M201" s="634"/>
      <c r="N201" s="795">
        <v>14.9105438357</v>
      </c>
      <c r="O201" s="634">
        <v>1.1656030743968162E-4</v>
      </c>
      <c r="P201" s="634"/>
      <c r="Q201" s="795">
        <v>44.076533525599999</v>
      </c>
      <c r="R201" s="634">
        <v>4.0975276861661431E-5</v>
      </c>
      <c r="S201" s="634"/>
      <c r="T201" s="515"/>
      <c r="U201" s="799"/>
      <c r="AE201" s="793"/>
    </row>
    <row r="202" spans="1:31" s="116" customFormat="1" ht="13.5" customHeight="1">
      <c r="A202" s="814"/>
      <c r="B202" s="794"/>
      <c r="C202" s="794" t="s">
        <v>726</v>
      </c>
      <c r="D202" s="794"/>
      <c r="E202" s="795">
        <v>0</v>
      </c>
      <c r="F202" s="634">
        <v>0</v>
      </c>
      <c r="G202" s="794"/>
      <c r="H202" s="795">
        <v>19353.5130937869</v>
      </c>
      <c r="I202" s="634">
        <v>0.10141256190578701</v>
      </c>
      <c r="J202" s="634"/>
      <c r="K202" s="795">
        <v>0</v>
      </c>
      <c r="L202" s="634">
        <v>0</v>
      </c>
      <c r="M202" s="634"/>
      <c r="N202" s="795">
        <v>0</v>
      </c>
      <c r="O202" s="634">
        <v>0</v>
      </c>
      <c r="P202" s="634"/>
      <c r="Q202" s="795">
        <v>19353.5130937869</v>
      </c>
      <c r="R202" s="634">
        <v>1.7991785964817725E-2</v>
      </c>
      <c r="S202" s="634"/>
      <c r="T202" s="515"/>
      <c r="U202" s="799"/>
      <c r="AE202" s="793"/>
    </row>
    <row r="203" spans="1:31" s="116" customFormat="1" ht="13.5" customHeight="1">
      <c r="A203" s="814"/>
      <c r="B203" s="794"/>
      <c r="C203" s="794" t="s">
        <v>727</v>
      </c>
      <c r="D203" s="794"/>
      <c r="E203" s="795">
        <v>0</v>
      </c>
      <c r="F203" s="634">
        <v>0</v>
      </c>
      <c r="G203" s="794"/>
      <c r="H203" s="795">
        <v>62802.510896602304</v>
      </c>
      <c r="I203" s="634">
        <v>0.32908565454119992</v>
      </c>
      <c r="J203" s="634"/>
      <c r="K203" s="795">
        <v>21980.878813810799</v>
      </c>
      <c r="L203" s="634">
        <v>3.1645546639577839E-2</v>
      </c>
      <c r="M203" s="634"/>
      <c r="N203" s="795">
        <v>0</v>
      </c>
      <c r="O203" s="634">
        <v>0</v>
      </c>
      <c r="P203" s="634"/>
      <c r="Q203" s="795">
        <v>84783.389710413103</v>
      </c>
      <c r="R203" s="634">
        <v>7.8817969308692892E-2</v>
      </c>
      <c r="S203" s="634"/>
      <c r="T203" s="515"/>
      <c r="U203" s="799"/>
      <c r="AE203" s="793"/>
    </row>
    <row r="204" spans="1:31" s="116" customFormat="1" ht="13.5" customHeight="1">
      <c r="A204" s="814"/>
      <c r="B204" s="794"/>
      <c r="C204" s="794" t="s">
        <v>728</v>
      </c>
      <c r="D204" s="794"/>
      <c r="E204" s="795">
        <v>0</v>
      </c>
      <c r="F204" s="634">
        <v>0</v>
      </c>
      <c r="G204" s="794"/>
      <c r="H204" s="795">
        <v>0</v>
      </c>
      <c r="I204" s="634">
        <v>0</v>
      </c>
      <c r="J204" s="634"/>
      <c r="K204" s="795">
        <v>0</v>
      </c>
      <c r="L204" s="634">
        <v>0</v>
      </c>
      <c r="M204" s="634"/>
      <c r="N204" s="795">
        <v>0</v>
      </c>
      <c r="O204" s="634">
        <v>0</v>
      </c>
      <c r="P204" s="634"/>
      <c r="Q204" s="795">
        <v>0</v>
      </c>
      <c r="R204" s="634">
        <v>0</v>
      </c>
      <c r="S204" s="634"/>
      <c r="T204" s="515"/>
      <c r="U204" s="799"/>
      <c r="AE204" s="793"/>
    </row>
    <row r="205" spans="1:31" s="116" customFormat="1" ht="13.5" customHeight="1">
      <c r="A205" s="814"/>
      <c r="B205" s="794"/>
      <c r="C205" s="827" t="s">
        <v>729</v>
      </c>
      <c r="D205" s="794"/>
      <c r="E205" s="795">
        <v>0</v>
      </c>
      <c r="F205" s="634">
        <v>0</v>
      </c>
      <c r="G205" s="794"/>
      <c r="H205" s="795">
        <v>0</v>
      </c>
      <c r="I205" s="634">
        <v>0</v>
      </c>
      <c r="J205" s="634"/>
      <c r="K205" s="795">
        <v>0</v>
      </c>
      <c r="L205" s="634">
        <v>0</v>
      </c>
      <c r="M205" s="634"/>
      <c r="N205" s="795">
        <v>0</v>
      </c>
      <c r="O205" s="634">
        <v>0</v>
      </c>
      <c r="P205" s="634"/>
      <c r="Q205" s="795">
        <v>0</v>
      </c>
      <c r="R205" s="634">
        <v>0</v>
      </c>
      <c r="S205" s="634"/>
      <c r="T205" s="515"/>
      <c r="U205" s="799"/>
      <c r="AE205" s="793"/>
    </row>
    <row r="206" spans="1:31" s="116" customFormat="1" ht="13.5" customHeight="1">
      <c r="A206" s="814"/>
      <c r="B206" s="794"/>
      <c r="C206" s="827" t="s">
        <v>730</v>
      </c>
      <c r="D206" s="794"/>
      <c r="E206" s="795">
        <v>0</v>
      </c>
      <c r="F206" s="634">
        <v>0</v>
      </c>
      <c r="G206" s="794"/>
      <c r="H206" s="795">
        <v>3284.5363032488999</v>
      </c>
      <c r="I206" s="634">
        <v>1.7210996245015979E-2</v>
      </c>
      <c r="J206" s="634"/>
      <c r="K206" s="795">
        <v>52816.069472753101</v>
      </c>
      <c r="L206" s="634">
        <v>7.6038515292165612E-2</v>
      </c>
      <c r="M206" s="634"/>
      <c r="N206" s="795">
        <v>0</v>
      </c>
      <c r="O206" s="634">
        <v>0</v>
      </c>
      <c r="P206" s="634"/>
      <c r="Q206" s="795">
        <v>56100.605776001998</v>
      </c>
      <c r="R206" s="634">
        <v>5.2153326723016431E-2</v>
      </c>
      <c r="S206" s="634"/>
      <c r="T206" s="515"/>
      <c r="U206" s="799"/>
      <c r="AE206" s="793"/>
    </row>
    <row r="207" spans="1:31" s="116" customFormat="1" ht="13.5" customHeight="1">
      <c r="A207" s="814"/>
      <c r="B207" s="794"/>
      <c r="C207" s="827" t="s">
        <v>731</v>
      </c>
      <c r="D207" s="794"/>
      <c r="E207" s="795">
        <v>0</v>
      </c>
      <c r="F207" s="634">
        <v>0</v>
      </c>
      <c r="G207" s="794"/>
      <c r="H207" s="795">
        <v>99988.833783892711</v>
      </c>
      <c r="I207" s="634">
        <v>0.52394228101417795</v>
      </c>
      <c r="J207" s="634"/>
      <c r="K207" s="795">
        <v>114096.60574634699</v>
      </c>
      <c r="L207" s="634">
        <v>0.16426319844386486</v>
      </c>
      <c r="M207" s="634"/>
      <c r="N207" s="795">
        <v>0</v>
      </c>
      <c r="O207" s="634">
        <v>0</v>
      </c>
      <c r="P207" s="634"/>
      <c r="Q207" s="795">
        <v>214085.4395302397</v>
      </c>
      <c r="R207" s="634">
        <v>0.19902223371779179</v>
      </c>
      <c r="S207" s="634"/>
      <c r="T207" s="515"/>
      <c r="U207" s="799"/>
      <c r="AE207" s="793"/>
    </row>
    <row r="208" spans="1:31" s="116" customFormat="1" ht="13.5" customHeight="1">
      <c r="A208" s="814"/>
      <c r="B208" s="794"/>
      <c r="C208" s="827" t="s">
        <v>732</v>
      </c>
      <c r="D208" s="794"/>
      <c r="E208" s="795">
        <v>0</v>
      </c>
      <c r="F208" s="634">
        <v>0</v>
      </c>
      <c r="G208" s="794"/>
      <c r="H208" s="795">
        <v>18596.487733019003</v>
      </c>
      <c r="I208" s="634">
        <v>9.7445743019154429E-2</v>
      </c>
      <c r="J208" s="634"/>
      <c r="K208" s="795">
        <v>124008.625144594</v>
      </c>
      <c r="L208" s="634">
        <v>0.17853338640207075</v>
      </c>
      <c r="M208" s="634"/>
      <c r="N208" s="795">
        <v>107525.290374127</v>
      </c>
      <c r="O208" s="634">
        <v>0.84055826813917744</v>
      </c>
      <c r="P208" s="634"/>
      <c r="Q208" s="795">
        <v>250130.40325173998</v>
      </c>
      <c r="R208" s="634">
        <v>0.23253104781496189</v>
      </c>
      <c r="S208" s="634"/>
      <c r="T208" s="515"/>
      <c r="U208" s="799"/>
      <c r="AE208" s="793"/>
    </row>
    <row r="209" spans="1:31" s="116" customFormat="1" ht="13.5" customHeight="1">
      <c r="A209" s="814"/>
      <c r="B209" s="794"/>
      <c r="C209" s="827" t="s">
        <v>733</v>
      </c>
      <c r="D209" s="794"/>
      <c r="E209" s="795">
        <v>0</v>
      </c>
      <c r="F209" s="634">
        <v>0</v>
      </c>
      <c r="G209" s="794"/>
      <c r="H209" s="795">
        <v>34202.369533200006</v>
      </c>
      <c r="I209" s="634">
        <v>0.17922068726239504</v>
      </c>
      <c r="J209" s="634"/>
      <c r="K209" s="795">
        <v>0</v>
      </c>
      <c r="L209" s="634">
        <v>0</v>
      </c>
      <c r="M209" s="634"/>
      <c r="N209" s="795">
        <v>0</v>
      </c>
      <c r="O209" s="634">
        <v>0</v>
      </c>
      <c r="P209" s="634"/>
      <c r="Q209" s="795">
        <v>34202.369533200006</v>
      </c>
      <c r="R209" s="634">
        <v>3.1795866163879472E-2</v>
      </c>
      <c r="S209" s="634"/>
      <c r="T209" s="515"/>
      <c r="U209" s="799"/>
      <c r="AE209" s="793"/>
    </row>
    <row r="210" spans="1:31" s="116" customFormat="1" ht="13.5" customHeight="1">
      <c r="A210" s="814"/>
      <c r="B210" s="794"/>
      <c r="C210" s="827" t="s">
        <v>734</v>
      </c>
      <c r="D210" s="794"/>
      <c r="E210" s="795">
        <v>0</v>
      </c>
      <c r="F210" s="634">
        <v>0</v>
      </c>
      <c r="G210" s="794"/>
      <c r="H210" s="795">
        <v>65187.015158265</v>
      </c>
      <c r="I210" s="634">
        <v>0.34158047575937517</v>
      </c>
      <c r="J210" s="634"/>
      <c r="K210" s="795">
        <v>90414.57970545</v>
      </c>
      <c r="L210" s="634">
        <v>0.13016853526206215</v>
      </c>
      <c r="M210" s="634"/>
      <c r="N210" s="795">
        <v>0</v>
      </c>
      <c r="O210" s="634">
        <v>0</v>
      </c>
      <c r="P210" s="634"/>
      <c r="Q210" s="795">
        <v>155601.594863715</v>
      </c>
      <c r="R210" s="634">
        <v>0.1446533545101425</v>
      </c>
      <c r="S210" s="634"/>
      <c r="T210" s="515"/>
      <c r="U210" s="799"/>
      <c r="AE210" s="793"/>
    </row>
    <row r="211" spans="1:31" s="116" customFormat="1" ht="13.5" customHeight="1">
      <c r="A211" s="775"/>
      <c r="B211" s="774"/>
      <c r="C211" s="794" t="s">
        <v>735</v>
      </c>
      <c r="D211" s="774"/>
      <c r="E211" s="795">
        <v>0</v>
      </c>
      <c r="F211" s="634">
        <v>0</v>
      </c>
      <c r="G211" s="774"/>
      <c r="H211" s="795">
        <v>0</v>
      </c>
      <c r="I211" s="634">
        <v>0</v>
      </c>
      <c r="J211" s="634"/>
      <c r="K211" s="795">
        <v>0</v>
      </c>
      <c r="L211" s="634">
        <v>0</v>
      </c>
      <c r="M211" s="634"/>
      <c r="N211" s="795">
        <v>0</v>
      </c>
      <c r="O211" s="634">
        <v>0</v>
      </c>
      <c r="P211" s="634"/>
      <c r="Q211" s="795">
        <v>0</v>
      </c>
      <c r="R211" s="634">
        <v>0</v>
      </c>
      <c r="S211" s="634"/>
      <c r="T211" s="515"/>
      <c r="U211" s="113"/>
      <c r="AE211" s="793"/>
    </row>
    <row r="212" spans="1:31" s="116" customFormat="1" ht="13.5" customHeight="1">
      <c r="A212" s="775"/>
      <c r="B212" s="774"/>
      <c r="C212" s="794" t="s">
        <v>736</v>
      </c>
      <c r="D212" s="794"/>
      <c r="E212" s="795">
        <v>0</v>
      </c>
      <c r="F212" s="634">
        <v>0</v>
      </c>
      <c r="G212" s="794"/>
      <c r="H212" s="795">
        <v>30082.138166156896</v>
      </c>
      <c r="I212" s="634">
        <v>0.1576306422637655</v>
      </c>
      <c r="J212" s="634"/>
      <c r="K212" s="795">
        <v>530761.40589398402</v>
      </c>
      <c r="L212" s="634">
        <v>0.76412935838364826</v>
      </c>
      <c r="M212" s="634"/>
      <c r="N212" s="795">
        <v>155971.53945997002</v>
      </c>
      <c r="O212" s="634">
        <v>1.2192774986359873</v>
      </c>
      <c r="P212" s="634"/>
      <c r="Q212" s="795">
        <v>716815.08352011105</v>
      </c>
      <c r="R212" s="634">
        <v>0.6663794576493226</v>
      </c>
      <c r="S212" s="634"/>
      <c r="T212" s="515"/>
      <c r="U212" s="799"/>
      <c r="AE212" s="793"/>
    </row>
    <row r="213" spans="1:31" s="116" customFormat="1" ht="13.5" customHeight="1">
      <c r="A213" s="775"/>
      <c r="B213" s="774"/>
      <c r="C213" s="794" t="s">
        <v>737</v>
      </c>
      <c r="D213" s="794"/>
      <c r="E213" s="795">
        <v>0</v>
      </c>
      <c r="F213" s="634">
        <v>0</v>
      </c>
      <c r="G213" s="794"/>
      <c r="H213" s="795">
        <v>16207.847607424197</v>
      </c>
      <c r="I213" s="634">
        <v>8.4929249841215776E-2</v>
      </c>
      <c r="J213" s="634"/>
      <c r="K213" s="795">
        <v>194225.17727374399</v>
      </c>
      <c r="L213" s="634">
        <v>0.27962311962407616</v>
      </c>
      <c r="M213" s="634"/>
      <c r="N213" s="795">
        <v>43911.649482741603</v>
      </c>
      <c r="O213" s="634">
        <v>0.34327087061956296</v>
      </c>
      <c r="P213" s="634"/>
      <c r="Q213" s="795">
        <v>254344.67436390978</v>
      </c>
      <c r="R213" s="634">
        <v>0.23644879977453842</v>
      </c>
      <c r="S213" s="634"/>
      <c r="T213" s="515"/>
      <c r="U213" s="799"/>
      <c r="AE213" s="793"/>
    </row>
    <row r="214" spans="1:31" s="116" customFormat="1" ht="13.5" customHeight="1">
      <c r="A214" s="775"/>
      <c r="B214" s="774"/>
      <c r="C214" s="794" t="s">
        <v>738</v>
      </c>
      <c r="D214" s="774"/>
      <c r="E214" s="795">
        <v>0</v>
      </c>
      <c r="F214" s="634">
        <v>0</v>
      </c>
      <c r="G214" s="774"/>
      <c r="H214" s="795">
        <v>0</v>
      </c>
      <c r="I214" s="634">
        <v>0</v>
      </c>
      <c r="J214" s="634"/>
      <c r="K214" s="795">
        <v>0.85263764019999999</v>
      </c>
      <c r="L214" s="634">
        <v>1.2275298198111858E-6</v>
      </c>
      <c r="M214" s="634"/>
      <c r="N214" s="795">
        <v>0</v>
      </c>
      <c r="O214" s="634">
        <v>0</v>
      </c>
      <c r="P214" s="634"/>
      <c r="Q214" s="795">
        <v>0.85263764019999999</v>
      </c>
      <c r="R214" s="634">
        <v>7.9264544135661085E-7</v>
      </c>
      <c r="S214" s="634"/>
      <c r="T214" s="515"/>
      <c r="U214" s="113"/>
      <c r="AE214" s="793"/>
    </row>
    <row r="215" spans="1:31" s="116" customFormat="1" ht="13.5" customHeight="1">
      <c r="A215" s="775"/>
      <c r="B215" s="774"/>
      <c r="C215" s="794" t="s">
        <v>739</v>
      </c>
      <c r="D215" s="774"/>
      <c r="E215" s="795">
        <v>0</v>
      </c>
      <c r="F215" s="634">
        <v>0</v>
      </c>
      <c r="G215" s="774"/>
      <c r="H215" s="795">
        <v>0</v>
      </c>
      <c r="I215" s="634">
        <v>0</v>
      </c>
      <c r="J215" s="634"/>
      <c r="K215" s="795">
        <v>0</v>
      </c>
      <c r="L215" s="634">
        <v>0</v>
      </c>
      <c r="M215" s="634"/>
      <c r="N215" s="795">
        <v>0</v>
      </c>
      <c r="O215" s="634">
        <v>0</v>
      </c>
      <c r="P215" s="634"/>
      <c r="Q215" s="795">
        <v>0</v>
      </c>
      <c r="R215" s="634">
        <v>0</v>
      </c>
      <c r="S215" s="634"/>
      <c r="T215" s="515"/>
      <c r="U215" s="113"/>
      <c r="AE215" s="793"/>
    </row>
    <row r="216" spans="1:31" s="116" customFormat="1" ht="13.5" customHeight="1">
      <c r="A216" s="775"/>
      <c r="B216" s="774"/>
      <c r="C216" s="794" t="s">
        <v>740</v>
      </c>
      <c r="D216" s="774"/>
      <c r="E216" s="795">
        <v>0</v>
      </c>
      <c r="F216" s="634">
        <v>0</v>
      </c>
      <c r="G216" s="774"/>
      <c r="H216" s="795">
        <v>0</v>
      </c>
      <c r="I216" s="634">
        <v>0</v>
      </c>
      <c r="J216" s="634"/>
      <c r="K216" s="795">
        <v>0</v>
      </c>
      <c r="L216" s="634">
        <v>0</v>
      </c>
      <c r="M216" s="634"/>
      <c r="N216" s="795">
        <v>0</v>
      </c>
      <c r="O216" s="634">
        <v>0</v>
      </c>
      <c r="P216" s="634"/>
      <c r="Q216" s="795">
        <v>0</v>
      </c>
      <c r="R216" s="634">
        <v>0</v>
      </c>
      <c r="S216" s="634"/>
      <c r="T216" s="515"/>
      <c r="U216" s="113"/>
      <c r="AE216" s="793"/>
    </row>
    <row r="217" spans="1:31" s="116" customFormat="1" ht="13.5" customHeight="1">
      <c r="A217" s="775"/>
      <c r="B217" s="774"/>
      <c r="C217" s="794" t="s">
        <v>741</v>
      </c>
      <c r="D217" s="774"/>
      <c r="E217" s="795">
        <v>0</v>
      </c>
      <c r="F217" s="634">
        <v>0</v>
      </c>
      <c r="G217" s="774"/>
      <c r="H217" s="795">
        <v>0</v>
      </c>
      <c r="I217" s="634">
        <v>0</v>
      </c>
      <c r="J217" s="634"/>
      <c r="K217" s="795">
        <v>0</v>
      </c>
      <c r="L217" s="634">
        <v>0</v>
      </c>
      <c r="M217" s="634"/>
      <c r="N217" s="795">
        <v>0</v>
      </c>
      <c r="O217" s="634">
        <v>0</v>
      </c>
      <c r="P217" s="634"/>
      <c r="Q217" s="795">
        <v>0</v>
      </c>
      <c r="R217" s="634">
        <v>0</v>
      </c>
      <c r="S217" s="634"/>
      <c r="T217" s="515"/>
      <c r="U217" s="113"/>
      <c r="AE217" s="793"/>
    </row>
    <row r="218" spans="1:31" s="116" customFormat="1" ht="13.5" customHeight="1">
      <c r="A218" s="775"/>
      <c r="B218" s="774"/>
      <c r="C218" s="794" t="s">
        <v>742</v>
      </c>
      <c r="D218" s="774"/>
      <c r="E218" s="795">
        <v>0</v>
      </c>
      <c r="F218" s="634">
        <v>0</v>
      </c>
      <c r="G218" s="774"/>
      <c r="H218" s="795">
        <v>121631.43452028801</v>
      </c>
      <c r="I218" s="634">
        <v>0.63734968029852446</v>
      </c>
      <c r="J218" s="634"/>
      <c r="K218" s="795">
        <v>505165.6774717471</v>
      </c>
      <c r="L218" s="634">
        <v>0.72727956614281475</v>
      </c>
      <c r="M218" s="634"/>
      <c r="N218" s="795">
        <v>29875.268030805601</v>
      </c>
      <c r="O218" s="634">
        <v>0.23354415941396217</v>
      </c>
      <c r="P218" s="634"/>
      <c r="Q218" s="795">
        <v>656672.38002284069</v>
      </c>
      <c r="R218" s="634">
        <v>0.61046843811376539</v>
      </c>
      <c r="S218" s="634"/>
      <c r="T218" s="515"/>
      <c r="U218" s="113"/>
      <c r="AE218" s="793"/>
    </row>
    <row r="219" spans="1:31" s="116" customFormat="1" ht="13.5" customHeight="1">
      <c r="A219" s="775"/>
      <c r="B219" s="774"/>
      <c r="C219" s="794" t="s">
        <v>743</v>
      </c>
      <c r="D219" s="774"/>
      <c r="E219" s="795">
        <v>0</v>
      </c>
      <c r="F219" s="634">
        <v>0</v>
      </c>
      <c r="G219" s="774"/>
      <c r="H219" s="795">
        <v>38718.445495879903</v>
      </c>
      <c r="I219" s="634">
        <v>0.2028849610775475</v>
      </c>
      <c r="J219" s="634"/>
      <c r="K219" s="795">
        <v>36905.166219076098</v>
      </c>
      <c r="L219" s="634">
        <v>5.3131822832003975E-2</v>
      </c>
      <c r="M219" s="634"/>
      <c r="N219" s="795">
        <v>0</v>
      </c>
      <c r="O219" s="634">
        <v>0</v>
      </c>
      <c r="P219" s="634"/>
      <c r="Q219" s="795">
        <v>75623.611714956001</v>
      </c>
      <c r="R219" s="634">
        <v>7.0302679894265196E-2</v>
      </c>
      <c r="S219" s="634"/>
      <c r="T219" s="515"/>
      <c r="U219" s="113"/>
      <c r="AE219" s="793"/>
    </row>
    <row r="220" spans="1:31" s="116" customFormat="1" ht="13.5" customHeight="1">
      <c r="A220" s="775"/>
      <c r="B220" s="774"/>
      <c r="C220" s="794" t="s">
        <v>744</v>
      </c>
      <c r="D220" s="774"/>
      <c r="E220" s="795">
        <v>0</v>
      </c>
      <c r="F220" s="634">
        <v>0</v>
      </c>
      <c r="G220" s="774"/>
      <c r="H220" s="795">
        <v>0</v>
      </c>
      <c r="I220" s="634">
        <v>0</v>
      </c>
      <c r="J220" s="634"/>
      <c r="K220" s="795">
        <v>0</v>
      </c>
      <c r="L220" s="634">
        <v>0</v>
      </c>
      <c r="M220" s="634"/>
      <c r="N220" s="795">
        <v>0</v>
      </c>
      <c r="O220" s="634">
        <v>0</v>
      </c>
      <c r="P220" s="634"/>
      <c r="Q220" s="795">
        <v>0</v>
      </c>
      <c r="R220" s="634">
        <v>0</v>
      </c>
      <c r="S220" s="634"/>
      <c r="T220" s="515"/>
      <c r="U220" s="113"/>
      <c r="AE220" s="793"/>
    </row>
    <row r="221" spans="1:31" s="116" customFormat="1" ht="13.5" customHeight="1">
      <c r="A221" s="775"/>
      <c r="B221" s="774"/>
      <c r="C221" s="794" t="s">
        <v>745</v>
      </c>
      <c r="D221" s="774"/>
      <c r="E221" s="795">
        <v>0</v>
      </c>
      <c r="F221" s="634">
        <v>0</v>
      </c>
      <c r="G221" s="774"/>
      <c r="H221" s="795">
        <v>0</v>
      </c>
      <c r="I221" s="634">
        <v>0</v>
      </c>
      <c r="J221" s="634"/>
      <c r="K221" s="795">
        <v>0</v>
      </c>
      <c r="L221" s="634">
        <v>0</v>
      </c>
      <c r="M221" s="634"/>
      <c r="N221" s="795">
        <v>0</v>
      </c>
      <c r="O221" s="634">
        <v>0</v>
      </c>
      <c r="P221" s="634"/>
      <c r="Q221" s="795">
        <v>0</v>
      </c>
      <c r="R221" s="634">
        <v>0</v>
      </c>
      <c r="S221" s="634"/>
      <c r="T221" s="515"/>
      <c r="U221" s="113"/>
      <c r="AE221" s="793"/>
    </row>
    <row r="222" spans="1:31" s="116" customFormat="1" ht="13.5" customHeight="1">
      <c r="A222" s="775"/>
      <c r="B222" s="774"/>
      <c r="C222" s="794" t="s">
        <v>746</v>
      </c>
      <c r="D222" s="774"/>
      <c r="E222" s="795">
        <v>0</v>
      </c>
      <c r="F222" s="634">
        <v>0</v>
      </c>
      <c r="G222" s="774"/>
      <c r="H222" s="795">
        <v>0</v>
      </c>
      <c r="I222" s="634">
        <v>0</v>
      </c>
      <c r="J222" s="634"/>
      <c r="K222" s="795">
        <v>0</v>
      </c>
      <c r="L222" s="634">
        <v>0</v>
      </c>
      <c r="M222" s="634"/>
      <c r="N222" s="795">
        <v>0</v>
      </c>
      <c r="O222" s="634">
        <v>0</v>
      </c>
      <c r="P222" s="634"/>
      <c r="Q222" s="795">
        <v>0</v>
      </c>
      <c r="R222" s="634">
        <v>0</v>
      </c>
      <c r="S222" s="634"/>
      <c r="T222" s="515"/>
      <c r="U222" s="113"/>
      <c r="AE222" s="793"/>
    </row>
    <row r="223" spans="1:31" s="116" customFormat="1" ht="13.5" customHeight="1">
      <c r="A223" s="828"/>
      <c r="B223" s="829"/>
      <c r="C223" s="830"/>
      <c r="D223" s="831"/>
      <c r="E223" s="832"/>
      <c r="F223" s="833"/>
      <c r="H223" s="834"/>
      <c r="K223" s="834"/>
      <c r="N223" s="834"/>
      <c r="P223" s="834"/>
      <c r="Q223" s="834"/>
      <c r="R223" s="834"/>
      <c r="S223" s="634"/>
      <c r="T223" s="515"/>
      <c r="U223" s="822"/>
      <c r="AE223" s="793"/>
    </row>
    <row r="224" spans="1:31" s="116" customFormat="1" ht="18" customHeight="1">
      <c r="A224" s="835" t="s">
        <v>747</v>
      </c>
      <c r="B224" s="836"/>
      <c r="C224" s="836"/>
      <c r="D224" s="836"/>
      <c r="E224" s="837">
        <v>0</v>
      </c>
      <c r="F224" s="838">
        <v>0</v>
      </c>
      <c r="G224" s="836"/>
      <c r="H224" s="837">
        <v>9819157.5558960382</v>
      </c>
      <c r="I224" s="838">
        <v>51.4524633679899</v>
      </c>
      <c r="J224" s="838"/>
      <c r="K224" s="837">
        <v>34816072.97074499</v>
      </c>
      <c r="L224" s="838">
        <v>50.124186131739222</v>
      </c>
      <c r="M224" s="838"/>
      <c r="N224" s="837">
        <v>7172861.4487051163</v>
      </c>
      <c r="O224" s="838">
        <v>56.072464217000686</v>
      </c>
      <c r="P224" s="838"/>
      <c r="Q224" s="837">
        <v>51808091.975346141</v>
      </c>
      <c r="R224" s="838">
        <v>48.162837286903688</v>
      </c>
      <c r="S224" s="631"/>
      <c r="T224" s="515"/>
      <c r="U224" s="790"/>
      <c r="AE224" s="793"/>
    </row>
    <row r="225" spans="1:31" s="116" customFormat="1" ht="16.2" customHeight="1">
      <c r="A225" s="775"/>
      <c r="B225" s="774" t="s">
        <v>553</v>
      </c>
      <c r="C225" s="774"/>
      <c r="D225" s="774"/>
      <c r="E225" s="789">
        <v>0</v>
      </c>
      <c r="F225" s="631">
        <v>0</v>
      </c>
      <c r="G225" s="774"/>
      <c r="H225" s="789">
        <v>1901338.1828346793</v>
      </c>
      <c r="I225" s="631">
        <v>9.9630271380786048</v>
      </c>
      <c r="J225" s="631"/>
      <c r="K225" s="789">
        <v>460373.02670643397</v>
      </c>
      <c r="L225" s="631">
        <v>0.6627922482830112</v>
      </c>
      <c r="M225" s="631"/>
      <c r="N225" s="789">
        <v>0</v>
      </c>
      <c r="O225" s="631">
        <v>0</v>
      </c>
      <c r="P225" s="631"/>
      <c r="Q225" s="789">
        <v>2361711.2095411131</v>
      </c>
      <c r="R225" s="631">
        <v>2.1955395067997032</v>
      </c>
      <c r="S225" s="631"/>
      <c r="T225" s="515"/>
      <c r="U225" s="790"/>
      <c r="AE225" s="793"/>
    </row>
    <row r="226" spans="1:31" s="116" customFormat="1" ht="16.2" customHeight="1">
      <c r="A226" s="775"/>
      <c r="B226" s="774"/>
      <c r="C226" s="794" t="s">
        <v>748</v>
      </c>
      <c r="D226" s="774"/>
      <c r="E226" s="795">
        <v>0</v>
      </c>
      <c r="F226" s="634">
        <v>0</v>
      </c>
      <c r="G226" s="774"/>
      <c r="H226" s="795">
        <v>0</v>
      </c>
      <c r="I226" s="634">
        <v>0</v>
      </c>
      <c r="J226" s="634"/>
      <c r="K226" s="795">
        <v>0</v>
      </c>
      <c r="L226" s="634">
        <v>0</v>
      </c>
      <c r="M226" s="634"/>
      <c r="N226" s="795">
        <v>0</v>
      </c>
      <c r="O226" s="634">
        <v>0</v>
      </c>
      <c r="P226" s="634"/>
      <c r="Q226" s="795">
        <v>0</v>
      </c>
      <c r="R226" s="634">
        <v>0</v>
      </c>
      <c r="S226" s="631"/>
      <c r="T226" s="515"/>
      <c r="U226" s="790"/>
      <c r="AE226" s="793"/>
    </row>
    <row r="227" spans="1:31" s="116" customFormat="1" ht="16.2" customHeight="1">
      <c r="A227" s="775"/>
      <c r="B227" s="774"/>
      <c r="C227" s="794" t="s">
        <v>749</v>
      </c>
      <c r="D227" s="774"/>
      <c r="E227" s="795">
        <v>0</v>
      </c>
      <c r="F227" s="634">
        <v>0</v>
      </c>
      <c r="G227" s="774"/>
      <c r="H227" s="795">
        <v>0</v>
      </c>
      <c r="I227" s="634">
        <v>0</v>
      </c>
      <c r="J227" s="634"/>
      <c r="K227" s="795">
        <v>0</v>
      </c>
      <c r="L227" s="634">
        <v>0</v>
      </c>
      <c r="M227" s="634"/>
      <c r="N227" s="795">
        <v>0</v>
      </c>
      <c r="O227" s="634">
        <v>0</v>
      </c>
      <c r="P227" s="634"/>
      <c r="Q227" s="795">
        <v>0</v>
      </c>
      <c r="R227" s="634">
        <v>0</v>
      </c>
      <c r="S227" s="631"/>
      <c r="T227" s="515"/>
      <c r="U227" s="790"/>
      <c r="AE227" s="793"/>
    </row>
    <row r="228" spans="1:31" s="116" customFormat="1" ht="16.2" customHeight="1">
      <c r="A228" s="775"/>
      <c r="B228" s="774"/>
      <c r="C228" s="794" t="s">
        <v>750</v>
      </c>
      <c r="D228" s="774"/>
      <c r="E228" s="795">
        <v>0</v>
      </c>
      <c r="F228" s="634">
        <v>0</v>
      </c>
      <c r="G228" s="774"/>
      <c r="H228" s="795">
        <v>644379.75194072002</v>
      </c>
      <c r="I228" s="634">
        <v>3.376555004140454</v>
      </c>
      <c r="J228" s="634"/>
      <c r="K228" s="795">
        <v>38931.908373119695</v>
      </c>
      <c r="L228" s="634">
        <v>5.604969358255317E-2</v>
      </c>
      <c r="M228" s="634"/>
      <c r="N228" s="795">
        <v>0</v>
      </c>
      <c r="O228" s="634">
        <v>0</v>
      </c>
      <c r="P228" s="634"/>
      <c r="Q228" s="795">
        <v>683311.66031383967</v>
      </c>
      <c r="R228" s="634">
        <v>0.6352333594450924</v>
      </c>
      <c r="S228" s="634"/>
      <c r="T228" s="515"/>
      <c r="U228" s="515"/>
      <c r="AE228" s="793"/>
    </row>
    <row r="229" spans="1:31" s="116" customFormat="1" ht="16.2" customHeight="1">
      <c r="A229" s="775"/>
      <c r="B229" s="774"/>
      <c r="C229" s="794" t="s">
        <v>751</v>
      </c>
      <c r="D229" s="774"/>
      <c r="E229" s="795">
        <v>0</v>
      </c>
      <c r="F229" s="634">
        <v>0</v>
      </c>
      <c r="G229" s="774"/>
      <c r="H229" s="795">
        <v>106974.81771718001</v>
      </c>
      <c r="I229" s="634">
        <v>0.56054889215883741</v>
      </c>
      <c r="J229" s="634"/>
      <c r="K229" s="795">
        <v>0</v>
      </c>
      <c r="L229" s="634">
        <v>0</v>
      </c>
      <c r="M229" s="634"/>
      <c r="N229" s="795">
        <v>0</v>
      </c>
      <c r="O229" s="634">
        <v>0</v>
      </c>
      <c r="P229" s="634"/>
      <c r="Q229" s="795">
        <v>106974.81771718001</v>
      </c>
      <c r="R229" s="634">
        <v>9.9447992447984745E-2</v>
      </c>
      <c r="S229" s="634"/>
      <c r="T229" s="515"/>
      <c r="U229" s="790"/>
      <c r="AE229" s="793"/>
    </row>
    <row r="230" spans="1:31" s="116" customFormat="1" ht="13.5" customHeight="1">
      <c r="A230" s="814"/>
      <c r="B230" s="794"/>
      <c r="C230" s="794" t="s">
        <v>752</v>
      </c>
      <c r="D230" s="794"/>
      <c r="E230" s="795">
        <v>0</v>
      </c>
      <c r="F230" s="634">
        <v>0</v>
      </c>
      <c r="G230" s="794"/>
      <c r="H230" s="795">
        <v>255930.34225701302</v>
      </c>
      <c r="I230" s="634">
        <v>1.3410770205870706</v>
      </c>
      <c r="J230" s="634"/>
      <c r="K230" s="795">
        <v>78442.279891968297</v>
      </c>
      <c r="L230" s="634">
        <v>0.11293219201392518</v>
      </c>
      <c r="M230" s="634"/>
      <c r="N230" s="795">
        <v>0</v>
      </c>
      <c r="O230" s="634">
        <v>0</v>
      </c>
      <c r="P230" s="634"/>
      <c r="Q230" s="795">
        <v>334372.62214898132</v>
      </c>
      <c r="R230" s="634">
        <v>0.31084592347890877</v>
      </c>
      <c r="S230" s="634"/>
      <c r="T230" s="515"/>
      <c r="U230" s="799"/>
      <c r="AE230" s="793"/>
    </row>
    <row r="231" spans="1:31" s="116" customFormat="1" ht="13.5" customHeight="1">
      <c r="A231" s="814"/>
      <c r="B231" s="794"/>
      <c r="C231" s="794" t="s">
        <v>753</v>
      </c>
      <c r="D231" s="794"/>
      <c r="E231" s="795">
        <v>0</v>
      </c>
      <c r="F231" s="634">
        <v>0</v>
      </c>
      <c r="G231" s="794"/>
      <c r="H231" s="795">
        <v>0</v>
      </c>
      <c r="I231" s="634">
        <v>0</v>
      </c>
      <c r="J231" s="634"/>
      <c r="K231" s="795">
        <v>0</v>
      </c>
      <c r="L231" s="634">
        <v>0</v>
      </c>
      <c r="M231" s="634"/>
      <c r="N231" s="795">
        <v>0</v>
      </c>
      <c r="O231" s="634">
        <v>0</v>
      </c>
      <c r="P231" s="634"/>
      <c r="Q231" s="795">
        <v>0</v>
      </c>
      <c r="R231" s="634">
        <v>0</v>
      </c>
      <c r="S231" s="634"/>
      <c r="T231" s="515"/>
      <c r="U231" s="799"/>
      <c r="AE231" s="793"/>
    </row>
    <row r="232" spans="1:31" s="116" customFormat="1" ht="13.5" customHeight="1">
      <c r="A232" s="814"/>
      <c r="B232" s="794"/>
      <c r="C232" s="794" t="s">
        <v>754</v>
      </c>
      <c r="D232" s="794"/>
      <c r="E232" s="795">
        <v>0</v>
      </c>
      <c r="F232" s="634">
        <v>0</v>
      </c>
      <c r="G232" s="794"/>
      <c r="H232" s="795">
        <v>342986.20408249501</v>
      </c>
      <c r="I232" s="634">
        <v>1.7972504261003355</v>
      </c>
      <c r="J232" s="634"/>
      <c r="K232" s="795">
        <v>173319.747024176</v>
      </c>
      <c r="L232" s="634">
        <v>0.24952588040143514</v>
      </c>
      <c r="M232" s="634"/>
      <c r="N232" s="795">
        <v>0</v>
      </c>
      <c r="O232" s="634">
        <v>0</v>
      </c>
      <c r="P232" s="634"/>
      <c r="Q232" s="795">
        <v>516305.95110667101</v>
      </c>
      <c r="R232" s="634">
        <v>0.47997829229541911</v>
      </c>
      <c r="S232" s="634"/>
      <c r="T232" s="515"/>
      <c r="U232" s="799"/>
      <c r="AE232" s="793"/>
    </row>
    <row r="233" spans="1:31" s="116" customFormat="1" ht="13.5" customHeight="1">
      <c r="A233" s="814"/>
      <c r="B233" s="794"/>
      <c r="C233" s="794" t="s">
        <v>755</v>
      </c>
      <c r="D233" s="794"/>
      <c r="E233" s="795">
        <v>0</v>
      </c>
      <c r="F233" s="634">
        <v>0</v>
      </c>
      <c r="G233" s="794"/>
      <c r="H233" s="795">
        <v>33494.7975817072</v>
      </c>
      <c r="I233" s="634">
        <v>0.17551300463207203</v>
      </c>
      <c r="J233" s="634"/>
      <c r="K233" s="795">
        <v>0</v>
      </c>
      <c r="L233" s="634">
        <v>0</v>
      </c>
      <c r="M233" s="634"/>
      <c r="N233" s="795">
        <v>0</v>
      </c>
      <c r="O233" s="634">
        <v>0</v>
      </c>
      <c r="P233" s="634"/>
      <c r="Q233" s="795">
        <v>33494.7975817072</v>
      </c>
      <c r="R233" s="634">
        <v>3.1138079484826674E-2</v>
      </c>
      <c r="S233" s="634"/>
      <c r="T233" s="515"/>
      <c r="U233" s="799"/>
      <c r="AE233" s="793"/>
    </row>
    <row r="234" spans="1:31" s="116" customFormat="1" ht="13.5" customHeight="1">
      <c r="A234" s="814"/>
      <c r="B234" s="794"/>
      <c r="C234" s="794" t="s">
        <v>756</v>
      </c>
      <c r="D234" s="794"/>
      <c r="E234" s="795">
        <v>0</v>
      </c>
      <c r="F234" s="634">
        <v>0</v>
      </c>
      <c r="G234" s="794"/>
      <c r="H234" s="795">
        <v>517572.26925556397</v>
      </c>
      <c r="I234" s="634">
        <v>2.7120827904598364</v>
      </c>
      <c r="J234" s="634"/>
      <c r="K234" s="795">
        <v>169679.09141717001</v>
      </c>
      <c r="L234" s="634">
        <v>0.24428448228509775</v>
      </c>
      <c r="M234" s="634"/>
      <c r="N234" s="795">
        <v>0</v>
      </c>
      <c r="O234" s="634">
        <v>0</v>
      </c>
      <c r="P234" s="634"/>
      <c r="Q234" s="795">
        <v>687251.36067273398</v>
      </c>
      <c r="R234" s="634">
        <v>0.63889585964747164</v>
      </c>
      <c r="S234" s="634"/>
      <c r="T234" s="515"/>
      <c r="U234" s="799"/>
      <c r="AE234" s="793"/>
    </row>
    <row r="235" spans="1:31" s="116" customFormat="1" ht="6" customHeight="1">
      <c r="A235" s="800"/>
      <c r="B235" s="801"/>
      <c r="C235" s="801"/>
      <c r="D235" s="801"/>
      <c r="E235" s="787"/>
      <c r="F235" s="788"/>
      <c r="G235" s="801"/>
      <c r="H235" s="787"/>
      <c r="I235" s="788"/>
      <c r="J235" s="788"/>
      <c r="K235" s="787"/>
      <c r="L235" s="788"/>
      <c r="M235" s="788"/>
      <c r="N235" s="787"/>
      <c r="O235" s="788"/>
      <c r="P235" s="788"/>
      <c r="Q235" s="787"/>
      <c r="R235" s="788"/>
      <c r="S235" s="631"/>
      <c r="T235" s="515"/>
      <c r="U235" s="802"/>
      <c r="AE235" s="793"/>
    </row>
    <row r="236" spans="1:31" s="116" customFormat="1" ht="16.2" customHeight="1">
      <c r="A236" s="775"/>
      <c r="B236" s="774" t="s">
        <v>557</v>
      </c>
      <c r="C236" s="774"/>
      <c r="D236" s="774"/>
      <c r="E236" s="789">
        <v>0</v>
      </c>
      <c r="F236" s="631">
        <v>0</v>
      </c>
      <c r="G236" s="774"/>
      <c r="H236" s="789">
        <v>712309.35884301621</v>
      </c>
      <c r="I236" s="631">
        <v>3.7325066823619366</v>
      </c>
      <c r="J236" s="631"/>
      <c r="K236" s="789">
        <v>992249.68014920084</v>
      </c>
      <c r="L236" s="631">
        <v>1.4285272120939325</v>
      </c>
      <c r="M236" s="631"/>
      <c r="N236" s="789">
        <v>93144.116496801405</v>
      </c>
      <c r="O236" s="631">
        <v>0.72813620849094907</v>
      </c>
      <c r="P236" s="631"/>
      <c r="Q236" s="789">
        <v>1797703.1554890184</v>
      </c>
      <c r="R236" s="631">
        <v>1.6712154659000535</v>
      </c>
      <c r="S236" s="631"/>
      <c r="T236" s="515"/>
      <c r="U236" s="790"/>
      <c r="AE236" s="793"/>
    </row>
    <row r="237" spans="1:31" s="116" customFormat="1" ht="16.2" customHeight="1">
      <c r="A237" s="775"/>
      <c r="B237" s="774"/>
      <c r="C237" s="794" t="s">
        <v>757</v>
      </c>
      <c r="D237" s="774"/>
      <c r="E237" s="795">
        <v>0</v>
      </c>
      <c r="F237" s="634">
        <v>0</v>
      </c>
      <c r="G237" s="774"/>
      <c r="H237" s="795">
        <v>0</v>
      </c>
      <c r="I237" s="634">
        <v>0</v>
      </c>
      <c r="J237" s="634"/>
      <c r="K237" s="795">
        <v>0</v>
      </c>
      <c r="L237" s="634">
        <v>0</v>
      </c>
      <c r="M237" s="634"/>
      <c r="N237" s="795">
        <v>0</v>
      </c>
      <c r="O237" s="634">
        <v>0</v>
      </c>
      <c r="P237" s="634"/>
      <c r="Q237" s="795">
        <v>0</v>
      </c>
      <c r="R237" s="634">
        <v>0</v>
      </c>
      <c r="S237" s="634"/>
      <c r="T237" s="515"/>
      <c r="U237" s="790"/>
      <c r="AE237" s="793"/>
    </row>
    <row r="238" spans="1:31" s="116" customFormat="1" ht="16.2" customHeight="1">
      <c r="A238" s="775"/>
      <c r="B238" s="774"/>
      <c r="C238" s="794" t="s">
        <v>758</v>
      </c>
      <c r="D238" s="774"/>
      <c r="E238" s="795">
        <v>0</v>
      </c>
      <c r="F238" s="634">
        <v>0</v>
      </c>
      <c r="G238" s="774"/>
      <c r="H238" s="795">
        <v>0</v>
      </c>
      <c r="I238" s="634">
        <v>0</v>
      </c>
      <c r="J238" s="634"/>
      <c r="K238" s="795">
        <v>0</v>
      </c>
      <c r="L238" s="634">
        <v>0</v>
      </c>
      <c r="M238" s="634"/>
      <c r="N238" s="795">
        <v>0</v>
      </c>
      <c r="O238" s="634">
        <v>0</v>
      </c>
      <c r="P238" s="634"/>
      <c r="Q238" s="795">
        <v>0</v>
      </c>
      <c r="R238" s="634">
        <v>0</v>
      </c>
      <c r="S238" s="634"/>
      <c r="T238" s="515"/>
      <c r="U238" s="790"/>
      <c r="AE238" s="793"/>
    </row>
    <row r="239" spans="1:31" s="116" customFormat="1" ht="13.5" customHeight="1">
      <c r="A239" s="775"/>
      <c r="B239" s="774"/>
      <c r="C239" s="794" t="s">
        <v>759</v>
      </c>
      <c r="D239" s="794"/>
      <c r="E239" s="795">
        <v>0</v>
      </c>
      <c r="F239" s="634">
        <v>0</v>
      </c>
      <c r="G239" s="794"/>
      <c r="H239" s="795">
        <v>0</v>
      </c>
      <c r="I239" s="634">
        <v>0</v>
      </c>
      <c r="J239" s="634"/>
      <c r="K239" s="795">
        <v>0</v>
      </c>
      <c r="L239" s="634">
        <v>0</v>
      </c>
      <c r="M239" s="634"/>
      <c r="N239" s="795">
        <v>0</v>
      </c>
      <c r="O239" s="634">
        <v>0</v>
      </c>
      <c r="P239" s="634"/>
      <c r="Q239" s="795">
        <v>0</v>
      </c>
      <c r="R239" s="634">
        <v>0</v>
      </c>
      <c r="S239" s="634"/>
      <c r="T239" s="515"/>
      <c r="U239" s="799"/>
      <c r="AE239" s="793"/>
    </row>
    <row r="240" spans="1:31" s="116" customFormat="1" ht="13.5" customHeight="1">
      <c r="A240" s="775"/>
      <c r="B240" s="774"/>
      <c r="C240" s="794" t="s">
        <v>760</v>
      </c>
      <c r="D240" s="794"/>
      <c r="E240" s="795">
        <v>0</v>
      </c>
      <c r="F240" s="634">
        <v>0</v>
      </c>
      <c r="G240" s="794"/>
      <c r="H240" s="795">
        <v>0</v>
      </c>
      <c r="I240" s="634">
        <v>0</v>
      </c>
      <c r="J240" s="634"/>
      <c r="K240" s="795">
        <v>0</v>
      </c>
      <c r="L240" s="634">
        <v>0</v>
      </c>
      <c r="M240" s="634"/>
      <c r="N240" s="795">
        <v>0</v>
      </c>
      <c r="O240" s="634">
        <v>0</v>
      </c>
      <c r="P240" s="634"/>
      <c r="Q240" s="795">
        <v>0</v>
      </c>
      <c r="R240" s="634">
        <v>0</v>
      </c>
      <c r="S240" s="634"/>
      <c r="T240" s="515"/>
      <c r="U240" s="799"/>
      <c r="AE240" s="793"/>
    </row>
    <row r="241" spans="1:31" s="116" customFormat="1" ht="13.5" customHeight="1">
      <c r="A241" s="775"/>
      <c r="B241" s="774"/>
      <c r="C241" s="794" t="s">
        <v>761</v>
      </c>
      <c r="D241" s="794"/>
      <c r="E241" s="795">
        <v>0</v>
      </c>
      <c r="F241" s="634">
        <v>0</v>
      </c>
      <c r="G241" s="794"/>
      <c r="H241" s="795">
        <v>0</v>
      </c>
      <c r="I241" s="634">
        <v>0</v>
      </c>
      <c r="J241" s="634"/>
      <c r="K241" s="795">
        <v>0</v>
      </c>
      <c r="L241" s="634">
        <v>0</v>
      </c>
      <c r="M241" s="634"/>
      <c r="N241" s="795">
        <v>0</v>
      </c>
      <c r="O241" s="634">
        <v>0</v>
      </c>
      <c r="P241" s="634"/>
      <c r="Q241" s="795">
        <v>0</v>
      </c>
      <c r="R241" s="634">
        <v>0</v>
      </c>
      <c r="S241" s="634"/>
      <c r="T241" s="515"/>
      <c r="U241" s="799"/>
      <c r="AE241" s="793"/>
    </row>
    <row r="242" spans="1:31" s="116" customFormat="1" ht="13.5" customHeight="1">
      <c r="A242" s="775"/>
      <c r="B242" s="774"/>
      <c r="C242" s="794" t="s">
        <v>762</v>
      </c>
      <c r="D242" s="794"/>
      <c r="E242" s="795">
        <v>0</v>
      </c>
      <c r="F242" s="634">
        <v>0</v>
      </c>
      <c r="G242" s="794"/>
      <c r="H242" s="795">
        <v>0</v>
      </c>
      <c r="I242" s="634">
        <v>0</v>
      </c>
      <c r="J242" s="634"/>
      <c r="K242" s="795">
        <v>0</v>
      </c>
      <c r="L242" s="634">
        <v>0</v>
      </c>
      <c r="M242" s="634"/>
      <c r="N242" s="795">
        <v>0</v>
      </c>
      <c r="O242" s="634">
        <v>0</v>
      </c>
      <c r="P242" s="634"/>
      <c r="Q242" s="795">
        <v>0</v>
      </c>
      <c r="R242" s="634">
        <v>0</v>
      </c>
      <c r="S242" s="634"/>
      <c r="T242" s="515"/>
      <c r="U242" s="799"/>
      <c r="AE242" s="793"/>
    </row>
    <row r="243" spans="1:31" s="116" customFormat="1" ht="13.5" customHeight="1">
      <c r="A243" s="775"/>
      <c r="B243" s="774"/>
      <c r="C243" s="794" t="s">
        <v>763</v>
      </c>
      <c r="D243" s="794"/>
      <c r="E243" s="795">
        <v>0</v>
      </c>
      <c r="F243" s="634">
        <v>0</v>
      </c>
      <c r="G243" s="794"/>
      <c r="H243" s="795">
        <v>26239.9807173273</v>
      </c>
      <c r="I243" s="634">
        <v>0.13749770679912887</v>
      </c>
      <c r="J243" s="634"/>
      <c r="K243" s="795">
        <v>53001.420049726003</v>
      </c>
      <c r="L243" s="634">
        <v>7.6305361780786576E-2</v>
      </c>
      <c r="M243" s="634"/>
      <c r="N243" s="795">
        <v>0</v>
      </c>
      <c r="O243" s="634">
        <v>0</v>
      </c>
      <c r="P243" s="634"/>
      <c r="Q243" s="795">
        <v>79241.400767053303</v>
      </c>
      <c r="R243" s="634">
        <v>7.3665918701388625E-2</v>
      </c>
      <c r="S243" s="634"/>
      <c r="T243" s="515"/>
      <c r="U243" s="799"/>
      <c r="AE243" s="793"/>
    </row>
    <row r="244" spans="1:31" s="116" customFormat="1" ht="13.5" customHeight="1">
      <c r="A244" s="775"/>
      <c r="B244" s="774"/>
      <c r="C244" s="794" t="s">
        <v>764</v>
      </c>
      <c r="D244" s="794"/>
      <c r="E244" s="795">
        <v>0</v>
      </c>
      <c r="F244" s="634">
        <v>0</v>
      </c>
      <c r="G244" s="794"/>
      <c r="H244" s="795">
        <v>0</v>
      </c>
      <c r="I244" s="634">
        <v>0</v>
      </c>
      <c r="J244" s="634"/>
      <c r="K244" s="795">
        <v>0</v>
      </c>
      <c r="L244" s="634">
        <v>0</v>
      </c>
      <c r="M244" s="634"/>
      <c r="N244" s="795">
        <v>0</v>
      </c>
      <c r="O244" s="634">
        <v>0</v>
      </c>
      <c r="P244" s="634"/>
      <c r="Q244" s="795">
        <v>0</v>
      </c>
      <c r="R244" s="634">
        <v>0</v>
      </c>
      <c r="S244" s="634"/>
      <c r="T244" s="515"/>
      <c r="U244" s="799"/>
      <c r="AE244" s="793"/>
    </row>
    <row r="245" spans="1:31" s="116" customFormat="1" ht="13.5" customHeight="1">
      <c r="A245" s="775"/>
      <c r="B245" s="774"/>
      <c r="C245" s="794" t="s">
        <v>765</v>
      </c>
      <c r="D245" s="794"/>
      <c r="E245" s="795">
        <v>0</v>
      </c>
      <c r="F245" s="634">
        <v>0</v>
      </c>
      <c r="G245" s="794"/>
      <c r="H245" s="795">
        <v>27608.693084587998</v>
      </c>
      <c r="I245" s="634">
        <v>0.14466977044480375</v>
      </c>
      <c r="J245" s="634"/>
      <c r="K245" s="795">
        <v>27636.301777672499</v>
      </c>
      <c r="L245" s="634">
        <v>3.9787575567783243E-2</v>
      </c>
      <c r="M245" s="634"/>
      <c r="N245" s="795">
        <v>0</v>
      </c>
      <c r="O245" s="634">
        <v>0</v>
      </c>
      <c r="P245" s="634"/>
      <c r="Q245" s="795">
        <v>55244.994862260501</v>
      </c>
      <c r="R245" s="634">
        <v>5.1357917209787489E-2</v>
      </c>
      <c r="S245" s="634"/>
      <c r="T245" s="515"/>
      <c r="U245" s="799"/>
      <c r="AE245" s="793"/>
    </row>
    <row r="246" spans="1:31" s="116" customFormat="1" ht="13.5" customHeight="1">
      <c r="A246" s="775"/>
      <c r="B246" s="774"/>
      <c r="C246" s="794" t="s">
        <v>766</v>
      </c>
      <c r="D246" s="794"/>
      <c r="E246" s="795">
        <v>0</v>
      </c>
      <c r="F246" s="634">
        <v>0</v>
      </c>
      <c r="G246" s="794"/>
      <c r="H246" s="795">
        <v>0</v>
      </c>
      <c r="I246" s="634">
        <v>0</v>
      </c>
      <c r="J246" s="634"/>
      <c r="K246" s="795">
        <v>0</v>
      </c>
      <c r="L246" s="634">
        <v>0</v>
      </c>
      <c r="M246" s="634"/>
      <c r="N246" s="795">
        <v>0</v>
      </c>
      <c r="O246" s="634">
        <v>0</v>
      </c>
      <c r="P246" s="634"/>
      <c r="Q246" s="795">
        <v>0</v>
      </c>
      <c r="R246" s="634">
        <v>0</v>
      </c>
      <c r="S246" s="634"/>
      <c r="T246" s="515"/>
      <c r="U246" s="799"/>
      <c r="AE246" s="793"/>
    </row>
    <row r="247" spans="1:31" s="116" customFormat="1" ht="13.2" customHeight="1">
      <c r="A247" s="775"/>
      <c r="B247" s="774"/>
      <c r="C247" s="794" t="s">
        <v>767</v>
      </c>
      <c r="D247" s="794"/>
      <c r="E247" s="795">
        <v>0</v>
      </c>
      <c r="F247" s="634">
        <v>0</v>
      </c>
      <c r="G247" s="794"/>
      <c r="H247" s="795">
        <v>3753.5038673747999</v>
      </c>
      <c r="I247" s="634">
        <v>1.9668389995610644E-2</v>
      </c>
      <c r="J247" s="634"/>
      <c r="K247" s="795">
        <v>0</v>
      </c>
      <c r="L247" s="634">
        <v>0</v>
      </c>
      <c r="M247" s="634"/>
      <c r="N247" s="795">
        <v>0</v>
      </c>
      <c r="O247" s="634">
        <v>0</v>
      </c>
      <c r="P247" s="634"/>
      <c r="Q247" s="795">
        <v>3753.5038673747999</v>
      </c>
      <c r="R247" s="634">
        <v>3.4894046301910419E-3</v>
      </c>
      <c r="S247" s="634"/>
      <c r="T247" s="515"/>
      <c r="U247" s="799"/>
      <c r="AE247" s="793"/>
    </row>
    <row r="248" spans="1:31" s="116" customFormat="1" ht="13.2" customHeight="1">
      <c r="A248" s="775"/>
      <c r="B248" s="774"/>
      <c r="C248" s="794" t="s">
        <v>768</v>
      </c>
      <c r="D248" s="794"/>
      <c r="E248" s="795">
        <v>0</v>
      </c>
      <c r="F248" s="634">
        <v>0</v>
      </c>
      <c r="G248" s="794"/>
      <c r="H248" s="795">
        <v>0</v>
      </c>
      <c r="I248" s="634">
        <v>0</v>
      </c>
      <c r="J248" s="634"/>
      <c r="K248" s="795">
        <v>0</v>
      </c>
      <c r="L248" s="634">
        <v>0</v>
      </c>
      <c r="M248" s="634"/>
      <c r="N248" s="795">
        <v>0</v>
      </c>
      <c r="O248" s="634">
        <v>0</v>
      </c>
      <c r="P248" s="634"/>
      <c r="Q248" s="795">
        <v>0</v>
      </c>
      <c r="R248" s="634">
        <v>0</v>
      </c>
      <c r="S248" s="634"/>
      <c r="T248" s="515"/>
      <c r="U248" s="799"/>
      <c r="AE248" s="793"/>
    </row>
    <row r="249" spans="1:31" s="116" customFormat="1" ht="13.2" customHeight="1">
      <c r="A249" s="775"/>
      <c r="B249" s="774"/>
      <c r="C249" s="794" t="s">
        <v>769</v>
      </c>
      <c r="D249" s="794"/>
      <c r="E249" s="795">
        <v>0</v>
      </c>
      <c r="F249" s="634">
        <v>0</v>
      </c>
      <c r="G249" s="794"/>
      <c r="H249" s="795">
        <v>147199.69823518101</v>
      </c>
      <c r="I249" s="634">
        <v>0.771327584684395</v>
      </c>
      <c r="J249" s="634"/>
      <c r="K249" s="795">
        <v>90663.557972476701</v>
      </c>
      <c r="L249" s="634">
        <v>0.13052698559647208</v>
      </c>
      <c r="M249" s="634"/>
      <c r="N249" s="795">
        <v>0</v>
      </c>
      <c r="O249" s="634">
        <v>0</v>
      </c>
      <c r="P249" s="634"/>
      <c r="Q249" s="795">
        <v>237863.25620765772</v>
      </c>
      <c r="R249" s="634">
        <v>0.22112702607758913</v>
      </c>
      <c r="S249" s="634"/>
      <c r="T249" s="515"/>
      <c r="U249" s="799"/>
      <c r="AE249" s="793"/>
    </row>
    <row r="250" spans="1:31" s="116" customFormat="1" ht="13.5" customHeight="1">
      <c r="A250" s="775"/>
      <c r="B250" s="774"/>
      <c r="C250" s="794" t="s">
        <v>770</v>
      </c>
      <c r="D250" s="794"/>
      <c r="E250" s="795">
        <v>0</v>
      </c>
      <c r="F250" s="634">
        <v>0</v>
      </c>
      <c r="G250" s="794"/>
      <c r="H250" s="795">
        <v>0</v>
      </c>
      <c r="I250" s="634">
        <v>0</v>
      </c>
      <c r="J250" s="634"/>
      <c r="K250" s="795">
        <v>0</v>
      </c>
      <c r="L250" s="634">
        <v>0</v>
      </c>
      <c r="M250" s="634"/>
      <c r="N250" s="795">
        <v>0</v>
      </c>
      <c r="O250" s="634">
        <v>0</v>
      </c>
      <c r="P250" s="634"/>
      <c r="Q250" s="795">
        <v>0</v>
      </c>
      <c r="R250" s="634">
        <v>0</v>
      </c>
      <c r="S250" s="634"/>
      <c r="T250" s="515"/>
      <c r="U250" s="799"/>
      <c r="AE250" s="793"/>
    </row>
    <row r="251" spans="1:31" s="116" customFormat="1" ht="13.5" customHeight="1">
      <c r="A251" s="775"/>
      <c r="B251" s="774"/>
      <c r="C251" s="794" t="s">
        <v>771</v>
      </c>
      <c r="D251" s="794"/>
      <c r="E251" s="795">
        <v>0</v>
      </c>
      <c r="F251" s="634">
        <v>0</v>
      </c>
      <c r="G251" s="794"/>
      <c r="H251" s="795">
        <v>0</v>
      </c>
      <c r="I251" s="634">
        <v>0</v>
      </c>
      <c r="J251" s="634"/>
      <c r="K251" s="795">
        <v>0</v>
      </c>
      <c r="L251" s="634">
        <v>0</v>
      </c>
      <c r="M251" s="634"/>
      <c r="N251" s="795">
        <v>0</v>
      </c>
      <c r="O251" s="634">
        <v>0</v>
      </c>
      <c r="P251" s="634"/>
      <c r="Q251" s="795">
        <v>0</v>
      </c>
      <c r="R251" s="634">
        <v>0</v>
      </c>
      <c r="S251" s="634"/>
      <c r="T251" s="515"/>
      <c r="U251" s="799"/>
      <c r="AE251" s="793"/>
    </row>
    <row r="252" spans="1:31" s="116" customFormat="1" ht="13.5" customHeight="1">
      <c r="A252" s="775"/>
      <c r="B252" s="774"/>
      <c r="C252" s="794" t="s">
        <v>772</v>
      </c>
      <c r="D252" s="794"/>
      <c r="E252" s="795">
        <v>0</v>
      </c>
      <c r="F252" s="634">
        <v>0</v>
      </c>
      <c r="G252" s="794"/>
      <c r="H252" s="795">
        <v>25250.439396863501</v>
      </c>
      <c r="I252" s="634">
        <v>0.13231250244198889</v>
      </c>
      <c r="J252" s="634"/>
      <c r="K252" s="795">
        <v>34600.670398579299</v>
      </c>
      <c r="L252" s="839">
        <v>4.981407422941294E-2</v>
      </c>
      <c r="M252" s="634"/>
      <c r="N252" s="795">
        <v>5347.8783905594</v>
      </c>
      <c r="O252" s="839">
        <v>4.180601031205574E-2</v>
      </c>
      <c r="P252" s="634"/>
      <c r="Q252" s="795">
        <v>65198.9881860022</v>
      </c>
      <c r="R252" s="839">
        <v>6.0611540389626545E-2</v>
      </c>
      <c r="S252" s="634"/>
      <c r="T252" s="515"/>
      <c r="U252" s="799"/>
      <c r="AE252" s="793"/>
    </row>
    <row r="253" spans="1:31" s="116" customFormat="1" ht="13.5" customHeight="1">
      <c r="A253" s="775"/>
      <c r="B253" s="774"/>
      <c r="C253" s="794" t="s">
        <v>773</v>
      </c>
      <c r="D253" s="794"/>
      <c r="E253" s="795">
        <v>0</v>
      </c>
      <c r="F253" s="634">
        <v>0</v>
      </c>
      <c r="G253" s="794"/>
      <c r="H253" s="795">
        <v>0</v>
      </c>
      <c r="I253" s="634">
        <v>0</v>
      </c>
      <c r="J253" s="634"/>
      <c r="K253" s="795">
        <v>0</v>
      </c>
      <c r="L253" s="634">
        <v>0</v>
      </c>
      <c r="M253" s="634"/>
      <c r="N253" s="795">
        <v>0</v>
      </c>
      <c r="O253" s="634">
        <v>0</v>
      </c>
      <c r="P253" s="634"/>
      <c r="Q253" s="795">
        <v>0</v>
      </c>
      <c r="R253" s="634">
        <v>0</v>
      </c>
      <c r="S253" s="634"/>
      <c r="T253" s="515"/>
      <c r="U253" s="799"/>
      <c r="AE253" s="793"/>
    </row>
    <row r="254" spans="1:31" s="116" customFormat="1" ht="13.5" customHeight="1">
      <c r="A254" s="775"/>
      <c r="B254" s="774"/>
      <c r="C254" s="794" t="s">
        <v>774</v>
      </c>
      <c r="D254" s="794"/>
      <c r="E254" s="795">
        <v>0</v>
      </c>
      <c r="F254" s="634">
        <v>0</v>
      </c>
      <c r="G254" s="794"/>
      <c r="H254" s="795">
        <v>52210.461490879999</v>
      </c>
      <c r="I254" s="634">
        <v>0.27358323175823707</v>
      </c>
      <c r="J254" s="634"/>
      <c r="K254" s="795">
        <v>11329.472</v>
      </c>
      <c r="L254" s="634">
        <v>1.6310873537618748E-2</v>
      </c>
      <c r="M254" s="634"/>
      <c r="N254" s="795">
        <v>0</v>
      </c>
      <c r="O254" s="634">
        <v>0</v>
      </c>
      <c r="P254" s="634"/>
      <c r="Q254" s="795">
        <v>63539.933490880001</v>
      </c>
      <c r="R254" s="634">
        <v>5.9069217978500725E-2</v>
      </c>
      <c r="S254" s="634"/>
      <c r="T254" s="515"/>
      <c r="U254" s="799"/>
      <c r="AE254" s="793"/>
    </row>
    <row r="255" spans="1:31" s="116" customFormat="1" ht="13.5" customHeight="1">
      <c r="A255" s="775"/>
      <c r="B255" s="774"/>
      <c r="C255" s="794" t="s">
        <v>775</v>
      </c>
      <c r="D255" s="794"/>
      <c r="E255" s="795">
        <v>0</v>
      </c>
      <c r="F255" s="634">
        <v>0</v>
      </c>
      <c r="G255" s="794"/>
      <c r="H255" s="795">
        <v>0</v>
      </c>
      <c r="I255" s="634">
        <v>0</v>
      </c>
      <c r="J255" s="634"/>
      <c r="K255" s="795">
        <v>0</v>
      </c>
      <c r="L255" s="634">
        <v>0</v>
      </c>
      <c r="M255" s="634"/>
      <c r="N255" s="795">
        <v>0</v>
      </c>
      <c r="O255" s="634">
        <v>0</v>
      </c>
      <c r="P255" s="634"/>
      <c r="Q255" s="795">
        <v>0</v>
      </c>
      <c r="R255" s="634">
        <v>0</v>
      </c>
      <c r="S255" s="634"/>
      <c r="T255" s="515"/>
      <c r="U255" s="799"/>
      <c r="AE255" s="793"/>
    </row>
    <row r="256" spans="1:31" s="116" customFormat="1" ht="13.5" customHeight="1">
      <c r="A256" s="775"/>
      <c r="B256" s="774"/>
      <c r="C256" s="794" t="s">
        <v>776</v>
      </c>
      <c r="D256" s="794"/>
      <c r="E256" s="795">
        <v>0</v>
      </c>
      <c r="F256" s="634">
        <v>0</v>
      </c>
      <c r="G256" s="794"/>
      <c r="H256" s="795">
        <v>0</v>
      </c>
      <c r="I256" s="634">
        <v>0</v>
      </c>
      <c r="J256" s="634"/>
      <c r="K256" s="795">
        <v>0</v>
      </c>
      <c r="L256" s="634">
        <v>0</v>
      </c>
      <c r="M256" s="634"/>
      <c r="N256" s="795">
        <v>0</v>
      </c>
      <c r="O256" s="634">
        <v>0</v>
      </c>
      <c r="P256" s="634"/>
      <c r="Q256" s="795">
        <v>0</v>
      </c>
      <c r="R256" s="634">
        <v>0</v>
      </c>
      <c r="S256" s="634"/>
      <c r="T256" s="515"/>
      <c r="U256" s="799"/>
      <c r="AE256" s="793"/>
    </row>
    <row r="257" spans="1:31" s="116" customFormat="1" ht="13.5" customHeight="1">
      <c r="A257" s="775"/>
      <c r="B257" s="774"/>
      <c r="C257" s="794" t="s">
        <v>777</v>
      </c>
      <c r="D257" s="794"/>
      <c r="E257" s="795">
        <v>0</v>
      </c>
      <c r="F257" s="634">
        <v>0</v>
      </c>
      <c r="G257" s="794"/>
      <c r="H257" s="795">
        <v>0</v>
      </c>
      <c r="I257" s="634">
        <v>0</v>
      </c>
      <c r="J257" s="634"/>
      <c r="K257" s="795">
        <v>0</v>
      </c>
      <c r="L257" s="634">
        <v>0</v>
      </c>
      <c r="M257" s="634"/>
      <c r="N257" s="795">
        <v>0</v>
      </c>
      <c r="O257" s="634">
        <v>0</v>
      </c>
      <c r="P257" s="634"/>
      <c r="Q257" s="795">
        <v>0</v>
      </c>
      <c r="R257" s="634">
        <v>0</v>
      </c>
      <c r="S257" s="634"/>
      <c r="T257" s="515"/>
      <c r="U257" s="799"/>
      <c r="AE257" s="793"/>
    </row>
    <row r="258" spans="1:31" s="116" customFormat="1" ht="13.5" customHeight="1">
      <c r="A258" s="775"/>
      <c r="B258" s="774"/>
      <c r="C258" s="794" t="s">
        <v>778</v>
      </c>
      <c r="D258" s="794"/>
      <c r="E258" s="795">
        <v>0</v>
      </c>
      <c r="F258" s="634">
        <v>0</v>
      </c>
      <c r="G258" s="794"/>
      <c r="H258" s="795">
        <v>0</v>
      </c>
      <c r="I258" s="634">
        <v>0</v>
      </c>
      <c r="J258" s="634"/>
      <c r="K258" s="795">
        <v>0</v>
      </c>
      <c r="L258" s="634">
        <v>0</v>
      </c>
      <c r="M258" s="634"/>
      <c r="N258" s="795">
        <v>0</v>
      </c>
      <c r="O258" s="634">
        <v>0</v>
      </c>
      <c r="P258" s="634"/>
      <c r="Q258" s="795">
        <v>0</v>
      </c>
      <c r="R258" s="634">
        <v>0</v>
      </c>
      <c r="S258" s="634"/>
      <c r="T258" s="515"/>
      <c r="U258" s="799"/>
      <c r="AE258" s="793"/>
    </row>
    <row r="259" spans="1:31" s="116" customFormat="1" ht="13.5" customHeight="1">
      <c r="A259" s="775"/>
      <c r="B259" s="774"/>
      <c r="C259" s="794" t="s">
        <v>779</v>
      </c>
      <c r="D259" s="774"/>
      <c r="E259" s="795">
        <v>0</v>
      </c>
      <c r="F259" s="634">
        <v>0</v>
      </c>
      <c r="G259" s="774"/>
      <c r="H259" s="795">
        <v>0</v>
      </c>
      <c r="I259" s="634">
        <v>0</v>
      </c>
      <c r="J259" s="634"/>
      <c r="K259" s="795">
        <v>0</v>
      </c>
      <c r="L259" s="634">
        <v>0</v>
      </c>
      <c r="M259" s="634"/>
      <c r="N259" s="795">
        <v>0</v>
      </c>
      <c r="O259" s="634">
        <v>0</v>
      </c>
      <c r="P259" s="634"/>
      <c r="Q259" s="795">
        <v>0</v>
      </c>
      <c r="R259" s="634">
        <v>0</v>
      </c>
      <c r="S259" s="634"/>
      <c r="T259" s="515"/>
      <c r="U259" s="799"/>
      <c r="AE259" s="793"/>
    </row>
    <row r="260" spans="1:31" s="116" customFormat="1" ht="13.5" customHeight="1">
      <c r="A260" s="775"/>
      <c r="B260" s="774"/>
      <c r="C260" s="794" t="s">
        <v>780</v>
      </c>
      <c r="D260" s="774"/>
      <c r="E260" s="795">
        <v>0</v>
      </c>
      <c r="F260" s="634">
        <v>0</v>
      </c>
      <c r="G260" s="774"/>
      <c r="H260" s="795">
        <v>0</v>
      </c>
      <c r="I260" s="634">
        <v>0</v>
      </c>
      <c r="J260" s="634"/>
      <c r="K260" s="795">
        <v>0</v>
      </c>
      <c r="L260" s="634">
        <v>0</v>
      </c>
      <c r="M260" s="634"/>
      <c r="N260" s="795">
        <v>0</v>
      </c>
      <c r="O260" s="634">
        <v>0</v>
      </c>
      <c r="P260" s="634"/>
      <c r="Q260" s="795">
        <v>0</v>
      </c>
      <c r="R260" s="634">
        <v>0</v>
      </c>
      <c r="S260" s="634"/>
      <c r="T260" s="515"/>
      <c r="U260" s="799"/>
      <c r="AE260" s="793"/>
    </row>
    <row r="261" spans="1:31" s="116" customFormat="1" ht="13.5" customHeight="1">
      <c r="A261" s="775"/>
      <c r="B261" s="774"/>
      <c r="C261" s="794" t="s">
        <v>781</v>
      </c>
      <c r="D261" s="774"/>
      <c r="E261" s="795">
        <v>0</v>
      </c>
      <c r="F261" s="634">
        <v>0</v>
      </c>
      <c r="G261" s="774"/>
      <c r="H261" s="795">
        <v>0</v>
      </c>
      <c r="I261" s="634">
        <v>0</v>
      </c>
      <c r="J261" s="634"/>
      <c r="K261" s="795">
        <v>0</v>
      </c>
      <c r="L261" s="634">
        <v>0</v>
      </c>
      <c r="M261" s="634"/>
      <c r="N261" s="795">
        <v>0</v>
      </c>
      <c r="O261" s="634">
        <v>0</v>
      </c>
      <c r="P261" s="634"/>
      <c r="Q261" s="795">
        <v>0</v>
      </c>
      <c r="R261" s="634">
        <v>0</v>
      </c>
      <c r="S261" s="634"/>
      <c r="T261" s="515"/>
      <c r="U261" s="799"/>
      <c r="AE261" s="793"/>
    </row>
    <row r="262" spans="1:31" s="116" customFormat="1" ht="13.5" customHeight="1">
      <c r="A262" s="775"/>
      <c r="B262" s="774"/>
      <c r="C262" s="794" t="s">
        <v>782</v>
      </c>
      <c r="D262" s="774"/>
      <c r="E262" s="795">
        <v>0</v>
      </c>
      <c r="F262" s="634">
        <v>0</v>
      </c>
      <c r="G262" s="774"/>
      <c r="H262" s="795">
        <v>269952.23187278403</v>
      </c>
      <c r="I262" s="634">
        <v>1.4145518332375964</v>
      </c>
      <c r="J262" s="634"/>
      <c r="K262" s="795">
        <v>383437.62732763699</v>
      </c>
      <c r="L262" s="634">
        <v>0.55202948989199796</v>
      </c>
      <c r="M262" s="634"/>
      <c r="N262" s="795">
        <v>0</v>
      </c>
      <c r="O262" s="634">
        <v>0</v>
      </c>
      <c r="P262" s="634"/>
      <c r="Q262" s="795">
        <v>653389.85920042102</v>
      </c>
      <c r="R262" s="634">
        <v>0.60741687782205833</v>
      </c>
      <c r="S262" s="634"/>
      <c r="T262" s="515"/>
      <c r="U262" s="799"/>
      <c r="AE262" s="793"/>
    </row>
    <row r="263" spans="1:31" s="116" customFormat="1" ht="13.5" customHeight="1">
      <c r="A263" s="775"/>
      <c r="B263" s="774"/>
      <c r="C263" s="794" t="s">
        <v>783</v>
      </c>
      <c r="D263" s="794"/>
      <c r="E263" s="795">
        <v>0</v>
      </c>
      <c r="F263" s="634">
        <v>0</v>
      </c>
      <c r="G263" s="794"/>
      <c r="H263" s="795">
        <v>0</v>
      </c>
      <c r="I263" s="634">
        <v>0</v>
      </c>
      <c r="J263" s="634"/>
      <c r="K263" s="795">
        <v>0</v>
      </c>
      <c r="L263" s="634">
        <v>0</v>
      </c>
      <c r="M263" s="634"/>
      <c r="N263" s="795">
        <v>0</v>
      </c>
      <c r="O263" s="634">
        <v>0</v>
      </c>
      <c r="P263" s="634"/>
      <c r="Q263" s="795">
        <v>0</v>
      </c>
      <c r="R263" s="634">
        <v>0</v>
      </c>
      <c r="S263" s="634"/>
      <c r="T263" s="515"/>
      <c r="U263" s="799"/>
      <c r="AE263" s="793"/>
    </row>
    <row r="264" spans="1:31" s="116" customFormat="1" ht="13.5" customHeight="1">
      <c r="A264" s="775"/>
      <c r="B264" s="774"/>
      <c r="C264" s="794" t="s">
        <v>784</v>
      </c>
      <c r="D264" s="794"/>
      <c r="E264" s="795">
        <v>0</v>
      </c>
      <c r="F264" s="634">
        <v>0</v>
      </c>
      <c r="G264" s="794"/>
      <c r="H264" s="795">
        <v>7498.0029801110004</v>
      </c>
      <c r="I264" s="634">
        <v>3.9289595005590615E-2</v>
      </c>
      <c r="J264" s="634"/>
      <c r="K264" s="795">
        <v>16051.4835278063</v>
      </c>
      <c r="L264" s="634">
        <v>2.3109083804895677E-2</v>
      </c>
      <c r="M264" s="634"/>
      <c r="N264" s="795">
        <v>0</v>
      </c>
      <c r="O264" s="634">
        <v>0</v>
      </c>
      <c r="P264" s="634"/>
      <c r="Q264" s="795">
        <v>23549.4865079173</v>
      </c>
      <c r="R264" s="634">
        <v>2.189252766557568E-2</v>
      </c>
      <c r="S264" s="634"/>
      <c r="T264" s="515"/>
      <c r="U264" s="799"/>
      <c r="AE264" s="793"/>
    </row>
    <row r="265" spans="1:31" s="116" customFormat="1" ht="13.5" customHeight="1">
      <c r="A265" s="775"/>
      <c r="B265" s="774"/>
      <c r="C265" s="794" t="s">
        <v>785</v>
      </c>
      <c r="D265" s="794"/>
      <c r="E265" s="795">
        <v>0</v>
      </c>
      <c r="F265" s="634">
        <v>0</v>
      </c>
      <c r="G265" s="794"/>
      <c r="H265" s="795">
        <v>23819.535670699999</v>
      </c>
      <c r="I265" s="634">
        <v>0.12481455558306111</v>
      </c>
      <c r="J265" s="634"/>
      <c r="K265" s="795">
        <v>9018.5527502839996</v>
      </c>
      <c r="L265" s="634">
        <v>1.2983877218834743E-2</v>
      </c>
      <c r="M265" s="634"/>
      <c r="N265" s="795">
        <v>10559.980522784001</v>
      </c>
      <c r="O265" s="634">
        <v>8.2550615849818682E-2</v>
      </c>
      <c r="P265" s="634"/>
      <c r="Q265" s="795">
        <v>43398.068943767998</v>
      </c>
      <c r="R265" s="634">
        <v>4.0344549536763002E-2</v>
      </c>
      <c r="S265" s="634"/>
      <c r="T265" s="515"/>
      <c r="U265" s="799"/>
      <c r="AE265" s="793"/>
    </row>
    <row r="266" spans="1:31" s="116" customFormat="1" ht="13.2" customHeight="1">
      <c r="A266" s="775"/>
      <c r="B266" s="774"/>
      <c r="C266" s="794" t="s">
        <v>786</v>
      </c>
      <c r="D266" s="794"/>
      <c r="E266" s="795">
        <v>0</v>
      </c>
      <c r="F266" s="634">
        <v>0</v>
      </c>
      <c r="G266" s="794"/>
      <c r="H266" s="795">
        <v>0</v>
      </c>
      <c r="I266" s="634">
        <v>0</v>
      </c>
      <c r="J266" s="634"/>
      <c r="K266" s="795">
        <v>0</v>
      </c>
      <c r="L266" s="634">
        <v>0</v>
      </c>
      <c r="M266" s="634"/>
      <c r="N266" s="795">
        <v>0</v>
      </c>
      <c r="O266" s="634">
        <v>0</v>
      </c>
      <c r="P266" s="634"/>
      <c r="Q266" s="795">
        <v>0</v>
      </c>
      <c r="R266" s="634">
        <v>0</v>
      </c>
      <c r="S266" s="634"/>
      <c r="T266" s="515"/>
      <c r="U266" s="799"/>
      <c r="AE266" s="793"/>
    </row>
    <row r="267" spans="1:31" s="116" customFormat="1" ht="13.5" customHeight="1">
      <c r="A267" s="775"/>
      <c r="B267" s="774"/>
      <c r="C267" s="794" t="s">
        <v>787</v>
      </c>
      <c r="D267" s="794"/>
      <c r="E267" s="795">
        <v>0</v>
      </c>
      <c r="F267" s="634">
        <v>0</v>
      </c>
      <c r="G267" s="794"/>
      <c r="H267" s="795">
        <v>45275.311834588203</v>
      </c>
      <c r="I267" s="634">
        <v>0.23724299262767973</v>
      </c>
      <c r="J267" s="634"/>
      <c r="K267" s="795">
        <v>171750.960563434</v>
      </c>
      <c r="L267" s="634">
        <v>0.24726732169996246</v>
      </c>
      <c r="M267" s="634"/>
      <c r="N267" s="795">
        <v>25983.1498418991</v>
      </c>
      <c r="O267" s="634">
        <v>0.20311827436982891</v>
      </c>
      <c r="P267" s="634"/>
      <c r="Q267" s="795">
        <v>243009.42223992132</v>
      </c>
      <c r="R267" s="634">
        <v>0.22591110415908361</v>
      </c>
      <c r="S267" s="634"/>
      <c r="T267" s="515"/>
      <c r="U267" s="799"/>
      <c r="AE267" s="793"/>
    </row>
    <row r="268" spans="1:31" s="116" customFormat="1" ht="13.5" customHeight="1">
      <c r="A268" s="775"/>
      <c r="B268" s="774"/>
      <c r="C268" s="794" t="s">
        <v>788</v>
      </c>
      <c r="D268" s="794"/>
      <c r="E268" s="795">
        <v>0</v>
      </c>
      <c r="F268" s="634">
        <v>0</v>
      </c>
      <c r="G268" s="794"/>
      <c r="H268" s="795">
        <v>1714.328</v>
      </c>
      <c r="I268" s="634">
        <v>8.9830922987639335E-3</v>
      </c>
      <c r="J268" s="634"/>
      <c r="K268" s="795">
        <v>14385.448</v>
      </c>
      <c r="L268" s="634">
        <v>2.0710517057634336E-2</v>
      </c>
      <c r="M268" s="634"/>
      <c r="N268" s="795">
        <v>0</v>
      </c>
      <c r="O268" s="634">
        <v>0</v>
      </c>
      <c r="P268" s="634"/>
      <c r="Q268" s="795">
        <v>16099.776</v>
      </c>
      <c r="R268" s="634">
        <v>1.4966984157853004E-2</v>
      </c>
      <c r="S268" s="634"/>
      <c r="T268" s="515"/>
      <c r="U268" s="799"/>
      <c r="AE268" s="793"/>
    </row>
    <row r="269" spans="1:31" s="116" customFormat="1" ht="13.5" customHeight="1">
      <c r="A269" s="775"/>
      <c r="B269" s="774"/>
      <c r="C269" s="794" t="s">
        <v>789</v>
      </c>
      <c r="D269" s="794"/>
      <c r="E269" s="795">
        <v>0</v>
      </c>
      <c r="F269" s="634">
        <v>0</v>
      </c>
      <c r="G269" s="794"/>
      <c r="H269" s="795">
        <v>0</v>
      </c>
      <c r="I269" s="634">
        <v>0</v>
      </c>
      <c r="J269" s="634"/>
      <c r="K269" s="795">
        <v>0</v>
      </c>
      <c r="L269" s="634">
        <v>0</v>
      </c>
      <c r="M269" s="634"/>
      <c r="N269" s="795">
        <v>0</v>
      </c>
      <c r="O269" s="634">
        <v>0</v>
      </c>
      <c r="P269" s="634"/>
      <c r="Q269" s="795">
        <v>0</v>
      </c>
      <c r="R269" s="634">
        <v>0</v>
      </c>
      <c r="S269" s="634"/>
      <c r="T269" s="515"/>
      <c r="U269" s="799"/>
      <c r="AE269" s="793"/>
    </row>
    <row r="270" spans="1:31" s="116" customFormat="1" ht="13.5" customHeight="1">
      <c r="A270" s="775"/>
      <c r="B270" s="774"/>
      <c r="C270" s="794" t="s">
        <v>790</v>
      </c>
      <c r="D270" s="794"/>
      <c r="E270" s="795">
        <v>0</v>
      </c>
      <c r="F270" s="634">
        <v>0</v>
      </c>
      <c r="G270" s="794"/>
      <c r="H270" s="795">
        <v>0</v>
      </c>
      <c r="I270" s="634">
        <v>0</v>
      </c>
      <c r="J270" s="634"/>
      <c r="K270" s="795">
        <v>0</v>
      </c>
      <c r="L270" s="634">
        <v>0</v>
      </c>
      <c r="M270" s="634"/>
      <c r="N270" s="795">
        <v>0</v>
      </c>
      <c r="O270" s="634">
        <v>0</v>
      </c>
      <c r="P270" s="634"/>
      <c r="Q270" s="795">
        <v>0</v>
      </c>
      <c r="R270" s="634">
        <v>0</v>
      </c>
      <c r="S270" s="634"/>
      <c r="T270" s="515"/>
      <c r="U270" s="799"/>
      <c r="AE270" s="793"/>
    </row>
    <row r="271" spans="1:31" s="116" customFormat="1" ht="13.5" customHeight="1">
      <c r="A271" s="775"/>
      <c r="B271" s="774"/>
      <c r="C271" s="794" t="s">
        <v>791</v>
      </c>
      <c r="D271" s="794"/>
      <c r="E271" s="795">
        <v>0</v>
      </c>
      <c r="F271" s="634">
        <v>0</v>
      </c>
      <c r="G271" s="794"/>
      <c r="H271" s="795">
        <v>0</v>
      </c>
      <c r="I271" s="634">
        <v>0</v>
      </c>
      <c r="J271" s="634"/>
      <c r="K271" s="795">
        <v>0</v>
      </c>
      <c r="L271" s="634">
        <v>0</v>
      </c>
      <c r="M271" s="634"/>
      <c r="N271" s="795">
        <v>0</v>
      </c>
      <c r="O271" s="634">
        <v>0</v>
      </c>
      <c r="P271" s="634"/>
      <c r="Q271" s="795">
        <v>0</v>
      </c>
      <c r="R271" s="634">
        <v>0</v>
      </c>
      <c r="S271" s="634"/>
      <c r="T271" s="515"/>
      <c r="U271" s="799"/>
      <c r="AE271" s="793"/>
    </row>
    <row r="272" spans="1:31" s="116" customFormat="1" ht="13.5" customHeight="1">
      <c r="A272" s="775"/>
      <c r="B272" s="774"/>
      <c r="C272" s="794" t="s">
        <v>792</v>
      </c>
      <c r="D272" s="794"/>
      <c r="E272" s="795">
        <v>0</v>
      </c>
      <c r="F272" s="634">
        <v>0</v>
      </c>
      <c r="G272" s="794"/>
      <c r="H272" s="795">
        <v>0</v>
      </c>
      <c r="I272" s="634">
        <v>0</v>
      </c>
      <c r="J272" s="634"/>
      <c r="K272" s="795">
        <v>0</v>
      </c>
      <c r="L272" s="634">
        <v>0</v>
      </c>
      <c r="M272" s="634"/>
      <c r="N272" s="795">
        <v>0</v>
      </c>
      <c r="O272" s="634">
        <v>0</v>
      </c>
      <c r="P272" s="634"/>
      <c r="Q272" s="795">
        <v>0</v>
      </c>
      <c r="R272" s="634">
        <v>0</v>
      </c>
      <c r="S272" s="634"/>
      <c r="T272" s="515"/>
      <c r="U272" s="799"/>
      <c r="AE272" s="793"/>
    </row>
    <row r="273" spans="1:31" s="116" customFormat="1" ht="13.5" customHeight="1">
      <c r="A273" s="775"/>
      <c r="B273" s="774"/>
      <c r="C273" s="794" t="s">
        <v>793</v>
      </c>
      <c r="D273" s="794"/>
      <c r="E273" s="795">
        <v>0</v>
      </c>
      <c r="F273" s="634">
        <v>0</v>
      </c>
      <c r="G273" s="794"/>
      <c r="H273" s="795">
        <v>5851.076</v>
      </c>
      <c r="I273" s="634">
        <v>3.0659684584911688E-2</v>
      </c>
      <c r="J273" s="634"/>
      <c r="K273" s="795">
        <v>20348.328000000001</v>
      </c>
      <c r="L273" s="634">
        <v>2.9295187340591573E-2</v>
      </c>
      <c r="M273" s="634"/>
      <c r="N273" s="795">
        <v>25003.070416631999</v>
      </c>
      <c r="O273" s="634">
        <v>0.19545669204370869</v>
      </c>
      <c r="P273" s="634"/>
      <c r="Q273" s="795">
        <v>51202.474416632002</v>
      </c>
      <c r="R273" s="634">
        <v>4.7599831416077154E-2</v>
      </c>
      <c r="S273" s="634"/>
      <c r="T273" s="515"/>
      <c r="U273" s="799"/>
      <c r="AE273" s="793"/>
    </row>
    <row r="274" spans="1:31" s="116" customFormat="1" ht="13.5" customHeight="1">
      <c r="A274" s="775"/>
      <c r="B274" s="774"/>
      <c r="C274" s="794" t="s">
        <v>794</v>
      </c>
      <c r="D274" s="794"/>
      <c r="E274" s="795">
        <v>0</v>
      </c>
      <c r="F274" s="634">
        <v>0</v>
      </c>
      <c r="G274" s="794"/>
      <c r="H274" s="795">
        <v>0</v>
      </c>
      <c r="I274" s="634">
        <v>0</v>
      </c>
      <c r="J274" s="634"/>
      <c r="K274" s="795">
        <v>96047.958466151991</v>
      </c>
      <c r="L274" s="634">
        <v>0.13827882747650228</v>
      </c>
      <c r="M274" s="634"/>
      <c r="N274" s="795">
        <v>0</v>
      </c>
      <c r="O274" s="634">
        <v>0</v>
      </c>
      <c r="P274" s="634"/>
      <c r="Q274" s="795">
        <v>96047.958466151991</v>
      </c>
      <c r="R274" s="634">
        <v>8.9289954888628287E-2</v>
      </c>
      <c r="S274" s="634"/>
      <c r="T274" s="515"/>
      <c r="U274" s="799"/>
      <c r="AE274" s="793"/>
    </row>
    <row r="275" spans="1:31" s="116" customFormat="1" ht="13.5" customHeight="1">
      <c r="A275" s="775"/>
      <c r="B275" s="774"/>
      <c r="C275" s="794" t="s">
        <v>795</v>
      </c>
      <c r="D275" s="794"/>
      <c r="E275" s="795">
        <v>0</v>
      </c>
      <c r="F275" s="634">
        <v>0</v>
      </c>
      <c r="G275" s="794"/>
      <c r="H275" s="795">
        <v>12.113590719999999</v>
      </c>
      <c r="I275" s="634">
        <v>6.3475311321526716E-5</v>
      </c>
      <c r="J275" s="634"/>
      <c r="K275" s="795">
        <v>177.32624971599998</v>
      </c>
      <c r="L275" s="634">
        <v>2.5529398316337056E-4</v>
      </c>
      <c r="M275" s="634"/>
      <c r="N275" s="795">
        <v>1805.022025884</v>
      </c>
      <c r="O275" s="634">
        <v>1.4110412376019057E-2</v>
      </c>
      <c r="P275" s="634"/>
      <c r="Q275" s="795">
        <v>1994.4618663199999</v>
      </c>
      <c r="R275" s="634">
        <v>1.854130092036894E-3</v>
      </c>
      <c r="S275" s="634"/>
      <c r="T275" s="515"/>
      <c r="U275" s="799"/>
      <c r="AE275" s="793"/>
    </row>
    <row r="276" spans="1:31" s="116" customFormat="1" ht="13.5" customHeight="1">
      <c r="A276" s="775"/>
      <c r="B276" s="774"/>
      <c r="C276" s="794" t="s">
        <v>796</v>
      </c>
      <c r="D276" s="794"/>
      <c r="E276" s="795">
        <v>0</v>
      </c>
      <c r="F276" s="634">
        <v>0</v>
      </c>
      <c r="G276" s="794"/>
      <c r="H276" s="795">
        <v>0</v>
      </c>
      <c r="I276" s="634">
        <v>0</v>
      </c>
      <c r="J276" s="634"/>
      <c r="K276" s="795">
        <v>0</v>
      </c>
      <c r="L276" s="634">
        <v>0</v>
      </c>
      <c r="M276" s="634"/>
      <c r="N276" s="795">
        <v>0</v>
      </c>
      <c r="O276" s="634">
        <v>0</v>
      </c>
      <c r="P276" s="634"/>
      <c r="Q276" s="795">
        <v>0</v>
      </c>
      <c r="R276" s="634">
        <v>0</v>
      </c>
      <c r="S276" s="634"/>
      <c r="T276" s="515"/>
      <c r="U276" s="799"/>
      <c r="AE276" s="793"/>
    </row>
    <row r="277" spans="1:31" s="116" customFormat="1" ht="13.5" customHeight="1">
      <c r="A277" s="775"/>
      <c r="B277" s="774"/>
      <c r="C277" s="794" t="s">
        <v>797</v>
      </c>
      <c r="D277" s="794"/>
      <c r="E277" s="795">
        <v>0</v>
      </c>
      <c r="F277" s="634">
        <v>0</v>
      </c>
      <c r="G277" s="794"/>
      <c r="H277" s="795">
        <v>75923.982101898291</v>
      </c>
      <c r="I277" s="634">
        <v>0.39784226758884722</v>
      </c>
      <c r="J277" s="634"/>
      <c r="K277" s="795">
        <v>63800.573065716992</v>
      </c>
      <c r="L277" s="634">
        <v>9.1852742908276303E-2</v>
      </c>
      <c r="M277" s="634"/>
      <c r="N277" s="795">
        <v>24445.015299042898</v>
      </c>
      <c r="O277" s="634">
        <v>0.19109420353951795</v>
      </c>
      <c r="P277" s="634"/>
      <c r="Q277" s="795">
        <v>164169.57046665819</v>
      </c>
      <c r="R277" s="634">
        <v>0.15261848117489374</v>
      </c>
      <c r="S277" s="634"/>
      <c r="T277" s="515"/>
      <c r="U277" s="799"/>
      <c r="AE277" s="793"/>
    </row>
    <row r="278" spans="1:31" s="116" customFormat="1" ht="13.5" customHeight="1">
      <c r="A278" s="775"/>
      <c r="B278" s="774"/>
      <c r="C278" s="794" t="s">
        <v>798</v>
      </c>
      <c r="D278" s="794"/>
      <c r="E278" s="795">
        <v>0</v>
      </c>
      <c r="F278" s="634">
        <v>0</v>
      </c>
      <c r="G278" s="794"/>
      <c r="H278" s="795">
        <v>0</v>
      </c>
      <c r="I278" s="634">
        <v>0</v>
      </c>
      <c r="J278" s="634"/>
      <c r="K278" s="795">
        <v>0</v>
      </c>
      <c r="L278" s="634">
        <v>0</v>
      </c>
      <c r="M278" s="634"/>
      <c r="N278" s="795">
        <v>0</v>
      </c>
      <c r="O278" s="634">
        <v>0</v>
      </c>
      <c r="P278" s="634"/>
      <c r="Q278" s="795">
        <v>0</v>
      </c>
      <c r="R278" s="634">
        <v>0</v>
      </c>
      <c r="S278" s="634"/>
      <c r="T278" s="515"/>
      <c r="U278" s="799"/>
      <c r="AE278" s="793"/>
    </row>
    <row r="279" spans="1:31" s="116" customFormat="1" ht="13.5" customHeight="1">
      <c r="A279" s="775"/>
      <c r="B279" s="774"/>
      <c r="C279" s="794" t="s">
        <v>799</v>
      </c>
      <c r="D279" s="794"/>
      <c r="E279" s="795">
        <v>0</v>
      </c>
      <c r="F279" s="634">
        <v>0</v>
      </c>
      <c r="G279" s="794"/>
      <c r="H279" s="795">
        <v>0</v>
      </c>
      <c r="I279" s="634">
        <v>0</v>
      </c>
      <c r="J279" s="634"/>
      <c r="K279" s="795">
        <v>0</v>
      </c>
      <c r="L279" s="634">
        <v>0</v>
      </c>
      <c r="M279" s="634"/>
      <c r="N279" s="795">
        <v>0</v>
      </c>
      <c r="O279" s="634">
        <v>0</v>
      </c>
      <c r="P279" s="634"/>
      <c r="Q279" s="795">
        <v>0</v>
      </c>
      <c r="R279" s="634">
        <v>0</v>
      </c>
      <c r="S279" s="634"/>
      <c r="T279" s="515"/>
      <c r="U279" s="799"/>
      <c r="AE279" s="793"/>
    </row>
    <row r="280" spans="1:31" s="116" customFormat="1" ht="13.5" customHeight="1">
      <c r="A280" s="775"/>
      <c r="B280" s="774"/>
      <c r="C280" s="794" t="s">
        <v>800</v>
      </c>
      <c r="D280" s="794"/>
      <c r="E280" s="795">
        <v>0</v>
      </c>
      <c r="F280" s="634">
        <v>0</v>
      </c>
      <c r="G280" s="794"/>
      <c r="H280" s="795">
        <v>0</v>
      </c>
      <c r="I280" s="634">
        <v>0</v>
      </c>
      <c r="J280" s="634"/>
      <c r="K280" s="795">
        <v>0</v>
      </c>
      <c r="L280" s="634">
        <v>0</v>
      </c>
      <c r="M280" s="634"/>
      <c r="N280" s="795">
        <v>0</v>
      </c>
      <c r="O280" s="634">
        <v>0</v>
      </c>
      <c r="P280" s="634"/>
      <c r="Q280" s="795">
        <v>0</v>
      </c>
      <c r="R280" s="634">
        <v>0</v>
      </c>
      <c r="S280" s="634"/>
      <c r="T280" s="515"/>
      <c r="U280" s="799"/>
      <c r="AE280" s="793"/>
    </row>
    <row r="281" spans="1:31" s="116" customFormat="1" ht="13.5" customHeight="1">
      <c r="A281" s="775"/>
      <c r="B281" s="774"/>
      <c r="C281" s="794" t="s">
        <v>801</v>
      </c>
      <c r="D281" s="794"/>
      <c r="E281" s="795">
        <v>0</v>
      </c>
      <c r="F281" s="634">
        <v>0</v>
      </c>
      <c r="G281" s="794"/>
      <c r="H281" s="795">
        <v>0</v>
      </c>
      <c r="I281" s="634">
        <v>0</v>
      </c>
      <c r="J281" s="634"/>
      <c r="K281" s="795">
        <v>0</v>
      </c>
      <c r="L281" s="634">
        <v>0</v>
      </c>
      <c r="M281" s="634"/>
      <c r="N281" s="795">
        <v>0</v>
      </c>
      <c r="O281" s="634">
        <v>0</v>
      </c>
      <c r="P281" s="634"/>
      <c r="Q281" s="795">
        <v>0</v>
      </c>
      <c r="R281" s="634">
        <v>0</v>
      </c>
      <c r="S281" s="634"/>
      <c r="T281" s="515"/>
      <c r="U281" s="799"/>
      <c r="AE281" s="793"/>
    </row>
    <row r="282" spans="1:31" s="116" customFormat="1" ht="6.75" customHeight="1">
      <c r="A282" s="800"/>
      <c r="B282" s="801"/>
      <c r="C282" s="801"/>
      <c r="D282" s="801"/>
      <c r="E282" s="787"/>
      <c r="F282" s="788"/>
      <c r="G282" s="801"/>
      <c r="H282" s="787"/>
      <c r="I282" s="787"/>
      <c r="J282" s="788"/>
      <c r="K282" s="787"/>
      <c r="L282" s="787"/>
      <c r="M282" s="788"/>
      <c r="N282" s="787"/>
      <c r="O282" s="787"/>
      <c r="P282" s="788"/>
      <c r="Q282" s="787"/>
      <c r="R282" s="788"/>
      <c r="S282" s="631"/>
      <c r="T282" s="515"/>
      <c r="U282" s="802"/>
      <c r="AE282" s="793"/>
    </row>
    <row r="283" spans="1:31" s="116" customFormat="1" ht="16.2" customHeight="1">
      <c r="A283" s="775"/>
      <c r="B283" s="774" t="s">
        <v>802</v>
      </c>
      <c r="C283" s="774"/>
      <c r="D283" s="774"/>
      <c r="E283" s="789">
        <v>0</v>
      </c>
      <c r="F283" s="631">
        <v>0</v>
      </c>
      <c r="G283" s="774"/>
      <c r="H283" s="789">
        <v>6192371.1077550817</v>
      </c>
      <c r="I283" s="631">
        <v>32.448073652861623</v>
      </c>
      <c r="J283" s="631"/>
      <c r="K283" s="789">
        <v>31559411.869983427</v>
      </c>
      <c r="L283" s="631">
        <v>45.435619235646968</v>
      </c>
      <c r="M283" s="631"/>
      <c r="N283" s="789">
        <v>7010350.1321406029</v>
      </c>
      <c r="O283" s="631">
        <v>54.802063269193944</v>
      </c>
      <c r="P283" s="631"/>
      <c r="Q283" s="789">
        <v>44762133.109879106</v>
      </c>
      <c r="R283" s="631">
        <v>41.612637165092735</v>
      </c>
      <c r="S283" s="631"/>
      <c r="T283" s="515"/>
      <c r="U283" s="790"/>
      <c r="V283" s="834"/>
      <c r="AE283" s="793"/>
    </row>
    <row r="284" spans="1:31" s="116" customFormat="1" ht="16.2" customHeight="1">
      <c r="A284" s="775"/>
      <c r="B284" s="774"/>
      <c r="C284" s="794" t="s">
        <v>803</v>
      </c>
      <c r="D284" s="774"/>
      <c r="E284" s="795">
        <v>0</v>
      </c>
      <c r="F284" s="634">
        <v>0</v>
      </c>
      <c r="G284" s="774"/>
      <c r="H284" s="795">
        <v>154636.84162833099</v>
      </c>
      <c r="I284" s="634">
        <v>0.81029827497225637</v>
      </c>
      <c r="K284" s="795">
        <v>53015.644180922798</v>
      </c>
      <c r="L284" s="634">
        <v>7.6325840052424779E-2</v>
      </c>
      <c r="N284" s="795">
        <v>4.4915634999999995E-2</v>
      </c>
      <c r="O284" s="634">
        <v>3.511193342199607E-7</v>
      </c>
      <c r="Q284" s="795">
        <v>207652.53072488878</v>
      </c>
      <c r="R284" s="634">
        <v>0.19304194901205426</v>
      </c>
      <c r="S284" s="634"/>
      <c r="T284" s="515"/>
      <c r="U284" s="790"/>
      <c r="AE284" s="793"/>
    </row>
    <row r="285" spans="1:31" s="116" customFormat="1" ht="16.2" customHeight="1">
      <c r="A285" s="775"/>
      <c r="B285" s="774"/>
      <c r="C285" s="794" t="s">
        <v>804</v>
      </c>
      <c r="D285" s="774"/>
      <c r="E285" s="795">
        <v>0</v>
      </c>
      <c r="F285" s="634">
        <v>0</v>
      </c>
      <c r="G285" s="774"/>
      <c r="H285" s="795">
        <v>0</v>
      </c>
      <c r="I285" s="634">
        <v>0</v>
      </c>
      <c r="K285" s="795">
        <v>341409.97156471602</v>
      </c>
      <c r="L285" s="634">
        <v>0.49152289450683107</v>
      </c>
      <c r="N285" s="795">
        <v>31715.675480883896</v>
      </c>
      <c r="O285" s="634">
        <v>0.24793119053497262</v>
      </c>
      <c r="Q285" s="795">
        <v>373125.64704559994</v>
      </c>
      <c r="R285" s="634">
        <v>0.34687225761527035</v>
      </c>
      <c r="S285" s="634"/>
      <c r="T285" s="515"/>
      <c r="U285" s="790"/>
      <c r="AE285" s="793"/>
    </row>
    <row r="286" spans="1:31" s="116" customFormat="1" ht="16.2" customHeight="1">
      <c r="A286" s="775"/>
      <c r="B286" s="774"/>
      <c r="C286" s="794" t="s">
        <v>805</v>
      </c>
      <c r="D286" s="774"/>
      <c r="E286" s="795">
        <v>0</v>
      </c>
      <c r="F286" s="634">
        <v>0</v>
      </c>
      <c r="G286" s="774"/>
      <c r="H286" s="795">
        <v>0</v>
      </c>
      <c r="I286" s="634">
        <v>0</v>
      </c>
      <c r="K286" s="795">
        <v>165988.32285235202</v>
      </c>
      <c r="L286" s="634">
        <v>0.23897093728340968</v>
      </c>
      <c r="N286" s="795">
        <v>110658.855513381</v>
      </c>
      <c r="O286" s="634">
        <v>0.86505431067380356</v>
      </c>
      <c r="Q286" s="795">
        <v>276647.17836573301</v>
      </c>
      <c r="R286" s="634">
        <v>0.2571820835218242</v>
      </c>
      <c r="S286" s="634"/>
      <c r="T286" s="515"/>
      <c r="U286" s="790"/>
      <c r="AE286" s="793"/>
    </row>
    <row r="287" spans="1:31" s="116" customFormat="1" ht="16.2" customHeight="1">
      <c r="A287" s="775"/>
      <c r="B287" s="774"/>
      <c r="C287" s="794" t="s">
        <v>806</v>
      </c>
      <c r="D287" s="774"/>
      <c r="E287" s="795">
        <v>0</v>
      </c>
      <c r="F287" s="634">
        <v>0</v>
      </c>
      <c r="G287" s="774"/>
      <c r="H287" s="795">
        <v>0</v>
      </c>
      <c r="I287" s="634">
        <v>0</v>
      </c>
      <c r="K287" s="795">
        <v>404994.22180781903</v>
      </c>
      <c r="L287" s="634">
        <v>0.58306420064179987</v>
      </c>
      <c r="N287" s="795">
        <v>12525.595664692899</v>
      </c>
      <c r="O287" s="634">
        <v>9.7916434010014486E-2</v>
      </c>
      <c r="Q287" s="795">
        <v>417519.81747251196</v>
      </c>
      <c r="R287" s="634">
        <v>0.3881428222169529</v>
      </c>
      <c r="S287" s="634"/>
      <c r="T287" s="515"/>
      <c r="U287" s="790"/>
      <c r="AE287" s="793"/>
    </row>
    <row r="288" spans="1:31" s="116" customFormat="1" ht="16.2" customHeight="1">
      <c r="A288" s="775"/>
      <c r="B288" s="774"/>
      <c r="C288" s="794" t="s">
        <v>807</v>
      </c>
      <c r="D288" s="774"/>
      <c r="E288" s="795">
        <v>0</v>
      </c>
      <c r="F288" s="634">
        <v>0</v>
      </c>
      <c r="G288" s="774"/>
      <c r="H288" s="795">
        <v>0</v>
      </c>
      <c r="I288" s="634">
        <v>0</v>
      </c>
      <c r="K288" s="795">
        <v>167032.525151665</v>
      </c>
      <c r="L288" s="634">
        <v>0.24047425991413643</v>
      </c>
      <c r="N288" s="795">
        <v>20043.9027257409</v>
      </c>
      <c r="O288" s="634">
        <v>0.15668935283296787</v>
      </c>
      <c r="Q288" s="795">
        <v>187076.42787740589</v>
      </c>
      <c r="R288" s="634">
        <v>0.17391359558970662</v>
      </c>
      <c r="S288" s="634"/>
      <c r="T288" s="515"/>
      <c r="U288" s="790"/>
      <c r="AE288" s="793"/>
    </row>
    <row r="289" spans="1:31" s="116" customFormat="1" ht="16.2" customHeight="1">
      <c r="A289" s="775"/>
      <c r="B289" s="774"/>
      <c r="C289" s="794" t="s">
        <v>808</v>
      </c>
      <c r="D289" s="774"/>
      <c r="E289" s="795">
        <v>0</v>
      </c>
      <c r="F289" s="634">
        <v>0</v>
      </c>
      <c r="G289" s="774"/>
      <c r="H289" s="795">
        <v>0</v>
      </c>
      <c r="I289" s="634">
        <v>0</v>
      </c>
      <c r="K289" s="795">
        <v>118401.93928540101</v>
      </c>
      <c r="L289" s="634">
        <v>0.17046152356376265</v>
      </c>
      <c r="N289" s="795">
        <v>14208.232581044202</v>
      </c>
      <c r="O289" s="634">
        <v>0.11107012434085801</v>
      </c>
      <c r="Q289" s="795">
        <v>132610.17186644522</v>
      </c>
      <c r="R289" s="634">
        <v>0.12327962460441995</v>
      </c>
      <c r="S289" s="634"/>
      <c r="T289" s="515"/>
      <c r="U289" s="790"/>
      <c r="AE289" s="793"/>
    </row>
    <row r="290" spans="1:31" s="116" customFormat="1" ht="16.2" customHeight="1">
      <c r="A290" s="775"/>
      <c r="B290" s="774"/>
      <c r="C290" s="794" t="s">
        <v>809</v>
      </c>
      <c r="D290" s="774"/>
      <c r="E290" s="795">
        <v>0</v>
      </c>
      <c r="F290" s="634">
        <v>0</v>
      </c>
      <c r="G290" s="774"/>
      <c r="H290" s="795">
        <v>0</v>
      </c>
      <c r="I290" s="634">
        <v>0</v>
      </c>
      <c r="K290" s="795">
        <v>137784.7294448</v>
      </c>
      <c r="L290" s="634">
        <v>0.19836664033320772</v>
      </c>
      <c r="N290" s="795">
        <v>34446.1652983065</v>
      </c>
      <c r="O290" s="634">
        <v>0.26927626929847687</v>
      </c>
      <c r="Q290" s="795">
        <v>172230.8947431065</v>
      </c>
      <c r="R290" s="634">
        <v>0.16011260486561574</v>
      </c>
      <c r="S290" s="634"/>
      <c r="T290" s="515"/>
      <c r="U290" s="790"/>
      <c r="AE290" s="793"/>
    </row>
    <row r="291" spans="1:31" s="116" customFormat="1" ht="16.2" customHeight="1">
      <c r="A291" s="775"/>
      <c r="B291" s="774"/>
      <c r="C291" s="794" t="s">
        <v>810</v>
      </c>
      <c r="D291" s="774"/>
      <c r="E291" s="795">
        <v>0</v>
      </c>
      <c r="F291" s="634">
        <v>0</v>
      </c>
      <c r="G291" s="774"/>
      <c r="H291" s="795">
        <v>0</v>
      </c>
      <c r="I291" s="634">
        <v>0</v>
      </c>
      <c r="K291" s="795">
        <v>16954.4541873331</v>
      </c>
      <c r="L291" s="634">
        <v>2.4409077329370765E-2</v>
      </c>
      <c r="N291" s="795">
        <v>7266.1935755984996</v>
      </c>
      <c r="O291" s="634">
        <v>5.6802070160591099E-2</v>
      </c>
      <c r="Q291" s="795">
        <v>24220.6477629316</v>
      </c>
      <c r="R291" s="634">
        <v>2.2516465530994661E-2</v>
      </c>
      <c r="S291" s="634"/>
      <c r="T291" s="515"/>
      <c r="U291" s="790"/>
      <c r="AE291" s="793"/>
    </row>
    <row r="292" spans="1:31" s="116" customFormat="1" ht="16.2" customHeight="1">
      <c r="A292" s="775"/>
      <c r="B292" s="774"/>
      <c r="C292" s="794" t="s">
        <v>811</v>
      </c>
      <c r="D292" s="774"/>
      <c r="E292" s="795">
        <v>0</v>
      </c>
      <c r="F292" s="634">
        <v>0</v>
      </c>
      <c r="G292" s="774"/>
      <c r="H292" s="795">
        <v>0</v>
      </c>
      <c r="I292" s="634">
        <v>0</v>
      </c>
      <c r="K292" s="795">
        <v>3105.5597984819997</v>
      </c>
      <c r="L292" s="634">
        <v>4.4710285824928701E-3</v>
      </c>
      <c r="N292" s="795">
        <v>2068.0661387869</v>
      </c>
      <c r="O292" s="634">
        <v>1.6166709115293623E-2</v>
      </c>
      <c r="Q292" s="795">
        <v>5173.6259372689001</v>
      </c>
      <c r="R292" s="634">
        <v>4.8096058877937827E-3</v>
      </c>
      <c r="S292" s="634"/>
      <c r="T292" s="515"/>
      <c r="U292" s="790"/>
      <c r="AE292" s="793"/>
    </row>
    <row r="293" spans="1:31" s="116" customFormat="1" ht="16.2" customHeight="1">
      <c r="A293" s="775"/>
      <c r="B293" s="774"/>
      <c r="C293" s="794" t="s">
        <v>812</v>
      </c>
      <c r="D293" s="774"/>
      <c r="E293" s="795">
        <v>0</v>
      </c>
      <c r="F293" s="634">
        <v>0</v>
      </c>
      <c r="G293" s="774"/>
      <c r="H293" s="795">
        <v>0</v>
      </c>
      <c r="I293" s="634">
        <v>0</v>
      </c>
      <c r="K293" s="795">
        <v>1140480.5445534389</v>
      </c>
      <c r="L293" s="634">
        <v>1.6419329986715807</v>
      </c>
      <c r="N293" s="840">
        <v>0</v>
      </c>
      <c r="O293" s="634">
        <v>0</v>
      </c>
      <c r="Q293" s="795">
        <v>1140480.5445534389</v>
      </c>
      <c r="R293" s="634">
        <v>1.0602355115171098</v>
      </c>
      <c r="S293" s="634"/>
      <c r="T293" s="515"/>
      <c r="U293" s="790"/>
      <c r="AE293" s="793"/>
    </row>
    <row r="294" spans="1:31" s="116" customFormat="1" ht="16.2" customHeight="1">
      <c r="A294" s="775"/>
      <c r="B294" s="774"/>
      <c r="C294" s="794" t="s">
        <v>813</v>
      </c>
      <c r="D294" s="774"/>
      <c r="E294" s="795">
        <v>0</v>
      </c>
      <c r="F294" s="634">
        <v>0</v>
      </c>
      <c r="G294" s="774"/>
      <c r="H294" s="795">
        <v>0</v>
      </c>
      <c r="I294" s="634">
        <v>0</v>
      </c>
      <c r="K294" s="795">
        <v>77419.723251783798</v>
      </c>
      <c r="L294" s="634">
        <v>0.11146003231900722</v>
      </c>
      <c r="N294" s="795">
        <v>19358.247744360102</v>
      </c>
      <c r="O294" s="634">
        <v>0.15132937694557308</v>
      </c>
      <c r="Q294" s="795">
        <v>96777.970996143908</v>
      </c>
      <c r="R294" s="634">
        <v>8.996860321090451E-2</v>
      </c>
      <c r="S294" s="634"/>
      <c r="T294" s="515"/>
      <c r="U294" s="790"/>
      <c r="AE294" s="793"/>
    </row>
    <row r="295" spans="1:31" s="116" customFormat="1" ht="16.2" customHeight="1">
      <c r="A295" s="775"/>
      <c r="B295" s="774"/>
      <c r="C295" s="794" t="s">
        <v>814</v>
      </c>
      <c r="D295" s="774"/>
      <c r="E295" s="795">
        <v>0</v>
      </c>
      <c r="F295" s="634">
        <v>0</v>
      </c>
      <c r="G295" s="774"/>
      <c r="H295" s="795">
        <v>495.39260469960004</v>
      </c>
      <c r="I295" s="634">
        <v>2.5958611725070014E-3</v>
      </c>
      <c r="K295" s="795">
        <v>1084.3948484421001</v>
      </c>
      <c r="L295" s="634">
        <v>1.5611872501899776E-3</v>
      </c>
      <c r="N295" s="795">
        <v>8917.1466529456011</v>
      </c>
      <c r="O295" s="634">
        <v>6.9708078176430335E-2</v>
      </c>
      <c r="Q295" s="795">
        <v>10496.934106087301</v>
      </c>
      <c r="R295" s="634">
        <v>9.7583622574522483E-3</v>
      </c>
      <c r="S295" s="634"/>
      <c r="T295" s="515"/>
      <c r="U295" s="790"/>
      <c r="AE295" s="793"/>
    </row>
    <row r="296" spans="1:31" s="116" customFormat="1" ht="16.2" customHeight="1">
      <c r="A296" s="775"/>
      <c r="B296" s="774"/>
      <c r="C296" s="794" t="s">
        <v>815</v>
      </c>
      <c r="D296" s="774"/>
      <c r="E296" s="795">
        <v>0</v>
      </c>
      <c r="F296" s="634">
        <v>0</v>
      </c>
      <c r="G296" s="774"/>
      <c r="H296" s="795">
        <v>271.23820941050002</v>
      </c>
      <c r="I296" s="634">
        <v>1.421290365721135E-3</v>
      </c>
      <c r="K296" s="795">
        <v>1028.6942949132999</v>
      </c>
      <c r="L296" s="634">
        <v>1.4809959857971071E-3</v>
      </c>
      <c r="N296" s="795">
        <v>17400.207517202198</v>
      </c>
      <c r="O296" s="634">
        <v>0.13602277422392428</v>
      </c>
      <c r="Q296" s="795">
        <v>18700.140021526</v>
      </c>
      <c r="R296" s="634">
        <v>1.7384384692794023E-2</v>
      </c>
      <c r="S296" s="634"/>
      <c r="T296" s="515"/>
      <c r="U296" s="790"/>
      <c r="AE296" s="793"/>
    </row>
    <row r="297" spans="1:31" s="116" customFormat="1" ht="13.2">
      <c r="C297" s="794" t="s">
        <v>816</v>
      </c>
      <c r="E297" s="795">
        <v>0</v>
      </c>
      <c r="F297" s="634">
        <v>0</v>
      </c>
      <c r="H297" s="795">
        <v>0</v>
      </c>
      <c r="I297" s="634">
        <v>0</v>
      </c>
      <c r="K297" s="795">
        <v>68715.046886418699</v>
      </c>
      <c r="L297" s="634">
        <v>9.892803829657007E-2</v>
      </c>
      <c r="N297" s="795">
        <v>64146.113432519596</v>
      </c>
      <c r="O297" s="634">
        <v>0.50144989915481231</v>
      </c>
      <c r="Q297" s="795">
        <v>132861.16031893829</v>
      </c>
      <c r="R297" s="634">
        <v>0.12351295332851324</v>
      </c>
      <c r="S297" s="634"/>
      <c r="T297" s="515"/>
      <c r="U297" s="841"/>
      <c r="AE297" s="793"/>
    </row>
    <row r="298" spans="1:31" s="116" customFormat="1" ht="10.95" customHeight="1">
      <c r="C298" s="794" t="s">
        <v>817</v>
      </c>
      <c r="E298" s="795">
        <v>0</v>
      </c>
      <c r="F298" s="634">
        <v>0</v>
      </c>
      <c r="H298" s="795">
        <v>569.80541500379991</v>
      </c>
      <c r="I298" s="634">
        <v>2.9857848879062945E-3</v>
      </c>
      <c r="K298" s="795">
        <v>63.647364351900002</v>
      </c>
      <c r="L298" s="634">
        <v>9.1632170585406335E-5</v>
      </c>
      <c r="N298" s="795">
        <v>4.2351578799999998E-2</v>
      </c>
      <c r="O298" s="634">
        <v>3.3107531823651614E-7</v>
      </c>
      <c r="Q298" s="795">
        <v>633.49513093449991</v>
      </c>
      <c r="R298" s="634">
        <v>5.8892195697466071E-4</v>
      </c>
      <c r="S298" s="634"/>
      <c r="T298" s="515"/>
      <c r="U298" s="841"/>
      <c r="AE298" s="793"/>
    </row>
    <row r="299" spans="1:31" s="116" customFormat="1" ht="13.2" customHeight="1">
      <c r="C299" s="794" t="s">
        <v>818</v>
      </c>
      <c r="E299" s="795">
        <v>0</v>
      </c>
      <c r="F299" s="634">
        <v>0</v>
      </c>
      <c r="H299" s="795">
        <v>0</v>
      </c>
      <c r="I299" s="634">
        <v>0</v>
      </c>
      <c r="K299" s="795">
        <v>149077.73955007698</v>
      </c>
      <c r="L299" s="634">
        <v>0.21462502021942159</v>
      </c>
      <c r="N299" s="795">
        <v>52177.207747316505</v>
      </c>
      <c r="O299" s="634">
        <v>0.40788528194456891</v>
      </c>
      <c r="Q299" s="795">
        <v>201254.94729739349</v>
      </c>
      <c r="R299" s="634">
        <v>0.18709450416512813</v>
      </c>
      <c r="S299" s="634"/>
      <c r="T299" s="515"/>
      <c r="U299" s="841"/>
      <c r="AE299" s="793"/>
    </row>
    <row r="300" spans="1:31" s="116" customFormat="1" ht="13.2" customHeight="1">
      <c r="C300" s="794" t="s">
        <v>819</v>
      </c>
      <c r="E300" s="795">
        <v>0</v>
      </c>
      <c r="F300" s="634">
        <v>0</v>
      </c>
      <c r="H300" s="795">
        <v>0</v>
      </c>
      <c r="I300" s="634">
        <v>0</v>
      </c>
      <c r="K300" s="795">
        <v>0</v>
      </c>
      <c r="L300" s="634">
        <v>0</v>
      </c>
      <c r="N300" s="795">
        <v>7648.8441525892013</v>
      </c>
      <c r="O300" s="634">
        <v>5.9793367418925727E-2</v>
      </c>
      <c r="Q300" s="795">
        <v>7648.8441525892013</v>
      </c>
      <c r="R300" s="634">
        <v>7.1106659656438179E-3</v>
      </c>
      <c r="S300" s="634"/>
      <c r="T300" s="515"/>
      <c r="U300" s="841"/>
      <c r="AE300" s="793"/>
    </row>
    <row r="301" spans="1:31" s="116" customFormat="1" ht="11.25" customHeight="1">
      <c r="C301" s="794" t="s">
        <v>820</v>
      </c>
      <c r="E301" s="795">
        <v>0</v>
      </c>
      <c r="F301" s="634">
        <v>0</v>
      </c>
      <c r="H301" s="795">
        <v>0</v>
      </c>
      <c r="I301" s="634">
        <v>0</v>
      </c>
      <c r="K301" s="795">
        <v>613950.644962213</v>
      </c>
      <c r="L301" s="634">
        <v>0.88389567742593167</v>
      </c>
      <c r="N301" s="795">
        <v>96914.344707183496</v>
      </c>
      <c r="O301" s="634">
        <v>0.7576092420812941</v>
      </c>
      <c r="Q301" s="795">
        <v>710864.98966939654</v>
      </c>
      <c r="R301" s="634">
        <v>0.66084801669005822</v>
      </c>
      <c r="S301" s="634"/>
      <c r="T301" s="515"/>
      <c r="U301" s="841"/>
      <c r="AE301" s="793"/>
    </row>
    <row r="302" spans="1:31" s="116" customFormat="1" ht="13.2">
      <c r="C302" s="794" t="s">
        <v>821</v>
      </c>
      <c r="E302" s="795">
        <v>0</v>
      </c>
      <c r="F302" s="634">
        <v>0</v>
      </c>
      <c r="H302" s="795">
        <v>0</v>
      </c>
      <c r="I302" s="634">
        <v>0</v>
      </c>
      <c r="K302" s="795">
        <v>11465.696323226999</v>
      </c>
      <c r="L302" s="634">
        <v>1.6506993684162499E-2</v>
      </c>
      <c r="N302" s="795">
        <v>2866.4183005575997</v>
      </c>
      <c r="O302" s="634">
        <v>2.2407673525882372E-2</v>
      </c>
      <c r="Q302" s="795">
        <v>14332.114623784599</v>
      </c>
      <c r="R302" s="634">
        <v>1.3323696709986366E-2</v>
      </c>
      <c r="S302" s="634"/>
      <c r="T302" s="515"/>
      <c r="U302" s="841"/>
      <c r="AE302" s="793"/>
    </row>
    <row r="303" spans="1:31" s="116" customFormat="1" ht="13.2">
      <c r="C303" s="794" t="s">
        <v>822</v>
      </c>
      <c r="E303" s="795">
        <v>0</v>
      </c>
      <c r="F303" s="634">
        <v>0</v>
      </c>
      <c r="H303" s="795">
        <v>0</v>
      </c>
      <c r="I303" s="634">
        <v>0</v>
      </c>
      <c r="K303" s="795">
        <v>259783.25411326403</v>
      </c>
      <c r="L303" s="634">
        <v>0.37400611476267609</v>
      </c>
      <c r="N303" s="795">
        <v>0</v>
      </c>
      <c r="O303" s="634">
        <v>0</v>
      </c>
      <c r="Q303" s="795">
        <v>259783.25411326403</v>
      </c>
      <c r="R303" s="634">
        <v>0.24150471713325233</v>
      </c>
      <c r="S303" s="634"/>
      <c r="T303" s="515"/>
      <c r="U303" s="841"/>
      <c r="AE303" s="793"/>
    </row>
    <row r="304" spans="1:31" s="116" customFormat="1" ht="13.2">
      <c r="C304" s="794" t="s">
        <v>823</v>
      </c>
      <c r="E304" s="795">
        <v>0</v>
      </c>
      <c r="F304" s="634">
        <v>0</v>
      </c>
      <c r="H304" s="795">
        <v>0</v>
      </c>
      <c r="I304" s="634">
        <v>0</v>
      </c>
      <c r="K304" s="795">
        <v>7169.2638068952001</v>
      </c>
      <c r="L304" s="634">
        <v>1.0321483235237686E-2</v>
      </c>
      <c r="N304" s="795">
        <v>2651.6815734011002</v>
      </c>
      <c r="O304" s="634">
        <v>2.0729010479667763E-2</v>
      </c>
      <c r="Q304" s="795">
        <v>9820.9453802962998</v>
      </c>
      <c r="R304" s="634">
        <v>9.1299365855794755E-3</v>
      </c>
      <c r="S304" s="634"/>
      <c r="T304" s="515"/>
      <c r="U304" s="841"/>
      <c r="AE304" s="793"/>
    </row>
    <row r="305" spans="1:31" s="116" customFormat="1" ht="13.2">
      <c r="C305" s="794" t="s">
        <v>824</v>
      </c>
      <c r="E305" s="795">
        <v>0</v>
      </c>
      <c r="F305" s="634">
        <v>0</v>
      </c>
      <c r="H305" s="795">
        <v>0</v>
      </c>
      <c r="I305" s="634">
        <v>0</v>
      </c>
      <c r="K305" s="795">
        <v>165453.269655752</v>
      </c>
      <c r="L305" s="634">
        <v>0.23820062909732284</v>
      </c>
      <c r="N305" s="795">
        <v>20517.561119588299</v>
      </c>
      <c r="O305" s="634">
        <v>0.16039208618841069</v>
      </c>
      <c r="Q305" s="795">
        <v>185970.83077534029</v>
      </c>
      <c r="R305" s="634">
        <v>0.17288578909652408</v>
      </c>
      <c r="S305" s="634"/>
      <c r="T305" s="515"/>
      <c r="U305" s="841"/>
      <c r="AE305" s="793"/>
    </row>
    <row r="306" spans="1:31" s="116" customFormat="1" ht="13.2">
      <c r="C306" s="794" t="s">
        <v>825</v>
      </c>
      <c r="E306" s="795">
        <v>0</v>
      </c>
      <c r="F306" s="634">
        <v>0</v>
      </c>
      <c r="H306" s="795">
        <v>19663.8071692339</v>
      </c>
      <c r="I306" s="634">
        <v>0.10303850531889118</v>
      </c>
      <c r="K306" s="795">
        <v>56110.600742873605</v>
      </c>
      <c r="L306" s="634">
        <v>8.0781603311860253E-2</v>
      </c>
      <c r="N306" s="795">
        <v>0</v>
      </c>
      <c r="O306" s="634">
        <v>0</v>
      </c>
      <c r="Q306" s="795">
        <v>75774.407912107505</v>
      </c>
      <c r="R306" s="634">
        <v>7.0442865962309309E-2</v>
      </c>
      <c r="S306" s="634"/>
      <c r="T306" s="515"/>
      <c r="U306" s="841"/>
      <c r="AE306" s="793"/>
    </row>
    <row r="307" spans="1:31" s="116" customFormat="1" ht="13.2">
      <c r="C307" s="794" t="s">
        <v>826</v>
      </c>
      <c r="E307" s="795">
        <v>0</v>
      </c>
      <c r="F307" s="634">
        <v>0</v>
      </c>
      <c r="H307" s="795">
        <v>0</v>
      </c>
      <c r="I307" s="634">
        <v>0</v>
      </c>
      <c r="K307" s="795">
        <v>0</v>
      </c>
      <c r="L307" s="634">
        <v>0</v>
      </c>
      <c r="N307" s="795">
        <v>0</v>
      </c>
      <c r="O307" s="634">
        <v>0</v>
      </c>
      <c r="Q307" s="795">
        <v>0</v>
      </c>
      <c r="R307" s="634">
        <v>0</v>
      </c>
      <c r="S307" s="634"/>
      <c r="T307" s="515"/>
      <c r="U307" s="113"/>
      <c r="AE307" s="793"/>
    </row>
    <row r="308" spans="1:31" s="116" customFormat="1" ht="13.2">
      <c r="C308" s="794" t="s">
        <v>827</v>
      </c>
      <c r="E308" s="795">
        <v>0</v>
      </c>
      <c r="F308" s="634">
        <v>0</v>
      </c>
      <c r="H308" s="795">
        <v>0</v>
      </c>
      <c r="I308" s="634">
        <v>0</v>
      </c>
      <c r="K308" s="795">
        <v>110614.759475937</v>
      </c>
      <c r="L308" s="634">
        <v>0.15925043578430872</v>
      </c>
      <c r="N308" s="795">
        <v>60926.795917118798</v>
      </c>
      <c r="O308" s="634">
        <v>0.47628350391960778</v>
      </c>
      <c r="Q308" s="795">
        <v>171541.55539305578</v>
      </c>
      <c r="R308" s="634">
        <v>0.15947176792902767</v>
      </c>
      <c r="S308" s="634"/>
      <c r="T308" s="515"/>
      <c r="U308" s="113"/>
      <c r="AE308" s="793"/>
    </row>
    <row r="309" spans="1:31" s="116" customFormat="1" ht="13.2">
      <c r="C309" s="794" t="s">
        <v>828</v>
      </c>
      <c r="E309" s="795">
        <v>0</v>
      </c>
      <c r="F309" s="634">
        <v>0</v>
      </c>
      <c r="H309" s="795">
        <v>1579.0685577448</v>
      </c>
      <c r="I309" s="634">
        <v>8.274331749990425E-3</v>
      </c>
      <c r="K309" s="795">
        <v>51289.8532294135</v>
      </c>
      <c r="L309" s="634">
        <v>7.3841244304058487E-2</v>
      </c>
      <c r="N309" s="795">
        <v>36844.421610027995</v>
      </c>
      <c r="O309" s="634">
        <v>0.28802417655750751</v>
      </c>
      <c r="Q309" s="795">
        <v>89713.343397186298</v>
      </c>
      <c r="R309" s="634">
        <v>8.3401047901145567E-2</v>
      </c>
      <c r="S309" s="634"/>
      <c r="T309" s="515"/>
      <c r="U309" s="113"/>
      <c r="AE309" s="793"/>
    </row>
    <row r="310" spans="1:31" s="116" customFormat="1" ht="13.2">
      <c r="C310" s="794" t="s">
        <v>829</v>
      </c>
      <c r="E310" s="795">
        <v>0</v>
      </c>
      <c r="F310" s="634">
        <v>0</v>
      </c>
      <c r="H310" s="795">
        <v>0</v>
      </c>
      <c r="I310" s="634">
        <v>0</v>
      </c>
      <c r="K310" s="795">
        <v>193670.98470579303</v>
      </c>
      <c r="L310" s="634">
        <v>0.27882525676768388</v>
      </c>
      <c r="N310" s="795">
        <v>13833.639230014101</v>
      </c>
      <c r="O310" s="634">
        <v>0.1081418128961481</v>
      </c>
      <c r="Q310" s="795">
        <v>207504.62393580715</v>
      </c>
      <c r="R310" s="634">
        <v>0.19290444905124587</v>
      </c>
      <c r="S310" s="634"/>
      <c r="T310" s="515"/>
      <c r="U310" s="113"/>
      <c r="AE310" s="793"/>
    </row>
    <row r="311" spans="1:31" s="116" customFormat="1" ht="13.2">
      <c r="C311" s="794" t="s">
        <v>830</v>
      </c>
      <c r="E311" s="795">
        <v>0</v>
      </c>
      <c r="F311" s="634">
        <v>0</v>
      </c>
      <c r="H311" s="795">
        <v>0</v>
      </c>
      <c r="I311" s="634">
        <v>0</v>
      </c>
      <c r="K311" s="795">
        <v>106782.34562212799</v>
      </c>
      <c r="L311" s="634">
        <v>0.15373296615171711</v>
      </c>
      <c r="N311" s="795">
        <v>0</v>
      </c>
      <c r="O311" s="634">
        <v>0</v>
      </c>
      <c r="Q311" s="795">
        <v>106782.34562212799</v>
      </c>
      <c r="R311" s="634">
        <v>9.9269062828251403E-2</v>
      </c>
      <c r="S311" s="634"/>
      <c r="T311" s="515"/>
      <c r="U311" s="113"/>
      <c r="AE311" s="793"/>
    </row>
    <row r="312" spans="1:31" s="116" customFormat="1" ht="13.2">
      <c r="C312" s="794" t="s">
        <v>831</v>
      </c>
      <c r="E312" s="795">
        <v>0</v>
      </c>
      <c r="F312" s="634">
        <v>0</v>
      </c>
      <c r="H312" s="795">
        <v>0</v>
      </c>
      <c r="I312" s="634">
        <v>0</v>
      </c>
      <c r="K312" s="795">
        <v>75013.600544009809</v>
      </c>
      <c r="L312" s="634">
        <v>0.10799597298751372</v>
      </c>
      <c r="N312" s="795">
        <v>0</v>
      </c>
      <c r="O312" s="634">
        <v>0</v>
      </c>
      <c r="Q312" s="795">
        <v>75013.600544009809</v>
      </c>
      <c r="R312" s="634">
        <v>6.9735589548929652E-2</v>
      </c>
      <c r="S312" s="634"/>
      <c r="T312" s="515"/>
      <c r="U312" s="113"/>
      <c r="AE312" s="793"/>
    </row>
    <row r="313" spans="1:31" s="116" customFormat="1" ht="13.2">
      <c r="C313" s="794" t="s">
        <v>832</v>
      </c>
      <c r="E313" s="795">
        <v>0</v>
      </c>
      <c r="F313" s="634">
        <v>0</v>
      </c>
      <c r="H313" s="795">
        <v>0</v>
      </c>
      <c r="I313" s="634">
        <v>0</v>
      </c>
      <c r="K313" s="795">
        <v>416876.93782049901</v>
      </c>
      <c r="L313" s="634">
        <v>0.60017157141479438</v>
      </c>
      <c r="N313" s="795">
        <v>14888.4676492293</v>
      </c>
      <c r="O313" s="634">
        <v>0.11638773109971207</v>
      </c>
      <c r="Q313" s="795">
        <v>431765.40546972828</v>
      </c>
      <c r="R313" s="634">
        <v>0.40138608037617429</v>
      </c>
      <c r="S313" s="634"/>
      <c r="T313" s="515"/>
      <c r="U313" s="113"/>
      <c r="AE313" s="793"/>
    </row>
    <row r="314" spans="1:31" s="116" customFormat="1" ht="13.2">
      <c r="C314" s="794" t="s">
        <v>833</v>
      </c>
      <c r="E314" s="795">
        <v>0</v>
      </c>
      <c r="F314" s="634">
        <v>0</v>
      </c>
      <c r="H314" s="795">
        <v>0.27430693989999999</v>
      </c>
      <c r="I314" s="634">
        <v>1.4373705377927626E-6</v>
      </c>
      <c r="K314" s="795">
        <v>4296.2641177393998</v>
      </c>
      <c r="L314" s="634">
        <v>6.1852680079580533E-3</v>
      </c>
      <c r="N314" s="795">
        <v>0</v>
      </c>
      <c r="O314" s="634">
        <v>0</v>
      </c>
      <c r="Q314" s="795">
        <v>4296.5384246793001</v>
      </c>
      <c r="R314" s="634">
        <v>3.9942308846894386E-3</v>
      </c>
      <c r="S314" s="634"/>
      <c r="T314" s="515"/>
      <c r="U314" s="113"/>
      <c r="AE314" s="793"/>
    </row>
    <row r="315" spans="1:31" s="116" customFormat="1" ht="15" customHeight="1">
      <c r="A315" s="775"/>
      <c r="B315" s="774"/>
      <c r="C315" s="794" t="s">
        <v>834</v>
      </c>
      <c r="D315" s="794"/>
      <c r="E315" s="795">
        <v>0</v>
      </c>
      <c r="F315" s="634">
        <v>0</v>
      </c>
      <c r="G315" s="794"/>
      <c r="H315" s="795">
        <v>0</v>
      </c>
      <c r="I315" s="634">
        <v>0</v>
      </c>
      <c r="J315" s="631"/>
      <c r="K315" s="795">
        <v>239303.50029305101</v>
      </c>
      <c r="L315" s="634">
        <v>0.3445217156094712</v>
      </c>
      <c r="M315" s="631"/>
      <c r="N315" s="795">
        <v>26589.361373584597</v>
      </c>
      <c r="O315" s="634">
        <v>0.2078572163752547</v>
      </c>
      <c r="P315" s="634"/>
      <c r="Q315" s="795">
        <v>265892.86166663561</v>
      </c>
      <c r="R315" s="634">
        <v>0.24718444829609654</v>
      </c>
      <c r="S315" s="634"/>
      <c r="T315" s="515"/>
      <c r="U315" s="799"/>
      <c r="AE315" s="793"/>
    </row>
    <row r="316" spans="1:31" s="116" customFormat="1" ht="13.2">
      <c r="C316" s="794" t="s">
        <v>835</v>
      </c>
      <c r="D316" s="794"/>
      <c r="E316" s="795">
        <v>0</v>
      </c>
      <c r="F316" s="634">
        <v>0</v>
      </c>
      <c r="H316" s="795">
        <v>145002.481698118</v>
      </c>
      <c r="I316" s="634">
        <v>0.75981415262658136</v>
      </c>
      <c r="K316" s="795">
        <v>57304.029872836203</v>
      </c>
      <c r="L316" s="634">
        <v>8.2499765607060807E-2</v>
      </c>
      <c r="N316" s="795">
        <v>226.03522302529998</v>
      </c>
      <c r="O316" s="634">
        <v>1.766986863681292E-3</v>
      </c>
      <c r="Q316" s="795">
        <v>202532.54679397951</v>
      </c>
      <c r="R316" s="634">
        <v>0.18828221084039393</v>
      </c>
      <c r="S316" s="634"/>
      <c r="T316" s="515"/>
      <c r="U316" s="113"/>
      <c r="AE316" s="793"/>
    </row>
    <row r="317" spans="1:31" s="116" customFormat="1" ht="13.2">
      <c r="C317" s="794" t="s">
        <v>836</v>
      </c>
      <c r="D317" s="794"/>
      <c r="E317" s="795">
        <v>0</v>
      </c>
      <c r="F317" s="634">
        <v>0</v>
      </c>
      <c r="H317" s="795">
        <v>0</v>
      </c>
      <c r="I317" s="634">
        <v>0</v>
      </c>
      <c r="K317" s="795">
        <v>0</v>
      </c>
      <c r="L317" s="634">
        <v>0</v>
      </c>
      <c r="N317" s="354">
        <v>0</v>
      </c>
      <c r="O317" s="634">
        <v>0</v>
      </c>
      <c r="Q317" s="795">
        <v>0</v>
      </c>
      <c r="R317" s="634">
        <v>0</v>
      </c>
      <c r="S317" s="634"/>
      <c r="T317" s="515"/>
      <c r="U317" s="113"/>
      <c r="AE317" s="793"/>
    </row>
    <row r="318" spans="1:31" s="116" customFormat="1" ht="13.2">
      <c r="C318" s="794" t="s">
        <v>837</v>
      </c>
      <c r="D318" s="794"/>
      <c r="E318" s="795">
        <v>0</v>
      </c>
      <c r="F318" s="634">
        <v>0</v>
      </c>
      <c r="H318" s="795">
        <v>5.8257619699999999E-2</v>
      </c>
      <c r="I318" s="634">
        <v>3.052703886720558E-7</v>
      </c>
      <c r="K318" s="795">
        <v>108286.18107365599</v>
      </c>
      <c r="L318" s="634">
        <v>0.15589801584434718</v>
      </c>
      <c r="N318" s="795">
        <v>26513.518413417398</v>
      </c>
      <c r="O318" s="634">
        <v>0.20726432862738747</v>
      </c>
      <c r="Q318" s="795">
        <v>134799.75774469308</v>
      </c>
      <c r="R318" s="634">
        <v>0.12531514964228349</v>
      </c>
      <c r="S318" s="634"/>
      <c r="T318" s="515"/>
      <c r="U318" s="113"/>
      <c r="AE318" s="793"/>
    </row>
    <row r="319" spans="1:31" s="116" customFormat="1" ht="13.2">
      <c r="C319" s="794" t="s">
        <v>838</v>
      </c>
      <c r="D319" s="794"/>
      <c r="E319" s="795">
        <v>0</v>
      </c>
      <c r="F319" s="634">
        <v>0</v>
      </c>
      <c r="H319" s="795">
        <v>0</v>
      </c>
      <c r="I319" s="634">
        <v>0</v>
      </c>
      <c r="K319" s="795">
        <v>59.1042894148</v>
      </c>
      <c r="L319" s="634">
        <v>8.5091572685436822E-5</v>
      </c>
      <c r="N319" s="795">
        <v>20.231085528200001</v>
      </c>
      <c r="O319" s="634">
        <v>1.5815261837461868E-4</v>
      </c>
      <c r="Q319" s="795">
        <v>79.335374943000005</v>
      </c>
      <c r="R319" s="634">
        <v>7.37532807865904E-5</v>
      </c>
      <c r="S319" s="634"/>
      <c r="T319" s="515"/>
      <c r="U319" s="113"/>
      <c r="AE319" s="793"/>
    </row>
    <row r="320" spans="1:31" s="116" customFormat="1" ht="13.2">
      <c r="C320" s="794" t="s">
        <v>839</v>
      </c>
      <c r="D320" s="794"/>
      <c r="E320" s="795">
        <v>0</v>
      </c>
      <c r="F320" s="634">
        <v>0</v>
      </c>
      <c r="H320" s="795">
        <v>0</v>
      </c>
      <c r="I320" s="634">
        <v>0</v>
      </c>
      <c r="K320" s="795">
        <v>73270.248276479499</v>
      </c>
      <c r="L320" s="634">
        <v>0.10548609447179756</v>
      </c>
      <c r="N320" s="795">
        <v>2526.5577185957</v>
      </c>
      <c r="O320" s="634">
        <v>1.9750878820295539E-2</v>
      </c>
      <c r="Q320" s="795">
        <v>75796.805995075192</v>
      </c>
      <c r="R320" s="634">
        <v>7.0463688100017546E-2</v>
      </c>
      <c r="S320" s="634"/>
      <c r="T320" s="515"/>
      <c r="U320" s="113"/>
      <c r="AE320" s="793"/>
    </row>
    <row r="321" spans="1:31" s="116" customFormat="1" ht="13.5" customHeight="1">
      <c r="A321" s="775"/>
      <c r="B321" s="794"/>
      <c r="C321" s="794" t="s">
        <v>840</v>
      </c>
      <c r="D321" s="794"/>
      <c r="E321" s="795">
        <v>0</v>
      </c>
      <c r="F321" s="634">
        <v>0</v>
      </c>
      <c r="H321" s="795">
        <v>17323.586310800001</v>
      </c>
      <c r="I321" s="634">
        <v>9.0775729484392595E-2</v>
      </c>
      <c r="K321" s="795">
        <v>781702.50139520003</v>
      </c>
      <c r="L321" s="634">
        <v>1.1254055479635194</v>
      </c>
      <c r="N321" s="795">
        <v>77469.520805599997</v>
      </c>
      <c r="O321" s="634">
        <v>0.60560307268508318</v>
      </c>
      <c r="Q321" s="795">
        <v>876495.60851160006</v>
      </c>
      <c r="R321" s="634">
        <v>0.81482474582384545</v>
      </c>
      <c r="S321" s="634"/>
      <c r="T321" s="515"/>
      <c r="U321" s="799"/>
      <c r="AE321" s="793"/>
    </row>
    <row r="322" spans="1:31" s="116" customFormat="1" ht="13.5" customHeight="1">
      <c r="A322" s="775"/>
      <c r="B322" s="794"/>
      <c r="C322" s="794" t="s">
        <v>841</v>
      </c>
      <c r="D322" s="794"/>
      <c r="E322" s="795">
        <v>0</v>
      </c>
      <c r="F322" s="634">
        <v>0</v>
      </c>
      <c r="H322" s="795">
        <v>57862.661454522291</v>
      </c>
      <c r="I322" s="634">
        <v>0.30320080433738694</v>
      </c>
      <c r="K322" s="795">
        <v>1076.8818137338001</v>
      </c>
      <c r="L322" s="634">
        <v>1.5503708450644055E-3</v>
      </c>
      <c r="N322" s="795">
        <v>0</v>
      </c>
      <c r="O322" s="634">
        <v>0</v>
      </c>
      <c r="Q322" s="795">
        <v>58939.543268256093</v>
      </c>
      <c r="R322" s="634">
        <v>5.4792514527349991E-2</v>
      </c>
      <c r="S322" s="634"/>
      <c r="T322" s="515"/>
      <c r="U322" s="799"/>
      <c r="AE322" s="793"/>
    </row>
    <row r="323" spans="1:31" s="116" customFormat="1" ht="13.5" customHeight="1">
      <c r="A323" s="775"/>
      <c r="B323" s="794"/>
      <c r="C323" s="794" t="s">
        <v>842</v>
      </c>
      <c r="D323" s="794"/>
      <c r="E323" s="795">
        <v>0</v>
      </c>
      <c r="F323" s="634">
        <v>0</v>
      </c>
      <c r="G323" s="794"/>
      <c r="H323" s="795">
        <v>0.15693554799999995</v>
      </c>
      <c r="I323" s="634">
        <v>8.2234351456728076E-7</v>
      </c>
      <c r="J323" s="634"/>
      <c r="K323" s="795">
        <v>0</v>
      </c>
      <c r="L323" s="634">
        <v>0</v>
      </c>
      <c r="M323" s="634"/>
      <c r="N323" s="795">
        <v>0</v>
      </c>
      <c r="O323" s="634">
        <v>0</v>
      </c>
      <c r="P323" s="634"/>
      <c r="Q323" s="795">
        <v>0.15693554799999995</v>
      </c>
      <c r="R323" s="634">
        <v>1.4589344974240506E-7</v>
      </c>
      <c r="S323" s="634"/>
      <c r="T323" s="515"/>
      <c r="U323" s="799"/>
      <c r="AE323" s="793"/>
    </row>
    <row r="324" spans="1:31" s="116" customFormat="1" ht="13.5" customHeight="1">
      <c r="A324" s="775"/>
      <c r="B324" s="794"/>
      <c r="C324" s="794" t="s">
        <v>843</v>
      </c>
      <c r="D324" s="794"/>
      <c r="E324" s="795">
        <v>0</v>
      </c>
      <c r="F324" s="634">
        <v>0</v>
      </c>
      <c r="G324" s="794"/>
      <c r="H324" s="795">
        <v>11013.0890408</v>
      </c>
      <c r="I324" s="634">
        <v>5.7708673805719771E-2</v>
      </c>
      <c r="J324" s="634"/>
      <c r="K324" s="795">
        <v>76584.107661599992</v>
      </c>
      <c r="L324" s="634">
        <v>0.11025700889324204</v>
      </c>
      <c r="M324" s="634"/>
      <c r="N324" s="795">
        <v>26149.742526599999</v>
      </c>
      <c r="O324" s="634">
        <v>0.20442058062772989</v>
      </c>
      <c r="P324" s="634"/>
      <c r="Q324" s="795">
        <v>113746.93922899998</v>
      </c>
      <c r="R324" s="634">
        <v>0.10574362260970037</v>
      </c>
      <c r="S324" s="634"/>
      <c r="T324" s="515"/>
      <c r="U324" s="799"/>
      <c r="AE324" s="793"/>
    </row>
    <row r="325" spans="1:31" s="116" customFormat="1" ht="13.5" customHeight="1">
      <c r="A325" s="775"/>
      <c r="B325" s="774"/>
      <c r="C325" s="794" t="s">
        <v>844</v>
      </c>
      <c r="D325" s="794"/>
      <c r="E325" s="795">
        <v>0</v>
      </c>
      <c r="F325" s="634">
        <v>0</v>
      </c>
      <c r="G325" s="794"/>
      <c r="H325" s="795">
        <v>1035017.5512566119</v>
      </c>
      <c r="I325" s="634">
        <v>5.4235001667001734</v>
      </c>
      <c r="J325" s="634"/>
      <c r="K325" s="795">
        <v>3751402.2931770007</v>
      </c>
      <c r="L325" s="634">
        <v>5.4008384850364637</v>
      </c>
      <c r="M325" s="634"/>
      <c r="N325" s="795">
        <v>1235978.857546356</v>
      </c>
      <c r="O325" s="634">
        <v>9.6620268993552951</v>
      </c>
      <c r="P325" s="634"/>
      <c r="Q325" s="795">
        <v>6022398.7019799687</v>
      </c>
      <c r="R325" s="634">
        <v>5.5986583890862018</v>
      </c>
      <c r="S325" s="634"/>
      <c r="T325" s="515"/>
      <c r="U325" s="799"/>
      <c r="AE325" s="793"/>
    </row>
    <row r="326" spans="1:31" s="116" customFormat="1" ht="13.5" customHeight="1">
      <c r="A326" s="775"/>
      <c r="B326" s="774"/>
      <c r="C326" s="794" t="s">
        <v>845</v>
      </c>
      <c r="D326" s="794"/>
      <c r="E326" s="795">
        <v>0</v>
      </c>
      <c r="F326" s="634">
        <v>0</v>
      </c>
      <c r="G326" s="794"/>
      <c r="H326" s="795">
        <v>0.1398438377</v>
      </c>
      <c r="I326" s="634">
        <v>7.3278281721611233E-7</v>
      </c>
      <c r="J326" s="634"/>
      <c r="K326" s="795">
        <v>0.17943643180000002</v>
      </c>
      <c r="L326" s="634">
        <v>2.5833198114893189E-7</v>
      </c>
      <c r="M326" s="634"/>
      <c r="N326" s="795">
        <v>15141.869277077298</v>
      </c>
      <c r="O326" s="634">
        <v>0.11836864956741809</v>
      </c>
      <c r="P326" s="634"/>
      <c r="Q326" s="795">
        <v>15142.188557346797</v>
      </c>
      <c r="R326" s="634">
        <v>1.4076773257779026E-2</v>
      </c>
      <c r="S326" s="634"/>
      <c r="T326" s="515"/>
      <c r="U326" s="799"/>
      <c r="AE326" s="793"/>
    </row>
    <row r="327" spans="1:31" s="116" customFormat="1" ht="13.5" customHeight="1">
      <c r="A327" s="775"/>
      <c r="B327" s="774"/>
      <c r="C327" s="794" t="s">
        <v>846</v>
      </c>
      <c r="D327" s="794"/>
      <c r="E327" s="795">
        <v>0</v>
      </c>
      <c r="F327" s="634">
        <v>0</v>
      </c>
      <c r="G327" s="794"/>
      <c r="H327" s="795">
        <v>0</v>
      </c>
      <c r="I327" s="634">
        <v>0</v>
      </c>
      <c r="J327" s="634"/>
      <c r="K327" s="795">
        <v>78863.350429527592</v>
      </c>
      <c r="L327" s="634">
        <v>0.11353840104895761</v>
      </c>
      <c r="M327" s="634"/>
      <c r="N327" s="795">
        <v>52575.568943974999</v>
      </c>
      <c r="O327" s="634">
        <v>0.41099939394921492</v>
      </c>
      <c r="P327" s="634"/>
      <c r="Q327" s="795">
        <v>131438.91937350261</v>
      </c>
      <c r="R327" s="634">
        <v>0.12219078228097906</v>
      </c>
      <c r="S327" s="634"/>
      <c r="T327" s="515"/>
      <c r="U327" s="799"/>
      <c r="AE327" s="793"/>
    </row>
    <row r="328" spans="1:31" s="116" customFormat="1" ht="13.5" customHeight="1">
      <c r="A328" s="775"/>
      <c r="B328" s="774"/>
      <c r="C328" s="794" t="s">
        <v>847</v>
      </c>
      <c r="D328" s="794"/>
      <c r="E328" s="795">
        <v>0</v>
      </c>
      <c r="F328" s="634">
        <v>0</v>
      </c>
      <c r="G328" s="794"/>
      <c r="H328" s="795">
        <v>0</v>
      </c>
      <c r="I328" s="634">
        <v>0</v>
      </c>
      <c r="J328" s="634"/>
      <c r="K328" s="795">
        <v>300965.87483056303</v>
      </c>
      <c r="L328" s="634">
        <v>0.43329612567117931</v>
      </c>
      <c r="M328" s="634"/>
      <c r="N328" s="795">
        <v>0</v>
      </c>
      <c r="O328" s="634">
        <v>0</v>
      </c>
      <c r="P328" s="634"/>
      <c r="Q328" s="795">
        <v>300965.87483056303</v>
      </c>
      <c r="R328" s="634">
        <v>0.27978969897738992</v>
      </c>
      <c r="S328" s="634"/>
      <c r="T328" s="515"/>
      <c r="U328" s="799"/>
      <c r="AE328" s="793"/>
    </row>
    <row r="329" spans="1:31" s="116" customFormat="1" ht="13.5" customHeight="1">
      <c r="A329" s="775"/>
      <c r="B329" s="774"/>
      <c r="C329" s="794" t="s">
        <v>848</v>
      </c>
      <c r="D329" s="794"/>
      <c r="E329" s="795">
        <v>0</v>
      </c>
      <c r="F329" s="634">
        <v>0</v>
      </c>
      <c r="G329" s="794"/>
      <c r="H329" s="795">
        <v>157386.84714914899</v>
      </c>
      <c r="I329" s="634">
        <v>0.82470832568344954</v>
      </c>
      <c r="J329" s="634"/>
      <c r="K329" s="795">
        <v>2353.0876321134001</v>
      </c>
      <c r="L329" s="634">
        <v>3.3877055162267423E-3</v>
      </c>
      <c r="M329" s="634"/>
      <c r="N329" s="795">
        <v>40190.537953205603</v>
      </c>
      <c r="O329" s="634">
        <v>0.31418179723100015</v>
      </c>
      <c r="P329" s="634"/>
      <c r="Q329" s="795">
        <v>199930.472734468</v>
      </c>
      <c r="R329" s="634">
        <v>0.18586322058697244</v>
      </c>
      <c r="S329" s="634"/>
      <c r="T329" s="515"/>
      <c r="U329" s="799"/>
      <c r="AE329" s="793"/>
    </row>
    <row r="330" spans="1:31" s="116" customFormat="1" ht="13.5" customHeight="1">
      <c r="A330" s="775"/>
      <c r="B330" s="774"/>
      <c r="C330" s="794" t="s">
        <v>849</v>
      </c>
      <c r="D330" s="794"/>
      <c r="E330" s="795">
        <v>0</v>
      </c>
      <c r="F330" s="634">
        <v>0</v>
      </c>
      <c r="G330" s="794"/>
      <c r="H330" s="795">
        <v>246.2818364938</v>
      </c>
      <c r="I330" s="634">
        <v>1.2905187739644299E-3</v>
      </c>
      <c r="J330" s="634"/>
      <c r="K330" s="795">
        <v>50179.306941504503</v>
      </c>
      <c r="L330" s="634">
        <v>7.2242407212642801E-2</v>
      </c>
      <c r="M330" s="634"/>
      <c r="N330" s="795">
        <v>37573.985711756701</v>
      </c>
      <c r="O330" s="634">
        <v>0.29372740354449689</v>
      </c>
      <c r="P330" s="634"/>
      <c r="Q330" s="795">
        <v>87999.574489755003</v>
      </c>
      <c r="R330" s="634">
        <v>8.1807861009120159E-2</v>
      </c>
      <c r="S330" s="634"/>
      <c r="T330" s="515"/>
      <c r="U330" s="799"/>
      <c r="AE330" s="793"/>
    </row>
    <row r="331" spans="1:31" s="116" customFormat="1" ht="13.5" customHeight="1">
      <c r="A331" s="775"/>
      <c r="B331" s="774"/>
      <c r="C331" s="794" t="s">
        <v>850</v>
      </c>
      <c r="D331" s="794"/>
      <c r="E331" s="795">
        <v>0</v>
      </c>
      <c r="F331" s="634">
        <v>0</v>
      </c>
      <c r="G331" s="794"/>
      <c r="H331" s="795">
        <v>0</v>
      </c>
      <c r="I331" s="634">
        <v>0</v>
      </c>
      <c r="J331" s="634"/>
      <c r="K331" s="795">
        <v>3.2372507197</v>
      </c>
      <c r="L331" s="634">
        <v>4.6606220571083971E-6</v>
      </c>
      <c r="M331" s="634"/>
      <c r="N331" s="795">
        <v>2.3454797666999996</v>
      </c>
      <c r="O331" s="634">
        <v>1.8335336773265982E-5</v>
      </c>
      <c r="P331" s="634"/>
      <c r="Q331" s="795">
        <v>5.5827304863999991</v>
      </c>
      <c r="R331" s="634">
        <v>5.1899255460145404E-6</v>
      </c>
      <c r="S331" s="634"/>
      <c r="T331" s="515"/>
      <c r="U331" s="799"/>
      <c r="AE331" s="793"/>
    </row>
    <row r="332" spans="1:31" s="116" customFormat="1" ht="13.5" customHeight="1">
      <c r="A332" s="775"/>
      <c r="B332" s="774"/>
      <c r="C332" s="794" t="s">
        <v>851</v>
      </c>
      <c r="D332" s="794"/>
      <c r="E332" s="795">
        <v>0</v>
      </c>
      <c r="F332" s="634">
        <v>0</v>
      </c>
      <c r="G332" s="794"/>
      <c r="H332" s="795">
        <v>0</v>
      </c>
      <c r="I332" s="634">
        <v>0</v>
      </c>
      <c r="J332" s="634"/>
      <c r="K332" s="795">
        <v>252538.88292623803</v>
      </c>
      <c r="L332" s="634">
        <v>0.36357650054136459</v>
      </c>
      <c r="M332" s="634"/>
      <c r="N332" s="795">
        <v>47783.137110346303</v>
      </c>
      <c r="O332" s="634">
        <v>0.37353548022032618</v>
      </c>
      <c r="P332" s="634"/>
      <c r="Q332" s="795">
        <v>300322.02003658435</v>
      </c>
      <c r="R332" s="634">
        <v>0.27919114627072888</v>
      </c>
      <c r="S332" s="634"/>
      <c r="T332" s="515"/>
      <c r="U332" s="799"/>
      <c r="AE332" s="793"/>
    </row>
    <row r="333" spans="1:31" s="116" customFormat="1" ht="13.5" customHeight="1">
      <c r="A333" s="775"/>
      <c r="B333" s="774"/>
      <c r="C333" s="794" t="s">
        <v>852</v>
      </c>
      <c r="D333" s="794"/>
      <c r="E333" s="795">
        <v>0</v>
      </c>
      <c r="F333" s="634">
        <v>0</v>
      </c>
      <c r="G333" s="794"/>
      <c r="H333" s="795">
        <v>0</v>
      </c>
      <c r="I333" s="634">
        <v>0</v>
      </c>
      <c r="J333" s="634"/>
      <c r="K333" s="795">
        <v>75526.728298564005</v>
      </c>
      <c r="L333" s="634">
        <v>0.10873471543845722</v>
      </c>
      <c r="M333" s="634"/>
      <c r="N333" s="795">
        <v>0</v>
      </c>
      <c r="O333" s="634">
        <v>0</v>
      </c>
      <c r="P333" s="634"/>
      <c r="Q333" s="795">
        <v>75526.728298564005</v>
      </c>
      <c r="R333" s="634">
        <v>7.0212613264872492E-2</v>
      </c>
      <c r="S333" s="634"/>
      <c r="T333" s="515"/>
      <c r="U333" s="799"/>
      <c r="AE333" s="793"/>
    </row>
    <row r="334" spans="1:31" s="116" customFormat="1" ht="13.5" customHeight="1">
      <c r="A334" s="775"/>
      <c r="B334" s="774"/>
      <c r="C334" s="794" t="s">
        <v>853</v>
      </c>
      <c r="D334" s="794"/>
      <c r="E334" s="795">
        <v>0</v>
      </c>
      <c r="F334" s="634">
        <v>0</v>
      </c>
      <c r="G334" s="794"/>
      <c r="H334" s="795">
        <v>1627.4888469728</v>
      </c>
      <c r="I334" s="634">
        <v>8.5280544490701632E-3</v>
      </c>
      <c r="J334" s="634"/>
      <c r="K334" s="795">
        <v>362.23085982910004</v>
      </c>
      <c r="L334" s="634">
        <v>5.2149841988182279E-4</v>
      </c>
      <c r="M334" s="634"/>
      <c r="N334" s="795">
        <v>11.348873257299999</v>
      </c>
      <c r="O334" s="634">
        <v>8.8717633007969119E-5</v>
      </c>
      <c r="P334" s="634"/>
      <c r="Q334" s="795">
        <v>2001.0685800592</v>
      </c>
      <c r="R334" s="634">
        <v>1.8602719526360774E-3</v>
      </c>
      <c r="S334" s="634"/>
      <c r="T334" s="515"/>
      <c r="U334" s="799"/>
      <c r="AE334" s="793"/>
    </row>
    <row r="335" spans="1:31" s="116" customFormat="1" ht="13.5" customHeight="1">
      <c r="A335" s="775"/>
      <c r="B335" s="774"/>
      <c r="C335" s="794" t="s">
        <v>854</v>
      </c>
      <c r="D335" s="794"/>
      <c r="E335" s="795">
        <v>0</v>
      </c>
      <c r="F335" s="634">
        <v>0</v>
      </c>
      <c r="G335" s="794"/>
      <c r="H335" s="795">
        <v>0</v>
      </c>
      <c r="I335" s="634">
        <v>0</v>
      </c>
      <c r="J335" s="634"/>
      <c r="K335" s="795">
        <v>319605.34437178395</v>
      </c>
      <c r="L335" s="634">
        <v>0.4601310947231485</v>
      </c>
      <c r="M335" s="634"/>
      <c r="N335" s="795">
        <v>0</v>
      </c>
      <c r="O335" s="634">
        <v>0</v>
      </c>
      <c r="P335" s="634"/>
      <c r="Q335" s="795">
        <v>319605.34437178395</v>
      </c>
      <c r="R335" s="634">
        <v>0.29711768200859717</v>
      </c>
      <c r="S335" s="634"/>
      <c r="T335" s="515"/>
      <c r="U335" s="799"/>
      <c r="AE335" s="793"/>
    </row>
    <row r="336" spans="1:31" s="116" customFormat="1" ht="13.5" customHeight="1">
      <c r="A336" s="775"/>
      <c r="B336" s="774"/>
      <c r="C336" s="794" t="s">
        <v>855</v>
      </c>
      <c r="D336" s="794"/>
      <c r="E336" s="795">
        <v>0</v>
      </c>
      <c r="F336" s="634">
        <v>0</v>
      </c>
      <c r="G336" s="794"/>
      <c r="H336" s="795">
        <v>0</v>
      </c>
      <c r="I336" s="634">
        <v>0</v>
      </c>
      <c r="J336" s="634"/>
      <c r="K336" s="795">
        <v>130851.983978719</v>
      </c>
      <c r="L336" s="634">
        <v>0.18838566906060586</v>
      </c>
      <c r="M336" s="634"/>
      <c r="N336" s="795">
        <v>32712.985677760502</v>
      </c>
      <c r="O336" s="634">
        <v>0.25572747110271016</v>
      </c>
      <c r="P336" s="634"/>
      <c r="Q336" s="795">
        <v>163564.96965647949</v>
      </c>
      <c r="R336" s="634">
        <v>0.15205642051344292</v>
      </c>
      <c r="S336" s="634"/>
      <c r="T336" s="515"/>
      <c r="U336" s="799"/>
      <c r="AE336" s="793"/>
    </row>
    <row r="337" spans="1:31" s="116" customFormat="1" ht="13.5" customHeight="1">
      <c r="A337" s="775"/>
      <c r="B337" s="774"/>
      <c r="C337" s="794" t="s">
        <v>856</v>
      </c>
      <c r="D337" s="794"/>
      <c r="E337" s="795">
        <v>0</v>
      </c>
      <c r="F337" s="634">
        <v>0</v>
      </c>
      <c r="G337" s="794"/>
      <c r="H337" s="795">
        <v>0</v>
      </c>
      <c r="I337" s="634">
        <v>0</v>
      </c>
      <c r="J337" s="634"/>
      <c r="K337" s="795">
        <v>818.0661404028001</v>
      </c>
      <c r="L337" s="634">
        <v>1.1777577420658207E-3</v>
      </c>
      <c r="M337" s="634"/>
      <c r="N337" s="795">
        <v>367.53701449919998</v>
      </c>
      <c r="O337" s="634">
        <v>2.8731498916168309E-3</v>
      </c>
      <c r="P337" s="634"/>
      <c r="Q337" s="795">
        <v>1185.6031549020001</v>
      </c>
      <c r="R337" s="634">
        <v>1.1021832624825824E-3</v>
      </c>
      <c r="S337" s="634"/>
      <c r="T337" s="515"/>
      <c r="U337" s="799"/>
      <c r="AE337" s="793"/>
    </row>
    <row r="338" spans="1:31" s="116" customFormat="1" ht="13.5" customHeight="1">
      <c r="A338" s="775"/>
      <c r="B338" s="774"/>
      <c r="C338" s="794" t="s">
        <v>857</v>
      </c>
      <c r="D338" s="794"/>
      <c r="E338" s="795">
        <v>0</v>
      </c>
      <c r="F338" s="634">
        <v>0</v>
      </c>
      <c r="G338" s="794"/>
      <c r="H338" s="795">
        <v>2272.0492072184998</v>
      </c>
      <c r="I338" s="634">
        <v>1.1905555842159264E-2</v>
      </c>
      <c r="J338" s="634"/>
      <c r="K338" s="795">
        <v>21385.065841353902</v>
      </c>
      <c r="L338" s="634">
        <v>3.0787763501421251E-2</v>
      </c>
      <c r="M338" s="634"/>
      <c r="N338" s="795">
        <v>18662.508734403</v>
      </c>
      <c r="O338" s="634">
        <v>0.14589057110509032</v>
      </c>
      <c r="P338" s="634"/>
      <c r="Q338" s="795">
        <v>42319.623782975403</v>
      </c>
      <c r="R338" s="634">
        <v>3.9341984554697659E-2</v>
      </c>
      <c r="S338" s="634"/>
      <c r="T338" s="515"/>
      <c r="U338" s="799"/>
      <c r="AE338" s="793"/>
    </row>
    <row r="339" spans="1:31" s="116" customFormat="1" ht="13.5" customHeight="1">
      <c r="A339" s="775"/>
      <c r="B339" s="774"/>
      <c r="C339" s="794" t="s">
        <v>858</v>
      </c>
      <c r="D339" s="794"/>
      <c r="E339" s="795">
        <v>0</v>
      </c>
      <c r="F339" s="634">
        <v>0</v>
      </c>
      <c r="G339" s="794"/>
      <c r="H339" s="795">
        <v>360875.04003500001</v>
      </c>
      <c r="I339" s="634">
        <v>1.8909880681844633</v>
      </c>
      <c r="J339" s="634"/>
      <c r="K339" s="795">
        <v>647533.55158060696</v>
      </c>
      <c r="L339" s="634">
        <v>0.9322444921701919</v>
      </c>
      <c r="M339" s="634"/>
      <c r="N339" s="795">
        <v>5.7680443800000002E-2</v>
      </c>
      <c r="O339" s="634">
        <v>4.5090577088730599E-7</v>
      </c>
      <c r="P339" s="634"/>
      <c r="Q339" s="795">
        <v>1008408.6492960507</v>
      </c>
      <c r="R339" s="634">
        <v>0.93745628999160835</v>
      </c>
      <c r="S339" s="634"/>
      <c r="T339" s="515"/>
      <c r="U339" s="799"/>
      <c r="AE339" s="793"/>
    </row>
    <row r="340" spans="1:31" s="116" customFormat="1" ht="13.5" customHeight="1">
      <c r="A340" s="775"/>
      <c r="B340" s="774"/>
      <c r="C340" s="794" t="s">
        <v>859</v>
      </c>
      <c r="D340" s="794"/>
      <c r="E340" s="795">
        <v>0</v>
      </c>
      <c r="F340" s="634">
        <v>0</v>
      </c>
      <c r="G340" s="794"/>
      <c r="H340" s="795">
        <v>0</v>
      </c>
      <c r="I340" s="634">
        <v>0</v>
      </c>
      <c r="J340" s="634"/>
      <c r="K340" s="795">
        <v>81948.621649903507</v>
      </c>
      <c r="L340" s="634">
        <v>0.11798022046514985</v>
      </c>
      <c r="M340" s="634"/>
      <c r="N340" s="795">
        <v>47803.2733248402</v>
      </c>
      <c r="O340" s="634">
        <v>0.37369289120264465</v>
      </c>
      <c r="P340" s="634"/>
      <c r="Q340" s="795">
        <v>129751.89497474371</v>
      </c>
      <c r="R340" s="634">
        <v>0.12062245813472164</v>
      </c>
      <c r="S340" s="634"/>
      <c r="T340" s="515"/>
      <c r="U340" s="799"/>
      <c r="AE340" s="793"/>
    </row>
    <row r="341" spans="1:31" s="116" customFormat="1" ht="13.5" customHeight="1">
      <c r="A341" s="775"/>
      <c r="B341" s="774"/>
      <c r="C341" s="794" t="s">
        <v>860</v>
      </c>
      <c r="D341" s="794"/>
      <c r="E341" s="795">
        <v>0</v>
      </c>
      <c r="F341" s="634">
        <v>0</v>
      </c>
      <c r="G341" s="794"/>
      <c r="H341" s="795">
        <v>0</v>
      </c>
      <c r="I341" s="634">
        <v>0</v>
      </c>
      <c r="J341" s="634"/>
      <c r="K341" s="795">
        <v>154112.78566067098</v>
      </c>
      <c r="L341" s="634">
        <v>0.22187390175299862</v>
      </c>
      <c r="M341" s="634"/>
      <c r="N341" s="795">
        <v>0</v>
      </c>
      <c r="O341" s="634">
        <v>0</v>
      </c>
      <c r="P341" s="634"/>
      <c r="Q341" s="795">
        <v>154112.78566067098</v>
      </c>
      <c r="R341" s="634">
        <v>0.14326929899557972</v>
      </c>
      <c r="S341" s="634"/>
      <c r="T341" s="515"/>
      <c r="U341" s="799"/>
      <c r="AE341" s="793"/>
    </row>
    <row r="342" spans="1:31" s="116" customFormat="1" ht="13.5" customHeight="1">
      <c r="A342" s="775"/>
      <c r="B342" s="774"/>
      <c r="C342" s="794" t="s">
        <v>861</v>
      </c>
      <c r="D342" s="794"/>
      <c r="E342" s="795">
        <v>0</v>
      </c>
      <c r="F342" s="634">
        <v>0</v>
      </c>
      <c r="G342" s="794"/>
      <c r="H342" s="795">
        <v>0</v>
      </c>
      <c r="I342" s="634">
        <v>0</v>
      </c>
      <c r="J342" s="634"/>
      <c r="K342" s="795">
        <v>73342.913273418904</v>
      </c>
      <c r="L342" s="634">
        <v>0.10559070919485702</v>
      </c>
      <c r="M342" s="634"/>
      <c r="N342" s="795">
        <v>0</v>
      </c>
      <c r="O342" s="634">
        <v>0</v>
      </c>
      <c r="P342" s="634"/>
      <c r="Q342" s="795">
        <v>73342.913273418904</v>
      </c>
      <c r="R342" s="634">
        <v>6.8182453038728469E-2</v>
      </c>
      <c r="S342" s="634"/>
      <c r="T342" s="515"/>
      <c r="U342" s="799"/>
      <c r="AE342" s="793"/>
    </row>
    <row r="343" spans="1:31" s="116" customFormat="1" ht="13.5" customHeight="1">
      <c r="A343" s="775"/>
      <c r="B343" s="774"/>
      <c r="C343" s="794" t="s">
        <v>862</v>
      </c>
      <c r="D343" s="794"/>
      <c r="E343" s="795">
        <v>0</v>
      </c>
      <c r="F343" s="634">
        <v>0</v>
      </c>
      <c r="G343" s="794"/>
      <c r="H343" s="795">
        <v>0</v>
      </c>
      <c r="I343" s="634">
        <v>0</v>
      </c>
      <c r="J343" s="634"/>
      <c r="K343" s="795">
        <v>114265.07732244299</v>
      </c>
      <c r="L343" s="634">
        <v>0.16450574448417327</v>
      </c>
      <c r="M343" s="634"/>
      <c r="N343" s="795">
        <v>28566.266819222001</v>
      </c>
      <c r="O343" s="634">
        <v>0.22331129431243674</v>
      </c>
      <c r="P343" s="634"/>
      <c r="Q343" s="795">
        <v>142831.34414166497</v>
      </c>
      <c r="R343" s="634">
        <v>0.13278162783216055</v>
      </c>
      <c r="S343" s="634"/>
      <c r="T343" s="515"/>
      <c r="U343" s="799"/>
      <c r="AE343" s="793"/>
    </row>
    <row r="344" spans="1:31" s="116" customFormat="1" ht="13.5" customHeight="1">
      <c r="A344" s="775"/>
      <c r="B344" s="774"/>
      <c r="C344" s="794" t="s">
        <v>863</v>
      </c>
      <c r="D344" s="794"/>
      <c r="E344" s="795">
        <v>0</v>
      </c>
      <c r="F344" s="634">
        <v>0</v>
      </c>
      <c r="G344" s="794"/>
      <c r="H344" s="795">
        <v>0</v>
      </c>
      <c r="I344" s="634">
        <v>0</v>
      </c>
      <c r="J344" s="634"/>
      <c r="K344" s="795">
        <v>169626.86707651202</v>
      </c>
      <c r="L344" s="634">
        <v>0.24420929567304223</v>
      </c>
      <c r="M344" s="634"/>
      <c r="N344" s="795">
        <v>0</v>
      </c>
      <c r="O344" s="634">
        <v>0</v>
      </c>
      <c r="P344" s="634"/>
      <c r="Q344" s="795">
        <v>169626.86707651202</v>
      </c>
      <c r="R344" s="634">
        <v>0.15769179846231357</v>
      </c>
      <c r="S344" s="634"/>
      <c r="T344" s="515"/>
      <c r="U344" s="799"/>
      <c r="AE344" s="793"/>
    </row>
    <row r="345" spans="1:31" s="116" customFormat="1" ht="13.5" customHeight="1">
      <c r="A345" s="775"/>
      <c r="B345" s="774"/>
      <c r="C345" s="794" t="s">
        <v>864</v>
      </c>
      <c r="D345" s="794"/>
      <c r="E345" s="795">
        <v>0</v>
      </c>
      <c r="F345" s="634">
        <v>0</v>
      </c>
      <c r="G345" s="794"/>
      <c r="H345" s="795">
        <v>61605.912121599998</v>
      </c>
      <c r="I345" s="634">
        <v>0.32281546748222778</v>
      </c>
      <c r="J345" s="634"/>
      <c r="K345" s="795">
        <v>0</v>
      </c>
      <c r="L345" s="634">
        <v>0</v>
      </c>
      <c r="M345" s="634"/>
      <c r="N345" s="795">
        <v>0</v>
      </c>
      <c r="O345" s="634">
        <v>0</v>
      </c>
      <c r="P345" s="634"/>
      <c r="Q345" s="795">
        <v>61605.912121599998</v>
      </c>
      <c r="R345" s="634">
        <v>5.7271275746573841E-2</v>
      </c>
      <c r="S345" s="634"/>
      <c r="T345" s="515"/>
      <c r="U345" s="799"/>
      <c r="AE345" s="793"/>
    </row>
    <row r="346" spans="1:31" s="116" customFormat="1" ht="13.5" customHeight="1">
      <c r="A346" s="775"/>
      <c r="B346" s="774"/>
      <c r="C346" s="794" t="s">
        <v>865</v>
      </c>
      <c r="D346" s="794"/>
      <c r="E346" s="795">
        <v>0</v>
      </c>
      <c r="F346" s="634">
        <v>0</v>
      </c>
      <c r="G346" s="794"/>
      <c r="H346" s="795">
        <v>0</v>
      </c>
      <c r="I346" s="634">
        <v>0</v>
      </c>
      <c r="J346" s="634"/>
      <c r="K346" s="795">
        <v>361607.52758026897</v>
      </c>
      <c r="L346" s="634">
        <v>0.52060101764784372</v>
      </c>
      <c r="M346" s="634"/>
      <c r="N346" s="795">
        <v>12469.216018471399</v>
      </c>
      <c r="O346" s="634">
        <v>9.7475696973905568E-2</v>
      </c>
      <c r="P346" s="634"/>
      <c r="Q346" s="795">
        <v>374076.74359874037</v>
      </c>
      <c r="R346" s="634">
        <v>0.34775643432949549</v>
      </c>
      <c r="S346" s="634"/>
      <c r="T346" s="515"/>
      <c r="U346" s="799"/>
      <c r="AE346" s="793"/>
    </row>
    <row r="347" spans="1:31" s="116" customFormat="1" ht="13.5" customHeight="1">
      <c r="A347" s="775"/>
      <c r="B347" s="774"/>
      <c r="C347" s="794" t="s">
        <v>866</v>
      </c>
      <c r="D347" s="794"/>
      <c r="E347" s="795">
        <v>0</v>
      </c>
      <c r="F347" s="634">
        <v>0</v>
      </c>
      <c r="G347" s="794"/>
      <c r="H347" s="795">
        <v>0</v>
      </c>
      <c r="I347" s="634">
        <v>0</v>
      </c>
      <c r="J347" s="634"/>
      <c r="K347" s="795">
        <v>5740.2409677470005</v>
      </c>
      <c r="L347" s="634">
        <v>8.2641401559030818E-3</v>
      </c>
      <c r="M347" s="634"/>
      <c r="N347" s="795">
        <v>637.87163368680001</v>
      </c>
      <c r="O347" s="634">
        <v>4.9864387609772831E-3</v>
      </c>
      <c r="P347" s="634"/>
      <c r="Q347" s="795">
        <v>6378.1126014338006</v>
      </c>
      <c r="R347" s="634">
        <v>5.9293440022185591E-3</v>
      </c>
      <c r="S347" s="634"/>
      <c r="T347" s="515"/>
      <c r="U347" s="799"/>
      <c r="AE347" s="793"/>
    </row>
    <row r="348" spans="1:31" s="116" customFormat="1" ht="13.5" customHeight="1">
      <c r="A348" s="775"/>
      <c r="B348" s="774"/>
      <c r="C348" s="794" t="s">
        <v>867</v>
      </c>
      <c r="D348" s="794"/>
      <c r="E348" s="795">
        <v>0</v>
      </c>
      <c r="F348" s="634">
        <v>0</v>
      </c>
      <c r="G348" s="794"/>
      <c r="H348" s="795">
        <v>0</v>
      </c>
      <c r="I348" s="634">
        <v>0</v>
      </c>
      <c r="J348" s="634"/>
      <c r="K348" s="795">
        <v>202907.36650212601</v>
      </c>
      <c r="L348" s="634">
        <v>0.29212273924746329</v>
      </c>
      <c r="M348" s="634"/>
      <c r="N348" s="795">
        <v>65303.523759209791</v>
      </c>
      <c r="O348" s="634">
        <v>0.51049773168187706</v>
      </c>
      <c r="P348" s="634"/>
      <c r="Q348" s="795">
        <v>268210.89026133582</v>
      </c>
      <c r="R348" s="634">
        <v>0.24933937872831671</v>
      </c>
      <c r="S348" s="634"/>
      <c r="T348" s="515"/>
      <c r="U348" s="799"/>
      <c r="AE348" s="793"/>
    </row>
    <row r="349" spans="1:31" s="116" customFormat="1" ht="13.5" customHeight="1">
      <c r="A349" s="775"/>
      <c r="B349" s="774"/>
      <c r="C349" s="794" t="s">
        <v>868</v>
      </c>
      <c r="D349" s="794"/>
      <c r="E349" s="795">
        <v>0</v>
      </c>
      <c r="F349" s="634">
        <v>0</v>
      </c>
      <c r="G349" s="794"/>
      <c r="H349" s="795">
        <v>3.6588864000000002E-3</v>
      </c>
      <c r="I349" s="634">
        <v>1.9172593717125369E-8</v>
      </c>
      <c r="J349" s="634"/>
      <c r="K349" s="795">
        <v>3655.7994226195997</v>
      </c>
      <c r="L349" s="634">
        <v>5.2632004440496373E-3</v>
      </c>
      <c r="M349" s="634"/>
      <c r="N349" s="795">
        <v>0.16349708970000001</v>
      </c>
      <c r="O349" s="634">
        <v>1.278107039616944E-6</v>
      </c>
      <c r="P349" s="634"/>
      <c r="Q349" s="795">
        <v>3655.9665785956995</v>
      </c>
      <c r="R349" s="634">
        <v>3.3987301353436156E-3</v>
      </c>
      <c r="S349" s="634"/>
      <c r="T349" s="515"/>
      <c r="U349" s="799"/>
      <c r="AE349" s="793"/>
    </row>
    <row r="350" spans="1:31" s="116" customFormat="1" ht="13.5" customHeight="1">
      <c r="A350" s="775"/>
      <c r="B350" s="774"/>
      <c r="C350" s="794" t="s">
        <v>869</v>
      </c>
      <c r="D350" s="794"/>
      <c r="E350" s="795">
        <v>0</v>
      </c>
      <c r="F350" s="634">
        <v>0</v>
      </c>
      <c r="G350" s="794"/>
      <c r="H350" s="795">
        <v>22573.786620000003</v>
      </c>
      <c r="I350" s="634">
        <v>0.11828682069012601</v>
      </c>
      <c r="J350" s="634"/>
      <c r="K350" s="795">
        <v>58691.845212</v>
      </c>
      <c r="L350" s="634">
        <v>8.4497782857173451E-2</v>
      </c>
      <c r="M350" s="634"/>
      <c r="N350" s="795">
        <v>0</v>
      </c>
      <c r="O350" s="634">
        <v>0</v>
      </c>
      <c r="P350" s="634"/>
      <c r="Q350" s="795">
        <v>81265.631831999999</v>
      </c>
      <c r="R350" s="634">
        <v>7.5547723409782774E-2</v>
      </c>
      <c r="S350" s="634"/>
      <c r="T350" s="515"/>
      <c r="U350" s="799"/>
      <c r="AE350" s="793"/>
    </row>
    <row r="351" spans="1:31" s="116" customFormat="1" ht="13.5" customHeight="1">
      <c r="A351" s="775"/>
      <c r="B351" s="774"/>
      <c r="C351" s="794" t="s">
        <v>870</v>
      </c>
      <c r="D351" s="794"/>
      <c r="E351" s="795">
        <v>0</v>
      </c>
      <c r="F351" s="634">
        <v>0</v>
      </c>
      <c r="G351" s="794"/>
      <c r="H351" s="795">
        <v>0</v>
      </c>
      <c r="I351" s="634">
        <v>0</v>
      </c>
      <c r="J351" s="634"/>
      <c r="K351" s="795">
        <v>0</v>
      </c>
      <c r="L351" s="634">
        <v>0</v>
      </c>
      <c r="M351" s="634"/>
      <c r="N351" s="795">
        <v>6815.1506858345992</v>
      </c>
      <c r="O351" s="634">
        <v>5.3276129156783668E-2</v>
      </c>
      <c r="P351" s="634"/>
      <c r="Q351" s="795">
        <v>6815.1506858345992</v>
      </c>
      <c r="R351" s="634">
        <v>6.335631772036299E-3</v>
      </c>
      <c r="S351" s="634"/>
      <c r="T351" s="515"/>
      <c r="U351" s="799"/>
      <c r="AE351" s="793"/>
    </row>
    <row r="352" spans="1:31" s="116" customFormat="1" ht="13.5" customHeight="1">
      <c r="A352" s="775"/>
      <c r="B352" s="774"/>
      <c r="C352" s="794" t="s">
        <v>871</v>
      </c>
      <c r="D352" s="794"/>
      <c r="E352" s="795">
        <v>0</v>
      </c>
      <c r="F352" s="634">
        <v>0</v>
      </c>
      <c r="G352" s="794"/>
      <c r="H352" s="795">
        <v>0</v>
      </c>
      <c r="I352" s="634">
        <v>0</v>
      </c>
      <c r="J352" s="634"/>
      <c r="K352" s="795">
        <v>0</v>
      </c>
      <c r="L352" s="634">
        <v>0</v>
      </c>
      <c r="M352" s="634"/>
      <c r="N352" s="795">
        <v>0</v>
      </c>
      <c r="O352" s="634">
        <v>0</v>
      </c>
      <c r="P352" s="634"/>
      <c r="Q352" s="795">
        <v>0</v>
      </c>
      <c r="R352" s="634">
        <v>0</v>
      </c>
      <c r="S352" s="634"/>
      <c r="T352" s="515"/>
      <c r="U352" s="799"/>
      <c r="AE352" s="793"/>
    </row>
    <row r="353" spans="1:31" s="116" customFormat="1" ht="13.5" customHeight="1">
      <c r="A353" s="775"/>
      <c r="B353" s="774"/>
      <c r="C353" s="794" t="s">
        <v>872</v>
      </c>
      <c r="D353" s="794"/>
      <c r="E353" s="795">
        <v>0</v>
      </c>
      <c r="F353" s="634">
        <v>0</v>
      </c>
      <c r="G353" s="794"/>
      <c r="H353" s="795">
        <v>0</v>
      </c>
      <c r="I353" s="634">
        <v>0</v>
      </c>
      <c r="J353" s="634"/>
      <c r="K353" s="795">
        <v>0</v>
      </c>
      <c r="L353" s="634">
        <v>0</v>
      </c>
      <c r="M353" s="634"/>
      <c r="N353" s="795">
        <v>0</v>
      </c>
      <c r="O353" s="634">
        <v>0</v>
      </c>
      <c r="P353" s="634"/>
      <c r="Q353" s="795">
        <v>0</v>
      </c>
      <c r="R353" s="634">
        <v>0</v>
      </c>
      <c r="S353" s="634"/>
      <c r="T353" s="515"/>
      <c r="U353" s="799"/>
      <c r="AE353" s="793"/>
    </row>
    <row r="354" spans="1:31" s="116" customFormat="1" ht="13.5" customHeight="1">
      <c r="A354" s="775"/>
      <c r="B354" s="774"/>
      <c r="C354" s="794" t="s">
        <v>873</v>
      </c>
      <c r="D354" s="794"/>
      <c r="E354" s="795">
        <v>0</v>
      </c>
      <c r="F354" s="634">
        <v>0</v>
      </c>
      <c r="G354" s="794"/>
      <c r="H354" s="795">
        <v>0</v>
      </c>
      <c r="I354" s="634">
        <v>0</v>
      </c>
      <c r="J354" s="634"/>
      <c r="K354" s="795">
        <v>0</v>
      </c>
      <c r="L354" s="634">
        <v>0</v>
      </c>
      <c r="M354" s="634"/>
      <c r="N354" s="795">
        <v>0</v>
      </c>
      <c r="O354" s="634">
        <v>0</v>
      </c>
      <c r="P354" s="634"/>
      <c r="Q354" s="795">
        <v>0</v>
      </c>
      <c r="R354" s="634">
        <v>0</v>
      </c>
      <c r="S354" s="634"/>
      <c r="T354" s="515"/>
      <c r="U354" s="799"/>
      <c r="AE354" s="793"/>
    </row>
    <row r="355" spans="1:31" s="116" customFormat="1" ht="13.5" customHeight="1">
      <c r="A355" s="775"/>
      <c r="B355" s="774"/>
      <c r="C355" s="794" t="s">
        <v>874</v>
      </c>
      <c r="D355" s="794"/>
      <c r="E355" s="795">
        <v>0</v>
      </c>
      <c r="F355" s="634">
        <v>0</v>
      </c>
      <c r="G355" s="794"/>
      <c r="H355" s="795">
        <v>0</v>
      </c>
      <c r="I355" s="634">
        <v>0</v>
      </c>
      <c r="J355" s="634"/>
      <c r="K355" s="795">
        <v>196167.44053824898</v>
      </c>
      <c r="L355" s="634">
        <v>0.28241936736484496</v>
      </c>
      <c r="M355" s="634"/>
      <c r="N355" s="795">
        <v>0</v>
      </c>
      <c r="O355" s="634">
        <v>0</v>
      </c>
      <c r="P355" s="634"/>
      <c r="Q355" s="795">
        <v>196167.44053824898</v>
      </c>
      <c r="R355" s="634">
        <v>0.18236495804802152</v>
      </c>
      <c r="S355" s="634"/>
      <c r="T355" s="515"/>
      <c r="U355" s="799"/>
      <c r="AE355" s="793"/>
    </row>
    <row r="356" spans="1:31" s="116" customFormat="1" ht="13.5" customHeight="1">
      <c r="A356" s="775"/>
      <c r="B356" s="774"/>
      <c r="C356" s="794" t="s">
        <v>875</v>
      </c>
      <c r="D356" s="794"/>
      <c r="E356" s="795">
        <v>0</v>
      </c>
      <c r="F356" s="634">
        <v>0</v>
      </c>
      <c r="G356" s="794"/>
      <c r="H356" s="795">
        <v>0</v>
      </c>
      <c r="I356" s="634">
        <v>0</v>
      </c>
      <c r="J356" s="634"/>
      <c r="K356" s="795">
        <v>374901.38639682712</v>
      </c>
      <c r="L356" s="634">
        <v>0.53973998987742677</v>
      </c>
      <c r="M356" s="634"/>
      <c r="N356" s="795">
        <v>0</v>
      </c>
      <c r="O356" s="634">
        <v>0</v>
      </c>
      <c r="P356" s="634"/>
      <c r="Q356" s="795">
        <v>374901.38639682712</v>
      </c>
      <c r="R356" s="634">
        <v>0.34852305466600525</v>
      </c>
      <c r="S356" s="634"/>
      <c r="T356" s="515"/>
      <c r="U356" s="799"/>
      <c r="AE356" s="793"/>
    </row>
    <row r="357" spans="1:31" s="116" customFormat="1" ht="13.5" customHeight="1">
      <c r="A357" s="775"/>
      <c r="B357" s="774"/>
      <c r="C357" s="794" t="s">
        <v>876</v>
      </c>
      <c r="D357" s="794"/>
      <c r="E357" s="795">
        <v>0</v>
      </c>
      <c r="F357" s="634">
        <v>0</v>
      </c>
      <c r="G357" s="794"/>
      <c r="H357" s="795">
        <v>0</v>
      </c>
      <c r="I357" s="634">
        <v>0</v>
      </c>
      <c r="J357" s="634"/>
      <c r="K357" s="795">
        <v>32563.494343168</v>
      </c>
      <c r="L357" s="634">
        <v>4.6881181945140668E-2</v>
      </c>
      <c r="M357" s="634"/>
      <c r="N357" s="795">
        <v>21708.995627374199</v>
      </c>
      <c r="O357" s="634">
        <v>0.16970589620446569</v>
      </c>
      <c r="P357" s="634"/>
      <c r="Q357" s="795">
        <v>54272.489970542199</v>
      </c>
      <c r="R357" s="634">
        <v>5.0453838463115346E-2</v>
      </c>
      <c r="S357" s="634"/>
      <c r="T357" s="515"/>
      <c r="U357" s="799"/>
      <c r="AE357" s="793"/>
    </row>
    <row r="358" spans="1:31" s="116" customFormat="1" ht="13.5" customHeight="1">
      <c r="A358" s="775"/>
      <c r="B358" s="774"/>
      <c r="C358" s="794" t="s">
        <v>877</v>
      </c>
      <c r="D358" s="794"/>
      <c r="E358" s="795">
        <v>0</v>
      </c>
      <c r="F358" s="634">
        <v>0</v>
      </c>
      <c r="G358" s="794"/>
      <c r="H358" s="795">
        <v>80168.345986569009</v>
      </c>
      <c r="I358" s="634">
        <v>0.42008276796306804</v>
      </c>
      <c r="J358" s="634"/>
      <c r="K358" s="795">
        <v>209.1893281369</v>
      </c>
      <c r="L358" s="634">
        <v>3.011667866481693E-4</v>
      </c>
      <c r="M358" s="634"/>
      <c r="N358" s="795">
        <v>0</v>
      </c>
      <c r="O358" s="634">
        <v>0</v>
      </c>
      <c r="P358" s="634"/>
      <c r="Q358" s="795">
        <v>80377.535314705907</v>
      </c>
      <c r="R358" s="634">
        <v>7.4722114003478918E-2</v>
      </c>
      <c r="S358" s="634"/>
      <c r="T358" s="515"/>
      <c r="U358" s="799"/>
      <c r="AE358" s="793"/>
    </row>
    <row r="359" spans="1:31" s="116" customFormat="1" ht="13.5" customHeight="1">
      <c r="A359" s="775"/>
      <c r="B359" s="794"/>
      <c r="C359" s="794" t="s">
        <v>878</v>
      </c>
      <c r="D359" s="794"/>
      <c r="E359" s="795">
        <v>0</v>
      </c>
      <c r="F359" s="634">
        <v>0</v>
      </c>
      <c r="G359" s="794"/>
      <c r="H359" s="795">
        <v>126.01262606910001</v>
      </c>
      <c r="I359" s="634">
        <v>6.6030715871662345E-4</v>
      </c>
      <c r="J359" s="634"/>
      <c r="K359" s="795">
        <v>2.9016594813000003</v>
      </c>
      <c r="L359" s="634">
        <v>4.1774763068143617E-6</v>
      </c>
      <c r="M359" s="634"/>
      <c r="N359" s="795">
        <v>168.09857713069999</v>
      </c>
      <c r="O359" s="634">
        <v>1.3140782822162948E-3</v>
      </c>
      <c r="P359" s="634"/>
      <c r="Q359" s="795">
        <v>297.01286268109999</v>
      </c>
      <c r="R359" s="634">
        <v>2.7611482361162003E-4</v>
      </c>
      <c r="S359" s="634"/>
      <c r="T359" s="515"/>
      <c r="U359" s="799"/>
      <c r="AE359" s="793"/>
    </row>
    <row r="360" spans="1:31" s="116" customFormat="1" ht="13.5" customHeight="1">
      <c r="A360" s="775"/>
      <c r="B360" s="794"/>
      <c r="C360" s="794" t="s">
        <v>879</v>
      </c>
      <c r="D360" s="794"/>
      <c r="E360" s="795">
        <v>0</v>
      </c>
      <c r="F360" s="634">
        <v>0</v>
      </c>
      <c r="G360" s="794"/>
      <c r="H360" s="795">
        <v>0</v>
      </c>
      <c r="I360" s="634">
        <v>0</v>
      </c>
      <c r="J360" s="634"/>
      <c r="K360" s="795">
        <v>0.193868136</v>
      </c>
      <c r="L360" s="634">
        <v>2.7910909257464711E-7</v>
      </c>
      <c r="M360" s="634"/>
      <c r="N360" s="795">
        <v>0</v>
      </c>
      <c r="O360" s="634">
        <v>0</v>
      </c>
      <c r="P360" s="634"/>
      <c r="Q360" s="795">
        <v>0.193868136</v>
      </c>
      <c r="R360" s="634">
        <v>1.8022743423414659E-7</v>
      </c>
      <c r="S360" s="634"/>
      <c r="T360" s="515"/>
      <c r="U360" s="799"/>
      <c r="AE360" s="793"/>
    </row>
    <row r="361" spans="1:31" s="116" customFormat="1" ht="13.5" customHeight="1">
      <c r="A361" s="775"/>
      <c r="B361" s="794"/>
      <c r="C361" s="794" t="s">
        <v>880</v>
      </c>
      <c r="D361" s="794"/>
      <c r="E361" s="795">
        <v>0</v>
      </c>
      <c r="F361" s="634">
        <v>0</v>
      </c>
      <c r="G361" s="794"/>
      <c r="H361" s="795">
        <v>0</v>
      </c>
      <c r="I361" s="634">
        <v>0</v>
      </c>
      <c r="J361" s="634"/>
      <c r="K361" s="795">
        <v>0</v>
      </c>
      <c r="L361" s="634">
        <v>0</v>
      </c>
      <c r="M361" s="634"/>
      <c r="N361" s="795">
        <v>0</v>
      </c>
      <c r="O361" s="634">
        <v>0</v>
      </c>
      <c r="P361" s="634"/>
      <c r="Q361" s="795">
        <v>0</v>
      </c>
      <c r="R361" s="634">
        <v>0</v>
      </c>
      <c r="S361" s="634"/>
      <c r="T361" s="515"/>
      <c r="U361" s="799"/>
      <c r="AE361" s="793"/>
    </row>
    <row r="362" spans="1:31" s="116" customFormat="1" ht="13.5" customHeight="1">
      <c r="A362" s="775"/>
      <c r="B362" s="794"/>
      <c r="C362" s="794" t="s">
        <v>881</v>
      </c>
      <c r="D362" s="794"/>
      <c r="E362" s="795">
        <v>0</v>
      </c>
      <c r="F362" s="634">
        <v>0</v>
      </c>
      <c r="G362" s="794"/>
      <c r="H362" s="795">
        <v>0</v>
      </c>
      <c r="I362" s="634">
        <v>0</v>
      </c>
      <c r="J362" s="634"/>
      <c r="K362" s="795">
        <v>72.922295416799997</v>
      </c>
      <c r="L362" s="634">
        <v>1.0498515187788982E-4</v>
      </c>
      <c r="M362" s="634"/>
      <c r="N362" s="795">
        <v>48.627285974300001</v>
      </c>
      <c r="O362" s="634">
        <v>3.8013445153830844E-4</v>
      </c>
      <c r="P362" s="634"/>
      <c r="Q362" s="795">
        <v>121.54958139109999</v>
      </c>
      <c r="R362" s="634">
        <v>1.1299726524606666E-4</v>
      </c>
      <c r="S362" s="634"/>
      <c r="T362" s="515"/>
      <c r="U362" s="799"/>
      <c r="AE362" s="793"/>
    </row>
    <row r="363" spans="1:31" s="116" customFormat="1" ht="13.5" customHeight="1">
      <c r="A363" s="775"/>
      <c r="B363" s="794"/>
      <c r="C363" s="794" t="s">
        <v>882</v>
      </c>
      <c r="D363" s="794"/>
      <c r="E363" s="795">
        <v>0</v>
      </c>
      <c r="F363" s="634">
        <v>0</v>
      </c>
      <c r="G363" s="794"/>
      <c r="H363" s="795">
        <v>0</v>
      </c>
      <c r="I363" s="634">
        <v>0</v>
      </c>
      <c r="J363" s="634"/>
      <c r="K363" s="795">
        <v>57484.472755819996</v>
      </c>
      <c r="L363" s="634">
        <v>8.2759546561116906E-2</v>
      </c>
      <c r="M363" s="634"/>
      <c r="N363" s="795">
        <v>0</v>
      </c>
      <c r="O363" s="634">
        <v>0</v>
      </c>
      <c r="P363" s="634"/>
      <c r="Q363" s="795">
        <v>57484.472755819996</v>
      </c>
      <c r="R363" s="634">
        <v>5.3439823824809142E-2</v>
      </c>
      <c r="S363" s="634"/>
      <c r="T363" s="515"/>
      <c r="U363" s="799"/>
      <c r="AE363" s="793"/>
    </row>
    <row r="364" spans="1:31" s="116" customFormat="1" ht="13.5" customHeight="1">
      <c r="A364" s="775"/>
      <c r="B364" s="794"/>
      <c r="C364" s="794" t="s">
        <v>883</v>
      </c>
      <c r="D364" s="794"/>
      <c r="E364" s="795">
        <v>0</v>
      </c>
      <c r="F364" s="634">
        <v>0</v>
      </c>
      <c r="G364" s="794"/>
      <c r="H364" s="795">
        <v>59.427081080099995</v>
      </c>
      <c r="I364" s="634">
        <v>3.1139837556679126E-4</v>
      </c>
      <c r="J364" s="634"/>
      <c r="K364" s="795">
        <v>7126.8131572796001</v>
      </c>
      <c r="L364" s="634">
        <v>1.026036766184911E-2</v>
      </c>
      <c r="M364" s="634"/>
      <c r="N364" s="795">
        <v>7917.6100885870001</v>
      </c>
      <c r="O364" s="634">
        <v>6.1894393409286354E-2</v>
      </c>
      <c r="P364" s="634"/>
      <c r="Q364" s="795">
        <v>15103.850326946702</v>
      </c>
      <c r="R364" s="634">
        <v>1.4041132532899479E-2</v>
      </c>
      <c r="S364" s="634"/>
      <c r="T364" s="515"/>
      <c r="U364" s="799"/>
      <c r="AE364" s="793"/>
    </row>
    <row r="365" spans="1:31" s="116" customFormat="1" ht="13.5" customHeight="1">
      <c r="A365" s="775"/>
      <c r="B365" s="794"/>
      <c r="C365" s="794" t="s">
        <v>884</v>
      </c>
      <c r="D365" s="794"/>
      <c r="E365" s="795">
        <v>0</v>
      </c>
      <c r="F365" s="634">
        <v>0</v>
      </c>
      <c r="G365" s="794"/>
      <c r="H365" s="795">
        <v>3100.6976</v>
      </c>
      <c r="I365" s="634">
        <v>1.624767998385129E-2</v>
      </c>
      <c r="J365" s="634"/>
      <c r="K365" s="795">
        <v>72769.496799999994</v>
      </c>
      <c r="L365" s="634">
        <v>0.10476516996563937</v>
      </c>
      <c r="M365" s="634"/>
      <c r="N365" s="795">
        <v>13953.1392</v>
      </c>
      <c r="O365" s="634">
        <v>0.10907598091805749</v>
      </c>
      <c r="P365" s="634"/>
      <c r="Q365" s="795">
        <v>89823.333599999998</v>
      </c>
      <c r="R365" s="634">
        <v>8.3503299114021559E-2</v>
      </c>
      <c r="S365" s="634"/>
      <c r="T365" s="515"/>
      <c r="U365" s="799"/>
      <c r="AE365" s="793"/>
    </row>
    <row r="366" spans="1:31" s="116" customFormat="1" ht="13.5" customHeight="1">
      <c r="A366" s="775"/>
      <c r="B366" s="794"/>
      <c r="C366" s="794" t="s">
        <v>885</v>
      </c>
      <c r="D366" s="794"/>
      <c r="E366" s="795">
        <v>0</v>
      </c>
      <c r="F366" s="634">
        <v>0</v>
      </c>
      <c r="G366" s="794"/>
      <c r="H366" s="795">
        <v>0</v>
      </c>
      <c r="I366" s="634">
        <v>0</v>
      </c>
      <c r="J366" s="634"/>
      <c r="K366" s="795">
        <v>5.29912191E-2</v>
      </c>
      <c r="L366" s="634">
        <v>7.6290675624102098E-8</v>
      </c>
      <c r="M366" s="634"/>
      <c r="N366" s="795">
        <v>5.3203821800000002E-2</v>
      </c>
      <c r="O366" s="634">
        <v>4.159106397666076E-7</v>
      </c>
      <c r="P366" s="634"/>
      <c r="Q366" s="795">
        <v>0.10619504090000001</v>
      </c>
      <c r="R366" s="634">
        <v>9.8723081289631104E-8</v>
      </c>
      <c r="S366" s="634"/>
      <c r="T366" s="515"/>
      <c r="U366" s="799"/>
      <c r="AE366" s="793"/>
    </row>
    <row r="367" spans="1:31" s="116" customFormat="1" ht="13.5" customHeight="1">
      <c r="A367" s="775"/>
      <c r="B367" s="794"/>
      <c r="C367" s="1838" t="s">
        <v>886</v>
      </c>
      <c r="D367" s="1838"/>
      <c r="E367" s="795">
        <v>0</v>
      </c>
      <c r="F367" s="634">
        <v>0</v>
      </c>
      <c r="G367" s="794"/>
      <c r="H367" s="795">
        <v>0</v>
      </c>
      <c r="I367" s="634">
        <v>0</v>
      </c>
      <c r="J367" s="634"/>
      <c r="K367" s="795">
        <v>0</v>
      </c>
      <c r="L367" s="634">
        <v>0</v>
      </c>
      <c r="M367" s="634"/>
      <c r="N367" s="795">
        <v>0</v>
      </c>
      <c r="O367" s="634">
        <v>0</v>
      </c>
      <c r="P367" s="634"/>
      <c r="Q367" s="795">
        <v>0</v>
      </c>
      <c r="R367" s="634">
        <v>0</v>
      </c>
      <c r="S367" s="634"/>
      <c r="T367" s="515"/>
      <c r="U367" s="799"/>
      <c r="AE367" s="793"/>
    </row>
    <row r="368" spans="1:31" s="116" customFormat="1" ht="13.8" customHeight="1">
      <c r="A368" s="775"/>
      <c r="B368" s="794"/>
      <c r="C368" s="1838" t="s">
        <v>887</v>
      </c>
      <c r="D368" s="1838"/>
      <c r="E368" s="795">
        <v>0</v>
      </c>
      <c r="F368" s="634">
        <v>0</v>
      </c>
      <c r="G368" s="794"/>
      <c r="H368" s="795">
        <v>167153.06338712201</v>
      </c>
      <c r="I368" s="634">
        <v>0.87588337612618783</v>
      </c>
      <c r="J368" s="634"/>
      <c r="K368" s="795">
        <v>168458.118448344</v>
      </c>
      <c r="L368" s="634">
        <v>0.2425266655318217</v>
      </c>
      <c r="M368" s="634"/>
      <c r="N368" s="795">
        <v>52055.4101925371</v>
      </c>
      <c r="O368" s="634">
        <v>0.4069331529956236</v>
      </c>
      <c r="P368" s="634"/>
      <c r="Q368" s="795">
        <v>387666.59202800307</v>
      </c>
      <c r="R368" s="634">
        <v>0.36039009122934296</v>
      </c>
      <c r="S368" s="634"/>
      <c r="T368" s="515"/>
      <c r="U368" s="799"/>
      <c r="AE368" s="793"/>
    </row>
    <row r="369" spans="1:31" s="116" customFormat="1" ht="13.5" customHeight="1">
      <c r="A369" s="775"/>
      <c r="B369" s="794"/>
      <c r="C369" s="843" t="s">
        <v>888</v>
      </c>
      <c r="D369" s="842"/>
      <c r="E369" s="795">
        <v>0</v>
      </c>
      <c r="F369" s="634">
        <v>0</v>
      </c>
      <c r="G369" s="794"/>
      <c r="H369" s="795">
        <v>0</v>
      </c>
      <c r="I369" s="634">
        <v>0</v>
      </c>
      <c r="J369" s="634"/>
      <c r="K369" s="795">
        <v>227081.84664917502</v>
      </c>
      <c r="L369" s="634">
        <v>0.32692638133388985</v>
      </c>
      <c r="M369" s="634"/>
      <c r="N369" s="795">
        <v>62809.784325604611</v>
      </c>
      <c r="O369" s="634">
        <v>0.4910034034898007</v>
      </c>
      <c r="P369" s="634"/>
      <c r="Q369" s="795">
        <v>289891.6309747796</v>
      </c>
      <c r="R369" s="634">
        <v>0.26949464690028579</v>
      </c>
      <c r="S369" s="634"/>
      <c r="T369" s="515"/>
      <c r="U369" s="799"/>
      <c r="AE369" s="793"/>
    </row>
    <row r="370" spans="1:31" s="116" customFormat="1" ht="13.5" customHeight="1">
      <c r="A370" s="775"/>
      <c r="B370" s="794"/>
      <c r="C370" s="843" t="s">
        <v>889</v>
      </c>
      <c r="D370" s="842"/>
      <c r="E370" s="795">
        <v>0</v>
      </c>
      <c r="F370" s="634">
        <v>0</v>
      </c>
      <c r="G370" s="794"/>
      <c r="H370" s="795">
        <v>0</v>
      </c>
      <c r="I370" s="634">
        <v>0</v>
      </c>
      <c r="J370" s="634"/>
      <c r="K370" s="795">
        <v>166409.51288932801</v>
      </c>
      <c r="L370" s="634">
        <v>0.23957731835998769</v>
      </c>
      <c r="M370" s="634"/>
      <c r="N370" s="795">
        <v>42676.365898235003</v>
      </c>
      <c r="O370" s="634">
        <v>0.33361427888341577</v>
      </c>
      <c r="P370" s="634"/>
      <c r="Q370" s="795">
        <v>209085.87878756301</v>
      </c>
      <c r="R370" s="634">
        <v>0.19437444567205342</v>
      </c>
      <c r="S370" s="634"/>
      <c r="T370" s="515"/>
      <c r="U370" s="799"/>
      <c r="AE370" s="793"/>
    </row>
    <row r="371" spans="1:31" s="116" customFormat="1" ht="13.5" customHeight="1">
      <c r="A371" s="775"/>
      <c r="B371" s="794"/>
      <c r="C371" s="843" t="s">
        <v>890</v>
      </c>
      <c r="D371" s="842"/>
      <c r="E371" s="795">
        <v>0</v>
      </c>
      <c r="F371" s="634">
        <v>0</v>
      </c>
      <c r="G371" s="794"/>
      <c r="H371" s="795">
        <v>0</v>
      </c>
      <c r="I371" s="634">
        <v>0</v>
      </c>
      <c r="J371" s="634"/>
      <c r="K371" s="795">
        <v>172989.39944928704</v>
      </c>
      <c r="L371" s="634">
        <v>0.24905028387606551</v>
      </c>
      <c r="M371" s="634"/>
      <c r="N371" s="795">
        <v>0</v>
      </c>
      <c r="O371" s="634">
        <v>0</v>
      </c>
      <c r="P371" s="634"/>
      <c r="Q371" s="795">
        <v>172989.39944928704</v>
      </c>
      <c r="R371" s="634">
        <v>0.16081774063403023</v>
      </c>
      <c r="S371" s="634"/>
      <c r="T371" s="515"/>
      <c r="U371" s="799"/>
      <c r="AE371" s="793"/>
    </row>
    <row r="372" spans="1:31" s="116" customFormat="1" ht="13.5" customHeight="1">
      <c r="A372" s="775"/>
      <c r="B372" s="794"/>
      <c r="C372" s="794" t="s">
        <v>891</v>
      </c>
      <c r="D372" s="794"/>
      <c r="E372" s="795">
        <v>0</v>
      </c>
      <c r="F372" s="634">
        <v>0</v>
      </c>
      <c r="G372" s="794"/>
      <c r="H372" s="795">
        <v>0</v>
      </c>
      <c r="I372" s="634">
        <v>0</v>
      </c>
      <c r="J372" s="634"/>
      <c r="K372" s="795">
        <v>0</v>
      </c>
      <c r="L372" s="634">
        <v>0</v>
      </c>
      <c r="M372" s="634"/>
      <c r="N372" s="795">
        <v>0</v>
      </c>
      <c r="O372" s="634">
        <v>0</v>
      </c>
      <c r="P372" s="634"/>
      <c r="Q372" s="795">
        <v>0</v>
      </c>
      <c r="R372" s="634">
        <v>0</v>
      </c>
      <c r="S372" s="634"/>
      <c r="T372" s="515"/>
      <c r="U372" s="799"/>
      <c r="AE372" s="793"/>
    </row>
    <row r="373" spans="1:31" s="116" customFormat="1" ht="13.5" customHeight="1">
      <c r="A373" s="775"/>
      <c r="B373" s="794"/>
      <c r="C373" s="794" t="s">
        <v>892</v>
      </c>
      <c r="D373" s="794"/>
      <c r="E373" s="795">
        <v>0</v>
      </c>
      <c r="F373" s="634">
        <v>0</v>
      </c>
      <c r="G373" s="794"/>
      <c r="H373" s="795">
        <v>0</v>
      </c>
      <c r="I373" s="634">
        <v>0</v>
      </c>
      <c r="J373" s="634"/>
      <c r="K373" s="795">
        <v>0.20844514150000001</v>
      </c>
      <c r="L373" s="634">
        <v>3.0009539213632784E-7</v>
      </c>
      <c r="M373" s="634"/>
      <c r="N373" s="795">
        <v>1582.4031916491999</v>
      </c>
      <c r="O373" s="634">
        <v>1.2370132474346806E-2</v>
      </c>
      <c r="P373" s="634"/>
      <c r="Q373" s="795">
        <v>1582.6116367907</v>
      </c>
      <c r="R373" s="634">
        <v>1.4712579414695099E-3</v>
      </c>
      <c r="S373" s="634"/>
      <c r="T373" s="515"/>
      <c r="U373" s="799"/>
      <c r="AE373" s="793"/>
    </row>
    <row r="374" spans="1:31" s="116" customFormat="1" ht="13.5" customHeight="1">
      <c r="A374" s="775"/>
      <c r="B374" s="794"/>
      <c r="C374" s="794" t="s">
        <v>893</v>
      </c>
      <c r="D374" s="794"/>
      <c r="E374" s="795">
        <v>0</v>
      </c>
      <c r="F374" s="634">
        <v>0</v>
      </c>
      <c r="G374" s="794"/>
      <c r="H374" s="795">
        <v>0</v>
      </c>
      <c r="I374" s="634">
        <v>0</v>
      </c>
      <c r="J374" s="634"/>
      <c r="K374" s="795">
        <v>86.370591133399998</v>
      </c>
      <c r="L374" s="634">
        <v>1.2434646463191425E-4</v>
      </c>
      <c r="M374" s="634"/>
      <c r="N374" s="795">
        <v>0.14637656799999998</v>
      </c>
      <c r="O374" s="634">
        <v>1.1442706554535588E-6</v>
      </c>
      <c r="P374" s="634"/>
      <c r="Q374" s="795">
        <v>86.516967701399992</v>
      </c>
      <c r="R374" s="634">
        <v>8.0429571502878901E-5</v>
      </c>
      <c r="S374" s="634"/>
      <c r="T374" s="515"/>
      <c r="U374" s="799"/>
      <c r="AE374" s="793"/>
    </row>
    <row r="375" spans="1:31" s="116" customFormat="1" ht="13.5" customHeight="1">
      <c r="A375" s="775"/>
      <c r="B375" s="774"/>
      <c r="C375" s="794" t="s">
        <v>894</v>
      </c>
      <c r="D375" s="774"/>
      <c r="E375" s="795">
        <v>0</v>
      </c>
      <c r="F375" s="634">
        <v>0</v>
      </c>
      <c r="G375" s="794"/>
      <c r="H375" s="795">
        <v>48828.307010559998</v>
      </c>
      <c r="I375" s="634">
        <v>0.25586071549215933</v>
      </c>
      <c r="J375" s="634"/>
      <c r="K375" s="795">
        <v>546683.05768384004</v>
      </c>
      <c r="L375" s="634">
        <v>0.78705152535262468</v>
      </c>
      <c r="M375" s="634"/>
      <c r="N375" s="795">
        <v>221455.2922428</v>
      </c>
      <c r="O375" s="634">
        <v>1.7311841360314457</v>
      </c>
      <c r="P375" s="634"/>
      <c r="Q375" s="795">
        <v>816966.65693719999</v>
      </c>
      <c r="R375" s="634">
        <v>0.75948429418354668</v>
      </c>
      <c r="S375" s="634"/>
      <c r="T375" s="515"/>
      <c r="U375" s="799"/>
      <c r="AE375" s="793"/>
    </row>
    <row r="376" spans="1:31" s="116" customFormat="1" ht="13.5" customHeight="1">
      <c r="A376" s="775"/>
      <c r="B376" s="774"/>
      <c r="C376" s="794" t="s">
        <v>895</v>
      </c>
      <c r="D376" s="774"/>
      <c r="E376" s="795">
        <v>0</v>
      </c>
      <c r="F376" s="634">
        <v>0</v>
      </c>
      <c r="G376" s="794"/>
      <c r="H376" s="795">
        <v>18269.541320799999</v>
      </c>
      <c r="I376" s="634">
        <v>9.5732541229465964E-2</v>
      </c>
      <c r="J376" s="634"/>
      <c r="K376" s="795">
        <v>131521.56709999999</v>
      </c>
      <c r="L376" s="634">
        <v>0.18934965799267067</v>
      </c>
      <c r="M376" s="634"/>
      <c r="N376" s="795">
        <v>26160.835346799999</v>
      </c>
      <c r="O376" s="634">
        <v>0.20450729661523054</v>
      </c>
      <c r="P376" s="634"/>
      <c r="Q376" s="795">
        <v>175951.94376759997</v>
      </c>
      <c r="R376" s="634">
        <v>0.16357183819906013</v>
      </c>
      <c r="S376" s="634"/>
      <c r="T376" s="515"/>
      <c r="U376" s="799"/>
      <c r="AE376" s="793"/>
    </row>
    <row r="377" spans="1:31" s="116" customFormat="1" ht="13.5" customHeight="1">
      <c r="A377" s="775"/>
      <c r="B377" s="774"/>
      <c r="C377" s="794" t="s">
        <v>896</v>
      </c>
      <c r="D377" s="774"/>
      <c r="E377" s="795">
        <v>0</v>
      </c>
      <c r="F377" s="634">
        <v>0</v>
      </c>
      <c r="G377" s="794"/>
      <c r="H377" s="795">
        <v>0</v>
      </c>
      <c r="I377" s="634">
        <v>0</v>
      </c>
      <c r="J377" s="634"/>
      <c r="K377" s="795">
        <v>106161.41939492001</v>
      </c>
      <c r="L377" s="634">
        <v>0.15283902783153944</v>
      </c>
      <c r="M377" s="634"/>
      <c r="N377" s="795">
        <v>0</v>
      </c>
      <c r="O377" s="634">
        <v>0</v>
      </c>
      <c r="P377" s="634"/>
      <c r="Q377" s="795">
        <v>106161.41939492001</v>
      </c>
      <c r="R377" s="634">
        <v>9.8691825417878895E-2</v>
      </c>
      <c r="S377" s="634"/>
      <c r="T377" s="515"/>
      <c r="U377" s="799"/>
      <c r="AE377" s="793"/>
    </row>
    <row r="378" spans="1:31" s="116" customFormat="1" ht="13.5" customHeight="1">
      <c r="A378" s="775"/>
      <c r="B378" s="774"/>
      <c r="C378" s="794" t="s">
        <v>897</v>
      </c>
      <c r="D378" s="794"/>
      <c r="E378" s="795">
        <v>0</v>
      </c>
      <c r="F378" s="634">
        <v>0</v>
      </c>
      <c r="G378" s="774"/>
      <c r="H378" s="795">
        <v>760.10353664619993</v>
      </c>
      <c r="I378" s="634">
        <v>3.982948552616365E-3</v>
      </c>
      <c r="J378" s="634"/>
      <c r="K378" s="795">
        <v>0.33353223930000003</v>
      </c>
      <c r="L378" s="634">
        <v>4.8018143969472666E-7</v>
      </c>
      <c r="M378" s="634"/>
      <c r="N378" s="795">
        <v>0.22936993090000002</v>
      </c>
      <c r="O378" s="634">
        <v>1.793055300847609E-6</v>
      </c>
      <c r="P378" s="634"/>
      <c r="Q378" s="795">
        <v>760.66643881639993</v>
      </c>
      <c r="R378" s="634">
        <v>7.0714539998416868E-4</v>
      </c>
      <c r="S378" s="634"/>
      <c r="T378" s="515"/>
      <c r="U378" s="799"/>
      <c r="AE378" s="793"/>
    </row>
    <row r="379" spans="1:31" s="116" customFormat="1" ht="13.5" customHeight="1">
      <c r="A379" s="775"/>
      <c r="B379" s="774"/>
      <c r="C379" s="794" t="s">
        <v>898</v>
      </c>
      <c r="D379" s="794"/>
      <c r="E379" s="795">
        <v>0</v>
      </c>
      <c r="F379" s="634">
        <v>0</v>
      </c>
      <c r="G379" s="774"/>
      <c r="H379" s="795">
        <v>0</v>
      </c>
      <c r="I379" s="634">
        <v>0</v>
      </c>
      <c r="J379" s="634"/>
      <c r="K379" s="795">
        <v>206443.44736728101</v>
      </c>
      <c r="L379" s="634">
        <v>0.29721358265219888</v>
      </c>
      <c r="M379" s="634"/>
      <c r="N379" s="795">
        <v>10792.287287868499</v>
      </c>
      <c r="O379" s="634">
        <v>8.4366629286815889E-2</v>
      </c>
      <c r="P379" s="634"/>
      <c r="Q379" s="795">
        <v>217235.73465514951</v>
      </c>
      <c r="R379" s="634">
        <v>0.20195087180735816</v>
      </c>
      <c r="S379" s="634"/>
      <c r="T379" s="515"/>
      <c r="U379" s="799"/>
      <c r="AE379" s="793"/>
    </row>
    <row r="380" spans="1:31" s="116" customFormat="1" ht="13.5" customHeight="1">
      <c r="A380" s="775"/>
      <c r="B380" s="774"/>
      <c r="C380" s="794" t="s">
        <v>899</v>
      </c>
      <c r="D380" s="794"/>
      <c r="E380" s="795">
        <v>0</v>
      </c>
      <c r="F380" s="634">
        <v>0</v>
      </c>
      <c r="G380" s="794"/>
      <c r="H380" s="795">
        <v>31.8888855792</v>
      </c>
      <c r="I380" s="634">
        <v>1.6709801301890639E-4</v>
      </c>
      <c r="J380" s="634"/>
      <c r="K380" s="795">
        <v>6.5865403023999995</v>
      </c>
      <c r="L380" s="634">
        <v>9.4825448108151514E-6</v>
      </c>
      <c r="M380" s="634"/>
      <c r="N380" s="795">
        <v>0</v>
      </c>
      <c r="O380" s="634"/>
      <c r="P380" s="634"/>
      <c r="Q380" s="795">
        <v>38.475425881600003</v>
      </c>
      <c r="R380" s="634">
        <v>3.5768267188099682E-5</v>
      </c>
      <c r="S380" s="634"/>
      <c r="T380" s="515"/>
      <c r="U380" s="799"/>
      <c r="AE380" s="793"/>
    </row>
    <row r="381" spans="1:31" s="116" customFormat="1" ht="13.5" customHeight="1">
      <c r="A381" s="775"/>
      <c r="B381" s="774"/>
      <c r="C381" s="794" t="s">
        <v>900</v>
      </c>
      <c r="D381" s="794"/>
      <c r="E381" s="795">
        <v>0</v>
      </c>
      <c r="F381" s="634">
        <v>0</v>
      </c>
      <c r="G381" s="794"/>
      <c r="H381" s="795">
        <v>0.1050913462</v>
      </c>
      <c r="I381" s="634">
        <v>5.5067948649030671E-7</v>
      </c>
      <c r="J381" s="634"/>
      <c r="K381" s="795">
        <v>7.5899305600000008E-2</v>
      </c>
      <c r="L381" s="634">
        <v>1.09271109477536E-7</v>
      </c>
      <c r="M381" s="634"/>
      <c r="N381" s="795">
        <v>0.13428338679999999</v>
      </c>
      <c r="O381" s="634"/>
      <c r="P381" s="634"/>
      <c r="Q381" s="795">
        <v>0.31527403859999997</v>
      </c>
      <c r="R381" s="634">
        <v>2.9309113003240145E-7</v>
      </c>
      <c r="S381" s="634"/>
      <c r="T381" s="515"/>
      <c r="U381" s="799"/>
      <c r="AE381" s="793"/>
    </row>
    <row r="382" spans="1:31" s="116" customFormat="1" ht="13.5" customHeight="1">
      <c r="A382" s="775"/>
      <c r="B382" s="774"/>
      <c r="C382" s="794" t="s">
        <v>901</v>
      </c>
      <c r="D382" s="794"/>
      <c r="E382" s="795">
        <v>0</v>
      </c>
      <c r="F382" s="634">
        <v>0</v>
      </c>
      <c r="G382" s="794"/>
      <c r="H382" s="795">
        <v>949.35003430450001</v>
      </c>
      <c r="I382" s="634">
        <v>4.9746016993201013E-3</v>
      </c>
      <c r="J382" s="634"/>
      <c r="K382" s="795">
        <v>1730.8950381134998</v>
      </c>
      <c r="L382" s="634">
        <v>2.4919440264789994E-3</v>
      </c>
      <c r="M382" s="634"/>
      <c r="N382" s="795">
        <v>13655.503847702499</v>
      </c>
      <c r="O382" s="634"/>
      <c r="P382" s="634"/>
      <c r="Q382" s="795">
        <v>16335.748920120499</v>
      </c>
      <c r="R382" s="634">
        <v>1.5186353853252857E-2</v>
      </c>
      <c r="S382" s="634"/>
      <c r="T382" s="515"/>
      <c r="U382" s="799"/>
      <c r="AE382" s="793"/>
    </row>
    <row r="383" spans="1:31" s="116" customFormat="1" ht="13.5" customHeight="1">
      <c r="A383" s="775"/>
      <c r="B383" s="774"/>
      <c r="C383" s="794" t="s">
        <v>902</v>
      </c>
      <c r="D383" s="794"/>
      <c r="E383" s="795">
        <v>0</v>
      </c>
      <c r="F383" s="634">
        <v>0</v>
      </c>
      <c r="G383" s="794"/>
      <c r="H383" s="795">
        <v>0</v>
      </c>
      <c r="I383" s="634">
        <v>0</v>
      </c>
      <c r="J383" s="634"/>
      <c r="K383" s="795">
        <v>0</v>
      </c>
      <c r="L383" s="634">
        <v>0</v>
      </c>
      <c r="M383" s="634"/>
      <c r="N383" s="795">
        <v>0</v>
      </c>
      <c r="O383" s="634">
        <v>0</v>
      </c>
      <c r="P383" s="634"/>
      <c r="Q383" s="795">
        <v>0</v>
      </c>
      <c r="R383" s="634">
        <v>0</v>
      </c>
      <c r="S383" s="634"/>
      <c r="T383" s="515"/>
      <c r="U383" s="799"/>
      <c r="AE383" s="793"/>
    </row>
    <row r="384" spans="1:31" s="116" customFormat="1" ht="13.5" customHeight="1">
      <c r="A384" s="775"/>
      <c r="B384" s="774"/>
      <c r="C384" s="794" t="s">
        <v>903</v>
      </c>
      <c r="D384" s="794"/>
      <c r="E384" s="795">
        <v>0</v>
      </c>
      <c r="F384" s="634">
        <v>0</v>
      </c>
      <c r="G384" s="794"/>
      <c r="H384" s="795">
        <v>0</v>
      </c>
      <c r="I384" s="634">
        <v>0</v>
      </c>
      <c r="J384" s="634"/>
      <c r="K384" s="795">
        <v>0</v>
      </c>
      <c r="L384" s="634">
        <v>0</v>
      </c>
      <c r="M384" s="634"/>
      <c r="N384" s="795">
        <v>0</v>
      </c>
      <c r="O384" s="634">
        <v>0</v>
      </c>
      <c r="P384" s="634"/>
      <c r="Q384" s="795">
        <v>0</v>
      </c>
      <c r="R384" s="634">
        <v>0</v>
      </c>
      <c r="S384" s="634"/>
      <c r="T384" s="515"/>
      <c r="U384" s="799"/>
      <c r="AE384" s="793"/>
    </row>
    <row r="385" spans="1:31" s="116" customFormat="1" ht="13.5" customHeight="1">
      <c r="A385" s="775"/>
      <c r="B385" s="774"/>
      <c r="C385" s="794" t="s">
        <v>904</v>
      </c>
      <c r="D385" s="794"/>
      <c r="E385" s="795">
        <v>0</v>
      </c>
      <c r="F385" s="634">
        <v>0</v>
      </c>
      <c r="G385" s="794"/>
      <c r="H385" s="795">
        <v>0.49551249560000005</v>
      </c>
      <c r="I385" s="634">
        <v>2.5964894017747235E-6</v>
      </c>
      <c r="J385" s="634"/>
      <c r="K385" s="795">
        <v>55891.289036448703</v>
      </c>
      <c r="L385" s="634">
        <v>8.0465863486666636E-2</v>
      </c>
      <c r="M385" s="634"/>
      <c r="N385" s="795">
        <v>14057.020914106301</v>
      </c>
      <c r="O385" s="634">
        <v>0.10988805622979766</v>
      </c>
      <c r="P385" s="634"/>
      <c r="Q385" s="795">
        <v>69948.805463050609</v>
      </c>
      <c r="R385" s="634">
        <v>6.5027157099963387E-2</v>
      </c>
      <c r="S385" s="634"/>
      <c r="T385" s="515"/>
      <c r="U385" s="799"/>
      <c r="V385" s="844"/>
      <c r="AE385" s="793"/>
    </row>
    <row r="386" spans="1:31" s="116" customFormat="1" ht="13.5" customHeight="1">
      <c r="A386" s="775"/>
      <c r="B386" s="774"/>
      <c r="C386" s="794" t="s">
        <v>905</v>
      </c>
      <c r="D386" s="794"/>
      <c r="E386" s="795">
        <v>0</v>
      </c>
      <c r="F386" s="634">
        <v>0</v>
      </c>
      <c r="G386" s="794"/>
      <c r="H386" s="795">
        <v>273075.57713016303</v>
      </c>
      <c r="I386" s="634">
        <v>1.4309181871254999</v>
      </c>
      <c r="J386" s="634"/>
      <c r="K386" s="795">
        <v>222004.46664273</v>
      </c>
      <c r="L386" s="634">
        <v>0.31961655231559505</v>
      </c>
      <c r="M386" s="634"/>
      <c r="N386" s="795">
        <v>46388.97032</v>
      </c>
      <c r="O386" s="634">
        <v>0.36263684959386455</v>
      </c>
      <c r="P386" s="634"/>
      <c r="Q386" s="795">
        <v>541469.01409289311</v>
      </c>
      <c r="R386" s="634">
        <v>0.50337086403541376</v>
      </c>
      <c r="S386" s="634"/>
      <c r="T386" s="515"/>
      <c r="U386" s="799"/>
      <c r="AE386" s="793"/>
    </row>
    <row r="387" spans="1:31" s="116" customFormat="1" ht="13.5" customHeight="1">
      <c r="A387" s="775"/>
      <c r="B387" s="774"/>
      <c r="C387" s="794" t="s">
        <v>906</v>
      </c>
      <c r="D387" s="794"/>
      <c r="E387" s="795">
        <v>0</v>
      </c>
      <c r="F387" s="634">
        <v>0</v>
      </c>
      <c r="G387" s="794"/>
      <c r="H387" s="795">
        <v>5648.8821928000007</v>
      </c>
      <c r="I387" s="634">
        <v>2.9600187433657044E-2</v>
      </c>
      <c r="J387" s="634"/>
      <c r="K387" s="795">
        <v>116328.5550812</v>
      </c>
      <c r="L387" s="634">
        <v>0.16747650294235866</v>
      </c>
      <c r="M387" s="634"/>
      <c r="N387" s="795">
        <v>31872.786175999998</v>
      </c>
      <c r="O387" s="634">
        <v>0.24915937316376105</v>
      </c>
      <c r="P387" s="634"/>
      <c r="Q387" s="795">
        <v>153850.22344999999</v>
      </c>
      <c r="R387" s="634">
        <v>0.14302521085127487</v>
      </c>
      <c r="S387" s="634"/>
      <c r="T387" s="515"/>
      <c r="U387" s="799"/>
      <c r="AE387" s="793"/>
    </row>
    <row r="388" spans="1:31" s="116" customFormat="1" ht="13.5" customHeight="1">
      <c r="A388" s="775"/>
      <c r="B388" s="774"/>
      <c r="C388" s="794" t="s">
        <v>907</v>
      </c>
      <c r="D388" s="794"/>
      <c r="E388" s="795">
        <v>0</v>
      </c>
      <c r="F388" s="634">
        <v>0</v>
      </c>
      <c r="G388" s="794"/>
      <c r="H388" s="795">
        <v>19.805226278400003</v>
      </c>
      <c r="I388" s="634">
        <v>1.03779542571067E-4</v>
      </c>
      <c r="J388" s="634"/>
      <c r="K388" s="795">
        <v>115.6284792996</v>
      </c>
      <c r="L388" s="634">
        <v>1.6646861417751355E-4</v>
      </c>
      <c r="M388" s="634"/>
      <c r="N388" s="795">
        <v>21.146453322000003</v>
      </c>
      <c r="O388" s="634">
        <v>1.6530832997316229E-4</v>
      </c>
      <c r="P388" s="634"/>
      <c r="Q388" s="795">
        <v>156.58015890000001</v>
      </c>
      <c r="R388" s="634">
        <v>1.4556306607560294E-4</v>
      </c>
      <c r="S388" s="634"/>
      <c r="T388" s="515"/>
      <c r="U388" s="799"/>
      <c r="AE388" s="793"/>
    </row>
    <row r="389" spans="1:31" s="116" customFormat="1" ht="13.5" customHeight="1">
      <c r="A389" s="775"/>
      <c r="B389" s="774"/>
      <c r="C389" s="794" t="s">
        <v>908</v>
      </c>
      <c r="D389" s="794"/>
      <c r="E389" s="795">
        <v>0</v>
      </c>
      <c r="F389" s="634">
        <v>0</v>
      </c>
      <c r="G389" s="794"/>
      <c r="H389" s="795">
        <v>0</v>
      </c>
      <c r="I389" s="634">
        <v>0</v>
      </c>
      <c r="J389" s="634"/>
      <c r="K389" s="795">
        <v>91732.1633413995</v>
      </c>
      <c r="L389" s="634">
        <v>0.13206544096615924</v>
      </c>
      <c r="M389" s="634"/>
      <c r="N389" s="795">
        <v>0</v>
      </c>
      <c r="O389" s="634">
        <v>0</v>
      </c>
      <c r="P389" s="634"/>
      <c r="Q389" s="795">
        <v>91732.1633413995</v>
      </c>
      <c r="R389" s="634">
        <v>8.527782221916072E-2</v>
      </c>
      <c r="S389" s="634"/>
      <c r="T389" s="515"/>
      <c r="U389" s="799"/>
      <c r="AE389" s="793"/>
    </row>
    <row r="390" spans="1:31" s="116" customFormat="1" ht="13.5" customHeight="1">
      <c r="A390" s="775"/>
      <c r="B390" s="774"/>
      <c r="C390" s="794" t="s">
        <v>909</v>
      </c>
      <c r="D390" s="794"/>
      <c r="E390" s="795"/>
      <c r="F390" s="634">
        <v>0</v>
      </c>
      <c r="G390" s="794"/>
      <c r="H390" s="795">
        <v>0</v>
      </c>
      <c r="I390" s="634">
        <v>0</v>
      </c>
      <c r="J390" s="634"/>
      <c r="K390" s="795">
        <v>141087.52081219302</v>
      </c>
      <c r="L390" s="634">
        <v>0.20312162029296985</v>
      </c>
      <c r="M390" s="634"/>
      <c r="N390" s="795">
        <v>22967.735377719302</v>
      </c>
      <c r="O390" s="634">
        <v>0.17954585200376302</v>
      </c>
      <c r="P390" s="634"/>
      <c r="Q390" s="795">
        <v>164055.25618991232</v>
      </c>
      <c r="R390" s="634">
        <v>0.15251221013304372</v>
      </c>
      <c r="S390" s="634"/>
      <c r="T390" s="515"/>
      <c r="U390" s="799"/>
      <c r="AE390" s="793"/>
    </row>
    <row r="391" spans="1:31" s="116" customFormat="1" ht="13.5" customHeight="1">
      <c r="A391" s="775"/>
      <c r="B391" s="774"/>
      <c r="C391" s="794" t="s">
        <v>910</v>
      </c>
      <c r="D391" s="794"/>
      <c r="E391" s="795">
        <v>0</v>
      </c>
      <c r="F391" s="634">
        <v>0</v>
      </c>
      <c r="G391" s="794"/>
      <c r="H391" s="795">
        <v>0</v>
      </c>
      <c r="I391" s="634">
        <v>0</v>
      </c>
      <c r="J391" s="634"/>
      <c r="K391" s="795">
        <v>154351.340127378</v>
      </c>
      <c r="L391" s="634">
        <v>0.22221734509601515</v>
      </c>
      <c r="M391" s="634"/>
      <c r="N391" s="795">
        <v>26272.598295116302</v>
      </c>
      <c r="O391" s="634">
        <v>0.20538098195894841</v>
      </c>
      <c r="P391" s="634"/>
      <c r="Q391" s="795">
        <v>180623.93842249431</v>
      </c>
      <c r="R391" s="634">
        <v>0.16791510794302286</v>
      </c>
      <c r="S391" s="634"/>
      <c r="T391" s="515"/>
      <c r="U391" s="799"/>
      <c r="AE391" s="793"/>
    </row>
    <row r="392" spans="1:31" s="116" customFormat="1" ht="13.5" customHeight="1">
      <c r="A392" s="775"/>
      <c r="B392" s="774"/>
      <c r="C392" s="794" t="s">
        <v>911</v>
      </c>
      <c r="D392" s="794"/>
      <c r="E392" s="795">
        <v>0</v>
      </c>
      <c r="F392" s="634">
        <v>0</v>
      </c>
      <c r="G392" s="794"/>
      <c r="H392" s="795">
        <v>0</v>
      </c>
      <c r="I392" s="634">
        <v>0</v>
      </c>
      <c r="J392" s="634"/>
      <c r="K392" s="795">
        <v>15556.982459389501</v>
      </c>
      <c r="L392" s="634">
        <v>2.2397157918926432E-2</v>
      </c>
      <c r="M392" s="634"/>
      <c r="N392" s="795">
        <v>3889.2176578044</v>
      </c>
      <c r="O392" s="634">
        <v>3.0403210700345122E-2</v>
      </c>
      <c r="P392" s="634"/>
      <c r="Q392" s="795">
        <v>19446.200117193901</v>
      </c>
      <c r="R392" s="634">
        <v>1.8077951462460121E-2</v>
      </c>
      <c r="S392" s="634"/>
      <c r="T392" s="515"/>
      <c r="U392" s="799"/>
      <c r="AE392" s="793"/>
    </row>
    <row r="393" spans="1:31" s="116" customFormat="1" ht="13.5" customHeight="1">
      <c r="A393" s="775"/>
      <c r="B393" s="774"/>
      <c r="C393" s="794" t="s">
        <v>912</v>
      </c>
      <c r="D393" s="794"/>
      <c r="E393" s="795">
        <v>0</v>
      </c>
      <c r="F393" s="634">
        <v>0</v>
      </c>
      <c r="G393" s="794"/>
      <c r="H393" s="795">
        <v>0</v>
      </c>
      <c r="I393" s="634">
        <v>0</v>
      </c>
      <c r="J393" s="634"/>
      <c r="K393" s="795">
        <v>157535.51430138701</v>
      </c>
      <c r="L393" s="634">
        <v>0.2268015536340664</v>
      </c>
      <c r="M393" s="634"/>
      <c r="N393" s="795">
        <v>0</v>
      </c>
      <c r="O393" s="634">
        <v>0</v>
      </c>
      <c r="P393" s="634"/>
      <c r="Q393" s="795">
        <v>157535.51430138701</v>
      </c>
      <c r="R393" s="634">
        <v>0.1464512019824428</v>
      </c>
      <c r="S393" s="634"/>
      <c r="T393" s="515"/>
      <c r="U393" s="799"/>
      <c r="AE393" s="793"/>
    </row>
    <row r="394" spans="1:31" s="116" customFormat="1" ht="13.5" customHeight="1">
      <c r="A394" s="775"/>
      <c r="B394" s="774"/>
      <c r="C394" s="794" t="s">
        <v>913</v>
      </c>
      <c r="D394" s="794"/>
      <c r="E394" s="795">
        <v>0</v>
      </c>
      <c r="F394" s="634">
        <v>0</v>
      </c>
      <c r="G394" s="794"/>
      <c r="H394" s="795">
        <v>0</v>
      </c>
      <c r="I394" s="634">
        <v>0</v>
      </c>
      <c r="J394" s="634"/>
      <c r="K394" s="795">
        <v>289168.404246566</v>
      </c>
      <c r="L394" s="634">
        <v>0.41631148148305192</v>
      </c>
      <c r="M394" s="634"/>
      <c r="N394" s="795">
        <v>86774.516683224399</v>
      </c>
      <c r="O394" s="634">
        <v>0.67834308754785777</v>
      </c>
      <c r="P394" s="634"/>
      <c r="Q394" s="795">
        <v>375942.92092979042</v>
      </c>
      <c r="R394" s="634">
        <v>0.34949130607861612</v>
      </c>
      <c r="S394" s="634"/>
      <c r="T394" s="515"/>
      <c r="U394" s="799"/>
      <c r="AE394" s="793"/>
    </row>
    <row r="395" spans="1:31" s="116" customFormat="1" ht="13.5" customHeight="1">
      <c r="A395" s="775"/>
      <c r="B395" s="774"/>
      <c r="C395" s="794" t="s">
        <v>914</v>
      </c>
      <c r="D395" s="794"/>
      <c r="E395" s="795">
        <v>0</v>
      </c>
      <c r="F395" s="634">
        <v>0</v>
      </c>
      <c r="G395" s="794"/>
      <c r="H395" s="795">
        <v>0</v>
      </c>
      <c r="I395" s="634">
        <v>0</v>
      </c>
      <c r="J395" s="634"/>
      <c r="K395" s="795">
        <v>0</v>
      </c>
      <c r="L395" s="634">
        <v>0</v>
      </c>
      <c r="M395" s="634"/>
      <c r="N395" s="795">
        <v>0</v>
      </c>
      <c r="O395" s="634">
        <v>0</v>
      </c>
      <c r="P395" s="634"/>
      <c r="Q395" s="795">
        <v>0</v>
      </c>
      <c r="R395" s="634">
        <v>0</v>
      </c>
      <c r="S395" s="634"/>
      <c r="T395" s="515"/>
      <c r="U395" s="799"/>
      <c r="AE395" s="793"/>
    </row>
    <row r="396" spans="1:31" s="116" customFormat="1" ht="13.5" customHeight="1">
      <c r="A396" s="775"/>
      <c r="B396" s="774"/>
      <c r="C396" s="794" t="s">
        <v>915</v>
      </c>
      <c r="D396" s="794"/>
      <c r="E396" s="795">
        <v>0</v>
      </c>
      <c r="F396" s="634">
        <v>0</v>
      </c>
      <c r="G396" s="794"/>
      <c r="H396" s="795">
        <v>0</v>
      </c>
      <c r="I396" s="634">
        <v>0</v>
      </c>
      <c r="J396" s="634"/>
      <c r="K396" s="795">
        <v>6.3474455099999993E-2</v>
      </c>
      <c r="L396" s="634">
        <v>9.1383235688773441E-8</v>
      </c>
      <c r="M396" s="634"/>
      <c r="N396" s="795">
        <v>8.6787884800000006E-2</v>
      </c>
      <c r="O396" s="634">
        <v>6.7844759022853964E-7</v>
      </c>
      <c r="P396" s="634"/>
      <c r="Q396" s="795">
        <v>0.15026233989999999</v>
      </c>
      <c r="R396" s="634">
        <v>1.396897733735689E-7</v>
      </c>
      <c r="S396" s="634"/>
      <c r="T396" s="515"/>
      <c r="U396" s="799"/>
      <c r="AE396" s="793"/>
    </row>
    <row r="397" spans="1:31" s="116" customFormat="1" ht="13.5" customHeight="1">
      <c r="A397" s="775"/>
      <c r="B397" s="774"/>
      <c r="C397" s="794" t="s">
        <v>916</v>
      </c>
      <c r="D397" s="794"/>
      <c r="E397" s="795">
        <v>0</v>
      </c>
      <c r="F397" s="634">
        <v>0</v>
      </c>
      <c r="G397" s="794"/>
      <c r="H397" s="795">
        <v>0</v>
      </c>
      <c r="I397" s="634">
        <v>0</v>
      </c>
      <c r="J397" s="634"/>
      <c r="K397" s="795">
        <v>7.1147068300000005E-2</v>
      </c>
      <c r="L397" s="634">
        <v>1.0242938361237168E-7</v>
      </c>
      <c r="M397" s="634"/>
      <c r="N397" s="795">
        <v>7.1147068300000005E-2</v>
      </c>
      <c r="O397" s="634">
        <v>5.5617851675030471E-7</v>
      </c>
      <c r="P397" s="634"/>
      <c r="Q397" s="795">
        <v>0.14229413660000001</v>
      </c>
      <c r="R397" s="634">
        <v>1.3228221860028186E-7</v>
      </c>
      <c r="S397" s="634"/>
      <c r="T397" s="515"/>
      <c r="U397" s="799"/>
      <c r="AE397" s="793"/>
    </row>
    <row r="398" spans="1:31" s="116" customFormat="1" ht="13.5" customHeight="1">
      <c r="A398" s="775"/>
      <c r="B398" s="774"/>
      <c r="C398" s="794" t="s">
        <v>917</v>
      </c>
      <c r="D398" s="794"/>
      <c r="E398" s="795">
        <v>0</v>
      </c>
      <c r="F398" s="634">
        <v>0</v>
      </c>
      <c r="G398" s="794"/>
      <c r="H398" s="795">
        <v>0</v>
      </c>
      <c r="I398" s="634">
        <v>0</v>
      </c>
      <c r="J398" s="634"/>
      <c r="K398" s="795">
        <v>8170.0124374251009</v>
      </c>
      <c r="L398" s="634">
        <v>1.1762246260691861E-2</v>
      </c>
      <c r="M398" s="634"/>
      <c r="N398" s="795">
        <v>3927.8908064384</v>
      </c>
      <c r="O398" s="634">
        <v>3.0705530598540032E-2</v>
      </c>
      <c r="P398" s="634"/>
      <c r="Q398" s="795">
        <v>12097.9032438635</v>
      </c>
      <c r="R398" s="634">
        <v>1.1246686052908034E-2</v>
      </c>
      <c r="S398" s="634"/>
      <c r="T398" s="515"/>
      <c r="U398" s="799"/>
      <c r="AE398" s="793"/>
    </row>
    <row r="399" spans="1:31" s="116" customFormat="1" ht="13.5" customHeight="1">
      <c r="A399" s="775"/>
      <c r="B399" s="774"/>
      <c r="C399" s="794" t="s">
        <v>918</v>
      </c>
      <c r="D399" s="794"/>
      <c r="E399" s="795">
        <v>0</v>
      </c>
      <c r="F399" s="634">
        <v>0</v>
      </c>
      <c r="G399" s="794"/>
      <c r="H399" s="795">
        <v>0</v>
      </c>
      <c r="I399" s="634">
        <v>0</v>
      </c>
      <c r="J399" s="634"/>
      <c r="K399" s="795">
        <v>86079.349231415501</v>
      </c>
      <c r="L399" s="634">
        <v>0.12392716796635694</v>
      </c>
      <c r="M399" s="634"/>
      <c r="N399" s="795">
        <v>86079.349231415501</v>
      </c>
      <c r="O399" s="634">
        <v>0.6729087497532229</v>
      </c>
      <c r="P399" s="634"/>
      <c r="Q399" s="795">
        <v>172158.698462831</v>
      </c>
      <c r="R399" s="634">
        <v>0.16004548836765084</v>
      </c>
      <c r="S399" s="634"/>
      <c r="T399" s="515"/>
      <c r="U399" s="799"/>
      <c r="AE399" s="793"/>
    </row>
    <row r="400" spans="1:31" s="116" customFormat="1" ht="13.5" customHeight="1">
      <c r="A400" s="775"/>
      <c r="B400" s="774"/>
      <c r="C400" s="794" t="s">
        <v>919</v>
      </c>
      <c r="D400" s="794"/>
      <c r="E400" s="795">
        <v>0</v>
      </c>
      <c r="F400" s="634">
        <v>0</v>
      </c>
      <c r="G400" s="794"/>
      <c r="H400" s="795">
        <v>0</v>
      </c>
      <c r="I400" s="634">
        <v>0</v>
      </c>
      <c r="J400" s="634"/>
      <c r="K400" s="795">
        <v>12371.1830457336</v>
      </c>
      <c r="L400" s="634">
        <v>1.7810609547355243E-2</v>
      </c>
      <c r="M400" s="634"/>
      <c r="N400" s="795">
        <v>12371.1830457336</v>
      </c>
      <c r="O400" s="634">
        <v>9.670934307243452E-2</v>
      </c>
      <c r="P400" s="634"/>
      <c r="Q400" s="795">
        <v>24742.3660914672</v>
      </c>
      <c r="R400" s="634">
        <v>2.3001475381942516E-2</v>
      </c>
      <c r="S400" s="634"/>
      <c r="T400" s="515"/>
      <c r="U400" s="799"/>
      <c r="AE400" s="793"/>
    </row>
    <row r="401" spans="1:31" s="116" customFormat="1" ht="13.5" customHeight="1">
      <c r="A401" s="775"/>
      <c r="B401" s="774"/>
      <c r="C401" s="794" t="s">
        <v>920</v>
      </c>
      <c r="D401" s="794"/>
      <c r="E401" s="795">
        <v>0</v>
      </c>
      <c r="F401" s="634">
        <v>0</v>
      </c>
      <c r="G401" s="794"/>
      <c r="H401" s="795">
        <v>0</v>
      </c>
      <c r="I401" s="634">
        <v>0</v>
      </c>
      <c r="J401" s="634"/>
      <c r="K401" s="795">
        <v>72391.979114414702</v>
      </c>
      <c r="L401" s="634">
        <v>0.10422166332845484</v>
      </c>
      <c r="M401" s="634"/>
      <c r="N401" s="795">
        <v>0</v>
      </c>
      <c r="O401" s="634">
        <v>0</v>
      </c>
      <c r="P401" s="634"/>
      <c r="Q401" s="795">
        <v>72391.979114414702</v>
      </c>
      <c r="R401" s="634">
        <v>6.7298427292471055E-2</v>
      </c>
      <c r="S401" s="634"/>
      <c r="T401" s="515"/>
      <c r="U401" s="799"/>
      <c r="AE401" s="793"/>
    </row>
    <row r="402" spans="1:31" s="116" customFormat="1" ht="13.5" customHeight="1">
      <c r="A402" s="775"/>
      <c r="B402" s="774"/>
      <c r="C402" s="794" t="s">
        <v>921</v>
      </c>
      <c r="D402" s="794"/>
      <c r="E402" s="795">
        <v>0</v>
      </c>
      <c r="F402" s="634">
        <v>0</v>
      </c>
      <c r="G402" s="794"/>
      <c r="H402" s="795">
        <v>0</v>
      </c>
      <c r="I402" s="634">
        <v>0</v>
      </c>
      <c r="J402" s="634"/>
      <c r="K402" s="795">
        <v>0</v>
      </c>
      <c r="L402" s="634">
        <v>0</v>
      </c>
      <c r="M402" s="634"/>
      <c r="N402" s="795">
        <v>13601.376468869901</v>
      </c>
      <c r="O402" s="634">
        <v>0.10632614345148722</v>
      </c>
      <c r="P402" s="634"/>
      <c r="Q402" s="795">
        <v>13601.376468869901</v>
      </c>
      <c r="R402" s="634">
        <v>1.2644373818279861E-2</v>
      </c>
      <c r="S402" s="634"/>
      <c r="T402" s="515"/>
      <c r="U402" s="799"/>
      <c r="AE402" s="793"/>
    </row>
    <row r="403" spans="1:31" s="116" customFormat="1" ht="13.5" customHeight="1">
      <c r="A403" s="775"/>
      <c r="B403" s="774"/>
      <c r="C403" s="794" t="s">
        <v>922</v>
      </c>
      <c r="D403" s="794"/>
      <c r="E403" s="795">
        <v>0</v>
      </c>
      <c r="F403" s="634">
        <v>0</v>
      </c>
      <c r="G403" s="794"/>
      <c r="H403" s="795">
        <v>0</v>
      </c>
      <c r="I403" s="634">
        <v>0</v>
      </c>
      <c r="J403" s="634"/>
      <c r="K403" s="795">
        <v>0</v>
      </c>
      <c r="L403" s="634">
        <v>0</v>
      </c>
      <c r="M403" s="634"/>
      <c r="N403" s="795">
        <v>1084.9018714585</v>
      </c>
      <c r="O403" s="634">
        <v>8.481011629925702E-3</v>
      </c>
      <c r="P403" s="634"/>
      <c r="Q403" s="795">
        <v>1084.9018714585</v>
      </c>
      <c r="R403" s="634">
        <v>1.0085673939155704E-3</v>
      </c>
      <c r="S403" s="634"/>
      <c r="T403" s="515"/>
      <c r="U403" s="799"/>
      <c r="AE403" s="793"/>
    </row>
    <row r="404" spans="1:31" s="116" customFormat="1" ht="13.2" customHeight="1">
      <c r="A404" s="775"/>
      <c r="B404" s="774"/>
      <c r="C404" s="794" t="s">
        <v>923</v>
      </c>
      <c r="D404" s="794"/>
      <c r="E404" s="795">
        <v>0</v>
      </c>
      <c r="F404" s="634">
        <v>0</v>
      </c>
      <c r="G404" s="794"/>
      <c r="H404" s="795">
        <v>0</v>
      </c>
      <c r="I404" s="634">
        <v>0</v>
      </c>
      <c r="J404" s="634"/>
      <c r="K404" s="795">
        <v>203484.24802860702</v>
      </c>
      <c r="L404" s="634">
        <v>0.29295326706240649</v>
      </c>
      <c r="M404" s="634"/>
      <c r="N404" s="795">
        <v>22609.839928087302</v>
      </c>
      <c r="O404" s="634">
        <v>0.17674807319032443</v>
      </c>
      <c r="P404" s="634"/>
      <c r="Q404" s="795">
        <v>226094.08795669433</v>
      </c>
      <c r="R404" s="634">
        <v>0.21018594498656801</v>
      </c>
      <c r="S404" s="634"/>
      <c r="T404" s="515"/>
      <c r="U404" s="799"/>
      <c r="AE404" s="793"/>
    </row>
    <row r="405" spans="1:31" s="116" customFormat="1" ht="13.5" customHeight="1">
      <c r="A405" s="775"/>
      <c r="B405" s="774"/>
      <c r="C405" s="794" t="s">
        <v>924</v>
      </c>
      <c r="D405" s="794"/>
      <c r="E405" s="795">
        <v>0</v>
      </c>
      <c r="F405" s="634">
        <v>0</v>
      </c>
      <c r="G405" s="794"/>
      <c r="H405" s="795">
        <v>0</v>
      </c>
      <c r="I405" s="634">
        <v>0</v>
      </c>
      <c r="J405" s="634"/>
      <c r="K405" s="795">
        <v>205088.74975377801</v>
      </c>
      <c r="L405" s="634">
        <v>0.2952632445026751</v>
      </c>
      <c r="M405" s="634"/>
      <c r="N405" s="795">
        <v>0</v>
      </c>
      <c r="O405" s="634">
        <v>0</v>
      </c>
      <c r="P405" s="634"/>
      <c r="Q405" s="795">
        <v>205088.74975377801</v>
      </c>
      <c r="R405" s="634">
        <v>0.19065855751773658</v>
      </c>
      <c r="S405" s="634"/>
      <c r="T405" s="515"/>
      <c r="U405" s="799"/>
      <c r="AE405" s="793"/>
    </row>
    <row r="406" spans="1:31" s="116" customFormat="1" ht="13.5" customHeight="1">
      <c r="A406" s="775"/>
      <c r="B406" s="774"/>
      <c r="C406" s="794" t="s">
        <v>925</v>
      </c>
      <c r="D406" s="794"/>
      <c r="E406" s="795">
        <v>0</v>
      </c>
      <c r="F406" s="634">
        <v>0</v>
      </c>
      <c r="G406" s="794"/>
      <c r="H406" s="795">
        <v>114627.442314</v>
      </c>
      <c r="I406" s="634">
        <v>0.60064870566070239</v>
      </c>
      <c r="J406" s="634"/>
      <c r="K406" s="795">
        <v>1658135.1625404721</v>
      </c>
      <c r="L406" s="634">
        <v>2.3871927080517565</v>
      </c>
      <c r="M406" s="634"/>
      <c r="N406" s="795">
        <v>498307.00869826798</v>
      </c>
      <c r="O406" s="634">
        <v>3.8954191593033474</v>
      </c>
      <c r="P406" s="634"/>
      <c r="Q406" s="795">
        <v>2271069.6135527398</v>
      </c>
      <c r="R406" s="634">
        <v>2.11127551882866</v>
      </c>
      <c r="S406" s="634"/>
      <c r="T406" s="515"/>
      <c r="U406" s="799"/>
      <c r="AE406" s="793"/>
    </row>
    <row r="407" spans="1:31" s="116" customFormat="1" ht="13.5" customHeight="1">
      <c r="A407" s="775"/>
      <c r="B407" s="774"/>
      <c r="C407" s="845" t="s">
        <v>926</v>
      </c>
      <c r="D407" s="794"/>
      <c r="E407" s="795">
        <v>0</v>
      </c>
      <c r="F407" s="634">
        <v>0</v>
      </c>
      <c r="G407" s="794"/>
      <c r="H407" s="795">
        <v>0</v>
      </c>
      <c r="I407" s="634">
        <v>0</v>
      </c>
      <c r="J407" s="634"/>
      <c r="K407" s="795">
        <v>0</v>
      </c>
      <c r="L407" s="634">
        <v>0</v>
      </c>
      <c r="M407" s="634"/>
      <c r="N407" s="795">
        <v>0</v>
      </c>
      <c r="O407" s="634">
        <v>0</v>
      </c>
      <c r="P407" s="634"/>
      <c r="Q407" s="795">
        <v>0</v>
      </c>
      <c r="R407" s="634">
        <v>0</v>
      </c>
      <c r="S407" s="634"/>
      <c r="T407" s="515"/>
      <c r="U407" s="799"/>
      <c r="AE407" s="793"/>
    </row>
    <row r="408" spans="1:31" s="116" customFormat="1" ht="13.5" customHeight="1">
      <c r="A408" s="775"/>
      <c r="B408" s="774"/>
      <c r="C408" s="794" t="s">
        <v>927</v>
      </c>
      <c r="D408" s="794"/>
      <c r="E408" s="795">
        <v>0</v>
      </c>
      <c r="F408" s="634">
        <v>0</v>
      </c>
      <c r="G408" s="794"/>
      <c r="H408" s="795">
        <v>0</v>
      </c>
      <c r="I408" s="634">
        <v>0</v>
      </c>
      <c r="J408" s="634"/>
      <c r="K408" s="795">
        <v>0</v>
      </c>
      <c r="L408" s="634">
        <v>0</v>
      </c>
      <c r="M408" s="634"/>
      <c r="N408" s="795">
        <v>0</v>
      </c>
      <c r="O408" s="634">
        <v>0</v>
      </c>
      <c r="P408" s="634"/>
      <c r="Q408" s="795">
        <v>0</v>
      </c>
      <c r="R408" s="634">
        <v>0</v>
      </c>
      <c r="S408" s="634"/>
      <c r="T408" s="515"/>
      <c r="U408" s="799"/>
      <c r="AE408" s="793"/>
    </row>
    <row r="409" spans="1:31" s="116" customFormat="1" ht="13.5" customHeight="1">
      <c r="A409" s="775"/>
      <c r="B409" s="774"/>
      <c r="C409" s="794" t="s">
        <v>928</v>
      </c>
      <c r="D409" s="794"/>
      <c r="E409" s="795">
        <v>0</v>
      </c>
      <c r="F409" s="634">
        <v>0</v>
      </c>
      <c r="G409" s="794"/>
      <c r="H409" s="795">
        <v>374.75237753620002</v>
      </c>
      <c r="I409" s="634">
        <v>1.963705426609676E-3</v>
      </c>
      <c r="J409" s="634"/>
      <c r="K409" s="795">
        <v>1355.6622707644001</v>
      </c>
      <c r="L409" s="634">
        <v>1.9517269523380435E-3</v>
      </c>
      <c r="M409" s="634"/>
      <c r="N409" s="795">
        <v>7999.7961134187008</v>
      </c>
      <c r="O409" s="634">
        <v>6.2536866844674549E-2</v>
      </c>
      <c r="P409" s="634"/>
      <c r="Q409" s="795">
        <v>9730.2107617193014</v>
      </c>
      <c r="R409" s="634">
        <v>9.0455861201561814E-3</v>
      </c>
      <c r="S409" s="634"/>
      <c r="T409" s="515"/>
      <c r="U409" s="799"/>
      <c r="AE409" s="793"/>
    </row>
    <row r="410" spans="1:31" s="116" customFormat="1" ht="13.5" customHeight="1">
      <c r="A410" s="775"/>
      <c r="B410" s="774"/>
      <c r="C410" s="794" t="s">
        <v>929</v>
      </c>
      <c r="D410" s="794"/>
      <c r="E410" s="795">
        <v>0</v>
      </c>
      <c r="F410" s="634">
        <v>0</v>
      </c>
      <c r="G410" s="794"/>
      <c r="H410" s="795">
        <v>315985.21390103002</v>
      </c>
      <c r="I410" s="634">
        <v>1.655765023681359</v>
      </c>
      <c r="J410" s="634"/>
      <c r="K410" s="795">
        <v>47265.619518221902</v>
      </c>
      <c r="L410" s="634">
        <v>6.804761445537108E-2</v>
      </c>
      <c r="M410" s="634"/>
      <c r="N410" s="795">
        <v>22361.897067857601</v>
      </c>
      <c r="O410" s="634">
        <v>0.17480982758813168</v>
      </c>
      <c r="P410" s="634"/>
      <c r="Q410" s="795">
        <v>385612.73048710951</v>
      </c>
      <c r="R410" s="634">
        <v>0.35848074086664361</v>
      </c>
      <c r="S410" s="634"/>
      <c r="T410" s="515"/>
      <c r="U410" s="799"/>
      <c r="AE410" s="793"/>
    </row>
    <row r="411" spans="1:31" s="116" customFormat="1" ht="13.5" customHeight="1">
      <c r="A411" s="775"/>
      <c r="B411" s="774"/>
      <c r="C411" s="794" t="s">
        <v>930</v>
      </c>
      <c r="D411" s="794"/>
      <c r="E411" s="795">
        <v>0</v>
      </c>
      <c r="F411" s="634">
        <v>0</v>
      </c>
      <c r="G411" s="794"/>
      <c r="H411" s="795">
        <v>0</v>
      </c>
      <c r="I411" s="634">
        <v>0</v>
      </c>
      <c r="J411" s="634"/>
      <c r="K411" s="795">
        <v>0</v>
      </c>
      <c r="L411" s="634">
        <v>0</v>
      </c>
      <c r="M411" s="634"/>
      <c r="N411" s="795">
        <v>0</v>
      </c>
      <c r="O411" s="634">
        <v>0</v>
      </c>
      <c r="P411" s="634"/>
      <c r="Q411" s="795">
        <v>0</v>
      </c>
      <c r="R411" s="634">
        <v>0</v>
      </c>
      <c r="S411" s="634"/>
      <c r="T411" s="515"/>
      <c r="U411" s="799"/>
      <c r="AE411" s="793"/>
    </row>
    <row r="412" spans="1:31" s="116" customFormat="1" ht="13.5" customHeight="1">
      <c r="A412" s="775"/>
      <c r="B412" s="774"/>
      <c r="C412" s="794" t="s">
        <v>931</v>
      </c>
      <c r="D412" s="794"/>
      <c r="E412" s="795">
        <v>0</v>
      </c>
      <c r="F412" s="634">
        <v>0</v>
      </c>
      <c r="G412" s="794"/>
      <c r="H412" s="795">
        <v>12867.408305385399</v>
      </c>
      <c r="I412" s="634">
        <v>6.7425321439747041E-2</v>
      </c>
      <c r="J412" s="634"/>
      <c r="K412" s="795">
        <v>30472.412872024695</v>
      </c>
      <c r="L412" s="634">
        <v>4.3870682829853021E-2</v>
      </c>
      <c r="M412" s="634"/>
      <c r="N412" s="795">
        <v>0</v>
      </c>
      <c r="O412" s="634">
        <v>0</v>
      </c>
      <c r="P412" s="634"/>
      <c r="Q412" s="795">
        <v>43339.821177410093</v>
      </c>
      <c r="R412" s="634">
        <v>4.0290400125224043E-2</v>
      </c>
      <c r="S412" s="634"/>
      <c r="T412" s="515"/>
      <c r="U412" s="799"/>
      <c r="AE412" s="793"/>
    </row>
    <row r="413" spans="1:31" s="116" customFormat="1" ht="13.5" customHeight="1">
      <c r="A413" s="775"/>
      <c r="B413" s="774"/>
      <c r="C413" s="794" t="s">
        <v>932</v>
      </c>
      <c r="D413" s="794"/>
      <c r="E413" s="795">
        <v>0</v>
      </c>
      <c r="F413" s="634">
        <v>0</v>
      </c>
      <c r="G413" s="794"/>
      <c r="H413" s="795">
        <v>0</v>
      </c>
      <c r="I413" s="634">
        <v>0</v>
      </c>
      <c r="J413" s="634"/>
      <c r="K413" s="795">
        <v>0</v>
      </c>
      <c r="L413" s="634">
        <v>0</v>
      </c>
      <c r="M413" s="634"/>
      <c r="N413" s="795">
        <v>0</v>
      </c>
      <c r="O413" s="634">
        <v>0</v>
      </c>
      <c r="P413" s="634"/>
      <c r="Q413" s="795">
        <v>0</v>
      </c>
      <c r="R413" s="634">
        <v>0</v>
      </c>
      <c r="S413" s="634"/>
      <c r="T413" s="515"/>
      <c r="U413" s="799"/>
      <c r="AE413" s="793"/>
    </row>
    <row r="414" spans="1:31" s="116" customFormat="1" ht="13.5" customHeight="1">
      <c r="A414" s="775"/>
      <c r="B414" s="774"/>
      <c r="C414" s="794" t="s">
        <v>933</v>
      </c>
      <c r="D414" s="794"/>
      <c r="E414" s="795">
        <v>0</v>
      </c>
      <c r="F414" s="634">
        <v>0</v>
      </c>
      <c r="G414" s="794"/>
      <c r="H414" s="795">
        <v>386.39825482809999</v>
      </c>
      <c r="I414" s="634">
        <v>2.0247299158633173E-3</v>
      </c>
      <c r="J414" s="634"/>
      <c r="K414" s="795">
        <v>1148.4435749629001</v>
      </c>
      <c r="L414" s="634">
        <v>1.6533972559630884E-3</v>
      </c>
      <c r="M414" s="634"/>
      <c r="N414" s="795">
        <v>4862.2206190450997</v>
      </c>
      <c r="O414" s="634">
        <v>3.8009474130548983E-2</v>
      </c>
      <c r="P414" s="634"/>
      <c r="Q414" s="795">
        <v>6397.0624488361</v>
      </c>
      <c r="R414" s="634">
        <v>5.9469605247008568E-3</v>
      </c>
      <c r="S414" s="634"/>
      <c r="T414" s="515"/>
      <c r="U414" s="799"/>
      <c r="AE414" s="793"/>
    </row>
    <row r="415" spans="1:31" s="116" customFormat="1" ht="13.5" customHeight="1">
      <c r="A415" s="775"/>
      <c r="B415" s="774"/>
      <c r="C415" s="794" t="s">
        <v>934</v>
      </c>
      <c r="D415" s="794"/>
      <c r="E415" s="795">
        <v>0</v>
      </c>
      <c r="F415" s="634">
        <v>0</v>
      </c>
      <c r="G415" s="794"/>
      <c r="H415" s="795">
        <v>122.5649622622</v>
      </c>
      <c r="I415" s="634">
        <v>6.4224137306038336E-4</v>
      </c>
      <c r="J415" s="634"/>
      <c r="K415" s="795">
        <v>1121.8235666451001</v>
      </c>
      <c r="L415" s="634">
        <v>1.6150728230820155E-3</v>
      </c>
      <c r="M415" s="634"/>
      <c r="N415" s="795">
        <v>1681.5119947947001</v>
      </c>
      <c r="O415" s="634">
        <v>1.314489647302533E-2</v>
      </c>
      <c r="P415" s="634"/>
      <c r="Q415" s="795">
        <v>2925.9005237020001</v>
      </c>
      <c r="R415" s="634">
        <v>2.7200320542162602E-3</v>
      </c>
      <c r="S415" s="634"/>
      <c r="T415" s="515"/>
      <c r="U415" s="799"/>
      <c r="AE415" s="793"/>
    </row>
    <row r="416" spans="1:31" s="116" customFormat="1" ht="13.5" customHeight="1">
      <c r="A416" s="775"/>
      <c r="B416" s="774"/>
      <c r="C416" s="794" t="s">
        <v>935</v>
      </c>
      <c r="D416" s="794"/>
      <c r="E416" s="795">
        <v>0</v>
      </c>
      <c r="F416" s="634">
        <v>0</v>
      </c>
      <c r="G416" s="794"/>
      <c r="H416" s="795">
        <v>139.53327388490001</v>
      </c>
      <c r="I416" s="634">
        <v>7.3115546036509006E-4</v>
      </c>
      <c r="J416" s="634"/>
      <c r="K416" s="795">
        <v>2066.4442388100997</v>
      </c>
      <c r="L416" s="634">
        <v>2.9750292557122146E-3</v>
      </c>
      <c r="M416" s="634"/>
      <c r="N416" s="795">
        <v>5209.7548158919999</v>
      </c>
      <c r="O416" s="634">
        <v>4.0726255843989138E-2</v>
      </c>
      <c r="P416" s="634"/>
      <c r="Q416" s="795">
        <v>7415.7323285869998</v>
      </c>
      <c r="R416" s="634">
        <v>6.8939560575774477E-3</v>
      </c>
      <c r="S416" s="634"/>
      <c r="T416" s="515"/>
      <c r="U416" s="799"/>
      <c r="AE416" s="793"/>
    </row>
    <row r="417" spans="1:31" s="116" customFormat="1" ht="13.5" customHeight="1">
      <c r="A417" s="775"/>
      <c r="B417" s="774"/>
      <c r="C417" s="794" t="s">
        <v>936</v>
      </c>
      <c r="D417" s="794"/>
      <c r="E417" s="795">
        <v>0</v>
      </c>
      <c r="F417" s="634">
        <v>0</v>
      </c>
      <c r="G417" s="794"/>
      <c r="H417" s="846">
        <v>8280.630937506201</v>
      </c>
      <c r="I417" s="634">
        <v>4.3390571701342057E-2</v>
      </c>
      <c r="J417" s="634"/>
      <c r="K417" s="795">
        <v>183117.615153772</v>
      </c>
      <c r="L417" s="634">
        <v>0.26363172646382055</v>
      </c>
      <c r="M417" s="634"/>
      <c r="N417" s="795">
        <v>75167.145357396003</v>
      </c>
      <c r="O417" s="634">
        <v>0.58760469562778961</v>
      </c>
      <c r="P417" s="634"/>
      <c r="Q417" s="795">
        <v>266565.3914486742</v>
      </c>
      <c r="R417" s="634">
        <v>0.24780965839799213</v>
      </c>
      <c r="S417" s="634"/>
      <c r="T417" s="515"/>
      <c r="U417" s="799"/>
      <c r="AE417" s="793"/>
    </row>
    <row r="418" spans="1:31" s="116" customFormat="1" ht="13.5" customHeight="1">
      <c r="A418" s="775"/>
      <c r="B418" s="774"/>
      <c r="C418" s="794" t="s">
        <v>937</v>
      </c>
      <c r="D418" s="794"/>
      <c r="E418" s="795"/>
      <c r="F418" s="634"/>
      <c r="G418" s="794"/>
      <c r="H418" s="795">
        <v>93063.643687168005</v>
      </c>
      <c r="I418" s="634">
        <v>0.48765423005463926</v>
      </c>
      <c r="J418" s="634"/>
      <c r="K418" s="795">
        <v>532106.89650764794</v>
      </c>
      <c r="L418" s="634">
        <v>0.76606644135146218</v>
      </c>
      <c r="M418" s="634"/>
      <c r="N418" s="795">
        <v>259059.57273627201</v>
      </c>
      <c r="O418" s="634">
        <v>2.0251483632028648</v>
      </c>
      <c r="P418" s="634"/>
      <c r="Q418" s="795">
        <v>884230.11293108796</v>
      </c>
      <c r="R418" s="634">
        <v>0.82201504493827537</v>
      </c>
      <c r="S418" s="634"/>
      <c r="T418" s="515"/>
      <c r="U418" s="799"/>
      <c r="AE418" s="793"/>
    </row>
    <row r="419" spans="1:31" s="116" customFormat="1" ht="13.5" customHeight="1">
      <c r="A419" s="775"/>
      <c r="B419" s="774"/>
      <c r="C419" s="794" t="s">
        <v>938</v>
      </c>
      <c r="D419" s="794"/>
      <c r="E419" s="795">
        <v>0</v>
      </c>
      <c r="F419" s="634">
        <v>0</v>
      </c>
      <c r="G419" s="794"/>
      <c r="H419" s="795">
        <v>217.99911253119998</v>
      </c>
      <c r="I419" s="634">
        <v>1.1423170763800129E-3</v>
      </c>
      <c r="J419" s="634"/>
      <c r="K419" s="795">
        <v>24824.210031840499</v>
      </c>
      <c r="L419" s="634">
        <v>3.5739048607087522E-2</v>
      </c>
      <c r="M419" s="634"/>
      <c r="N419" s="795">
        <v>19761.113226984999</v>
      </c>
      <c r="O419" s="634">
        <v>0.15447870033907418</v>
      </c>
      <c r="P419" s="634"/>
      <c r="Q419" s="795">
        <v>44803.322371356699</v>
      </c>
      <c r="R419" s="634">
        <v>4.1650928320448484E-2</v>
      </c>
      <c r="S419" s="634"/>
      <c r="T419" s="515"/>
      <c r="U419" s="799"/>
      <c r="AE419" s="793"/>
    </row>
    <row r="420" spans="1:31" s="116" customFormat="1" ht="13.5" customHeight="1">
      <c r="A420" s="775"/>
      <c r="B420" s="774"/>
      <c r="C420" s="794" t="s">
        <v>939</v>
      </c>
      <c r="D420" s="794"/>
      <c r="E420" s="795">
        <v>0</v>
      </c>
      <c r="F420" s="634">
        <v>0</v>
      </c>
      <c r="G420" s="794"/>
      <c r="H420" s="795">
        <v>4.6723636900000004E-2</v>
      </c>
      <c r="I420" s="634">
        <v>2.4483222744225865E-7</v>
      </c>
      <c r="J420" s="634"/>
      <c r="K420" s="795">
        <v>57358.076004475399</v>
      </c>
      <c r="L420" s="634">
        <v>8.2577575024689834E-2</v>
      </c>
      <c r="M420" s="634"/>
      <c r="N420" s="795">
        <v>16335.4424773108</v>
      </c>
      <c r="O420" s="634">
        <v>0.12769917840016809</v>
      </c>
      <c r="P420" s="634"/>
      <c r="Q420" s="795">
        <v>73693.565205423103</v>
      </c>
      <c r="R420" s="634">
        <v>6.850843284808901E-2</v>
      </c>
      <c r="S420" s="634"/>
      <c r="T420" s="515"/>
      <c r="U420" s="799"/>
      <c r="AE420" s="793"/>
    </row>
    <row r="421" spans="1:31" s="116" customFormat="1" ht="13.5" customHeight="1">
      <c r="A421" s="775"/>
      <c r="B421" s="774"/>
      <c r="C421" s="794" t="s">
        <v>940</v>
      </c>
      <c r="D421" s="794"/>
      <c r="E421" s="795">
        <v>0</v>
      </c>
      <c r="F421" s="634">
        <v>0</v>
      </c>
      <c r="G421" s="794"/>
      <c r="H421" s="795">
        <v>0</v>
      </c>
      <c r="I421" s="634">
        <v>0</v>
      </c>
      <c r="J421" s="634"/>
      <c r="K421" s="795">
        <v>363204.69914370903</v>
      </c>
      <c r="L421" s="634">
        <v>0.52290044196251184</v>
      </c>
      <c r="M421" s="634"/>
      <c r="N421" s="795">
        <v>0</v>
      </c>
      <c r="O421" s="634">
        <v>0</v>
      </c>
      <c r="P421" s="634"/>
      <c r="Q421" s="795">
        <v>363204.69914370903</v>
      </c>
      <c r="R421" s="634">
        <v>0.33764935475758545</v>
      </c>
      <c r="S421" s="634"/>
      <c r="T421" s="515"/>
      <c r="U421" s="799"/>
      <c r="AE421" s="793"/>
    </row>
    <row r="422" spans="1:31" s="116" customFormat="1" ht="13.5" customHeight="1">
      <c r="A422" s="775"/>
      <c r="B422" s="774"/>
      <c r="C422" s="794" t="s">
        <v>941</v>
      </c>
      <c r="D422" s="794"/>
      <c r="E422" s="795">
        <v>0</v>
      </c>
      <c r="F422" s="634">
        <v>0</v>
      </c>
      <c r="G422" s="794"/>
      <c r="H422" s="795">
        <v>0</v>
      </c>
      <c r="I422" s="634">
        <v>0</v>
      </c>
      <c r="J422" s="634"/>
      <c r="K422" s="795">
        <v>0</v>
      </c>
      <c r="L422" s="634">
        <v>0</v>
      </c>
      <c r="M422" s="634"/>
      <c r="N422" s="795">
        <v>8337.1460145048004</v>
      </c>
      <c r="O422" s="634">
        <v>6.5174034785604712E-2</v>
      </c>
      <c r="P422" s="634"/>
      <c r="Q422" s="795">
        <v>8337.1460145048004</v>
      </c>
      <c r="R422" s="634">
        <v>7.750538412509631E-3</v>
      </c>
      <c r="S422" s="634"/>
      <c r="T422" s="515"/>
      <c r="U422" s="799"/>
      <c r="AE422" s="793"/>
    </row>
    <row r="423" spans="1:31" s="116" customFormat="1" ht="13.5" customHeight="1">
      <c r="A423" s="775"/>
      <c r="B423" s="774"/>
      <c r="C423" s="794" t="s">
        <v>942</v>
      </c>
      <c r="D423" s="794"/>
      <c r="E423" s="795">
        <v>0</v>
      </c>
      <c r="F423" s="634">
        <v>0</v>
      </c>
      <c r="G423" s="794"/>
      <c r="H423" s="795">
        <v>0</v>
      </c>
      <c r="I423" s="634">
        <v>0</v>
      </c>
      <c r="J423" s="634"/>
      <c r="K423" s="795">
        <v>45900.801081273501</v>
      </c>
      <c r="L423" s="634">
        <v>6.6082705505785808E-2</v>
      </c>
      <c r="M423" s="634"/>
      <c r="N423" s="795">
        <v>27540.488899899301</v>
      </c>
      <c r="O423" s="634">
        <v>0.2152924728020624</v>
      </c>
      <c r="P423" s="634"/>
      <c r="Q423" s="795">
        <v>73441.289981172798</v>
      </c>
      <c r="R423" s="634">
        <v>6.8273907890426672E-2</v>
      </c>
      <c r="S423" s="634"/>
      <c r="T423" s="515"/>
      <c r="U423" s="799"/>
      <c r="AE423" s="793"/>
    </row>
    <row r="424" spans="1:31" s="116" customFormat="1" ht="13.5" customHeight="1">
      <c r="A424" s="775"/>
      <c r="B424" s="774"/>
      <c r="C424" s="794" t="s">
        <v>943</v>
      </c>
      <c r="D424" s="794"/>
      <c r="E424" s="795">
        <v>0</v>
      </c>
      <c r="F424" s="634">
        <v>0</v>
      </c>
      <c r="G424" s="794"/>
      <c r="H424" s="795">
        <v>2559.1539329727998</v>
      </c>
      <c r="I424" s="634">
        <v>1.3409986879196622E-2</v>
      </c>
      <c r="J424" s="634"/>
      <c r="K424" s="795">
        <v>28564.625500009101</v>
      </c>
      <c r="L424" s="634">
        <v>4.1124069522400351E-2</v>
      </c>
      <c r="M424" s="634"/>
      <c r="N424" s="795">
        <v>23757.508476548399</v>
      </c>
      <c r="O424" s="634">
        <v>0.18571975124053677</v>
      </c>
      <c r="P424" s="634"/>
      <c r="Q424" s="795">
        <v>54881.287909530292</v>
      </c>
      <c r="R424" s="634">
        <v>5.1019800940367718E-2</v>
      </c>
      <c r="S424" s="634"/>
      <c r="T424" s="515"/>
      <c r="U424" s="799"/>
      <c r="AE424" s="793"/>
    </row>
    <row r="425" spans="1:31" s="116" customFormat="1" ht="13.5" customHeight="1">
      <c r="A425" s="775"/>
      <c r="B425" s="774"/>
      <c r="C425" s="794" t="s">
        <v>944</v>
      </c>
      <c r="D425" s="794"/>
      <c r="E425" s="795">
        <v>0</v>
      </c>
      <c r="F425" s="634">
        <v>0</v>
      </c>
      <c r="G425" s="794"/>
      <c r="H425" s="795">
        <v>681.5211972216</v>
      </c>
      <c r="I425" s="634">
        <v>3.5711764716003769E-3</v>
      </c>
      <c r="J425" s="634"/>
      <c r="K425" s="795">
        <v>110.838356361</v>
      </c>
      <c r="L425" s="634">
        <v>1.5957234491790895E-4</v>
      </c>
      <c r="M425" s="634"/>
      <c r="N425" s="795">
        <v>0</v>
      </c>
      <c r="O425" s="634">
        <v>0</v>
      </c>
      <c r="P425" s="634"/>
      <c r="Q425" s="795">
        <v>792.35955358260003</v>
      </c>
      <c r="R425" s="634">
        <v>7.3660856435482419E-4</v>
      </c>
      <c r="S425" s="634"/>
      <c r="T425" s="515"/>
      <c r="U425" s="799"/>
      <c r="AE425" s="793"/>
    </row>
    <row r="426" spans="1:31" s="116" customFormat="1" ht="13.5" customHeight="1">
      <c r="A426" s="775"/>
      <c r="B426" s="774"/>
      <c r="C426" s="794" t="s">
        <v>945</v>
      </c>
      <c r="D426" s="794"/>
      <c r="E426" s="795">
        <v>0</v>
      </c>
      <c r="F426" s="634">
        <v>0</v>
      </c>
      <c r="G426" s="794"/>
      <c r="H426" s="795">
        <v>1.911516E-3</v>
      </c>
      <c r="I426" s="634">
        <v>1.0016358980640834E-8</v>
      </c>
      <c r="J426" s="634"/>
      <c r="K426" s="795">
        <v>39364.727219007</v>
      </c>
      <c r="L426" s="634">
        <v>5.6672816483599744E-2</v>
      </c>
      <c r="M426" s="634"/>
      <c r="N426" s="795">
        <v>52146.923583910801</v>
      </c>
      <c r="O426" s="634">
        <v>0.40764854132423883</v>
      </c>
      <c r="P426" s="634"/>
      <c r="Q426" s="795">
        <v>91511.652714433803</v>
      </c>
      <c r="R426" s="634">
        <v>8.5072826878825933E-2</v>
      </c>
      <c r="S426" s="634"/>
      <c r="T426" s="515"/>
      <c r="U426" s="799"/>
      <c r="AE426" s="793"/>
    </row>
    <row r="427" spans="1:31" s="116" customFormat="1" ht="13.5" customHeight="1">
      <c r="A427" s="775"/>
      <c r="B427" s="774"/>
      <c r="C427" s="794" t="s">
        <v>946</v>
      </c>
      <c r="D427" s="794"/>
      <c r="E427" s="795">
        <v>0</v>
      </c>
      <c r="F427" s="634">
        <v>0</v>
      </c>
      <c r="G427" s="794"/>
      <c r="H427" s="795">
        <v>0</v>
      </c>
      <c r="I427" s="634">
        <v>0</v>
      </c>
      <c r="J427" s="634"/>
      <c r="K427" s="795">
        <v>0</v>
      </c>
      <c r="L427" s="634">
        <v>0</v>
      </c>
      <c r="M427" s="634"/>
      <c r="N427" s="795">
        <v>0</v>
      </c>
      <c r="O427" s="634">
        <v>0</v>
      </c>
      <c r="P427" s="634"/>
      <c r="Q427" s="795">
        <v>0</v>
      </c>
      <c r="R427" s="634">
        <v>0</v>
      </c>
      <c r="S427" s="634"/>
      <c r="T427" s="515"/>
      <c r="U427" s="799"/>
      <c r="AE427" s="793"/>
    </row>
    <row r="428" spans="1:31" s="116" customFormat="1" ht="13.5" customHeight="1">
      <c r="A428" s="775"/>
      <c r="B428" s="774"/>
      <c r="C428" s="794" t="s">
        <v>947</v>
      </c>
      <c r="D428" s="794"/>
      <c r="E428" s="795">
        <v>0</v>
      </c>
      <c r="F428" s="634">
        <v>0</v>
      </c>
      <c r="G428" s="794"/>
      <c r="H428" s="795">
        <v>0</v>
      </c>
      <c r="I428" s="634">
        <v>0</v>
      </c>
      <c r="J428" s="634"/>
      <c r="K428" s="795">
        <v>1809.9688393124</v>
      </c>
      <c r="L428" s="634">
        <v>2.6057854103929247E-3</v>
      </c>
      <c r="M428" s="634"/>
      <c r="N428" s="795">
        <v>871.47866758969997</v>
      </c>
      <c r="O428" s="634">
        <v>6.8126167992725445E-3</v>
      </c>
      <c r="P428" s="634"/>
      <c r="Q428" s="795">
        <v>2681.4475069021</v>
      </c>
      <c r="R428" s="634">
        <v>2.4927789278508077E-3</v>
      </c>
      <c r="S428" s="634"/>
      <c r="T428" s="515"/>
      <c r="U428" s="799"/>
      <c r="AE428" s="793"/>
    </row>
    <row r="429" spans="1:31" s="116" customFormat="1" ht="13.5" customHeight="1">
      <c r="A429" s="775"/>
      <c r="B429" s="774"/>
      <c r="C429" s="794" t="s">
        <v>948</v>
      </c>
      <c r="D429" s="794"/>
      <c r="E429" s="795">
        <v>0</v>
      </c>
      <c r="F429" s="634">
        <v>0</v>
      </c>
      <c r="G429" s="794"/>
      <c r="H429" s="795">
        <v>0</v>
      </c>
      <c r="I429" s="634">
        <v>0</v>
      </c>
      <c r="J429" s="634"/>
      <c r="K429" s="795">
        <v>288860.87289341795</v>
      </c>
      <c r="L429" s="634">
        <v>0.41586873313519851</v>
      </c>
      <c r="M429" s="634"/>
      <c r="N429" s="795">
        <v>173314.97191878402</v>
      </c>
      <c r="O429" s="634">
        <v>1.3548564447652722</v>
      </c>
      <c r="P429" s="634"/>
      <c r="Q429" s="795">
        <v>462175.84481220198</v>
      </c>
      <c r="R429" s="634">
        <v>0.42965681929031535</v>
      </c>
      <c r="S429" s="634"/>
      <c r="T429" s="515"/>
      <c r="U429" s="799"/>
      <c r="AE429" s="793"/>
    </row>
    <row r="430" spans="1:31" s="116" customFormat="1" ht="13.5" customHeight="1">
      <c r="A430" s="775"/>
      <c r="B430" s="774"/>
      <c r="C430" s="794" t="s">
        <v>949</v>
      </c>
      <c r="D430" s="794"/>
      <c r="E430" s="795">
        <v>0</v>
      </c>
      <c r="F430" s="634">
        <v>0</v>
      </c>
      <c r="G430" s="794"/>
      <c r="H430" s="795">
        <v>0</v>
      </c>
      <c r="I430" s="634">
        <v>0</v>
      </c>
      <c r="J430" s="634"/>
      <c r="K430" s="795">
        <v>669129.93829347007</v>
      </c>
      <c r="L430" s="634">
        <v>0.96333649120977816</v>
      </c>
      <c r="M430" s="634"/>
      <c r="N430" s="795">
        <v>61846.4620967437</v>
      </c>
      <c r="O430" s="634">
        <v>0.48347281732226838</v>
      </c>
      <c r="P430" s="634"/>
      <c r="Q430" s="795">
        <v>730976.40039021382</v>
      </c>
      <c r="R430" s="634">
        <v>0.67954437405866674</v>
      </c>
      <c r="S430" s="634"/>
      <c r="T430" s="515"/>
      <c r="U430" s="799"/>
      <c r="AE430" s="793"/>
    </row>
    <row r="431" spans="1:31" s="116" customFormat="1" ht="13.5" customHeight="1">
      <c r="A431" s="775"/>
      <c r="B431" s="774"/>
      <c r="C431" s="794" t="s">
        <v>950</v>
      </c>
      <c r="D431" s="794"/>
      <c r="E431" s="795">
        <v>0</v>
      </c>
      <c r="F431" s="634">
        <v>0</v>
      </c>
      <c r="G431" s="794"/>
      <c r="H431" s="795">
        <v>572.64500714490009</v>
      </c>
      <c r="I431" s="634">
        <v>3.0006643732173599E-3</v>
      </c>
      <c r="J431" s="634"/>
      <c r="K431" s="795">
        <v>1389.0177889413999</v>
      </c>
      <c r="L431" s="634">
        <v>1.9997483993010427E-3</v>
      </c>
      <c r="M431" s="634"/>
      <c r="N431" s="795">
        <v>9974.5327294648996</v>
      </c>
      <c r="O431" s="634">
        <v>7.7973990373840271E-2</v>
      </c>
      <c r="P431" s="634"/>
      <c r="Q431" s="795">
        <v>11936.1955255512</v>
      </c>
      <c r="R431" s="634">
        <v>1.109635620619571E-2</v>
      </c>
      <c r="S431" s="634"/>
      <c r="T431" s="515"/>
      <c r="U431" s="799"/>
      <c r="AE431" s="793"/>
    </row>
    <row r="432" spans="1:31" s="116" customFormat="1" ht="13.5" customHeight="1">
      <c r="A432" s="775"/>
      <c r="B432" s="774"/>
      <c r="C432" s="794" t="s">
        <v>951</v>
      </c>
      <c r="D432" s="794"/>
      <c r="E432" s="795">
        <v>0</v>
      </c>
      <c r="F432" s="634">
        <v>0</v>
      </c>
      <c r="G432" s="794"/>
      <c r="H432" s="795">
        <v>0</v>
      </c>
      <c r="I432" s="634">
        <v>0</v>
      </c>
      <c r="J432" s="634"/>
      <c r="K432" s="795">
        <v>37011.139280959702</v>
      </c>
      <c r="L432" s="634">
        <v>5.3284390684307924E-2</v>
      </c>
      <c r="M432" s="634"/>
      <c r="N432" s="795">
        <v>6439.7689531965007</v>
      </c>
      <c r="O432" s="634">
        <v>5.0341654690548812E-2</v>
      </c>
      <c r="P432" s="634"/>
      <c r="Q432" s="795">
        <v>43450.908234156203</v>
      </c>
      <c r="R432" s="634">
        <v>4.039367101659927E-2</v>
      </c>
      <c r="S432" s="634"/>
      <c r="T432" s="515"/>
      <c r="U432" s="799"/>
      <c r="AE432" s="793"/>
    </row>
    <row r="433" spans="1:31" s="116" customFormat="1" ht="13.5" customHeight="1">
      <c r="A433" s="775"/>
      <c r="B433" s="774"/>
      <c r="C433" s="794" t="s">
        <v>952</v>
      </c>
      <c r="D433" s="794"/>
      <c r="E433" s="795">
        <v>0</v>
      </c>
      <c r="F433" s="634">
        <v>0</v>
      </c>
      <c r="G433" s="794"/>
      <c r="H433" s="795">
        <v>0</v>
      </c>
      <c r="I433" s="634">
        <v>0</v>
      </c>
      <c r="J433" s="634"/>
      <c r="K433" s="795">
        <v>0</v>
      </c>
      <c r="L433" s="634">
        <v>0</v>
      </c>
      <c r="M433" s="634"/>
      <c r="N433" s="795">
        <v>0</v>
      </c>
      <c r="O433" s="634">
        <v>0</v>
      </c>
      <c r="P433" s="634"/>
      <c r="Q433" s="795">
        <v>0</v>
      </c>
      <c r="R433" s="634">
        <v>0</v>
      </c>
      <c r="S433" s="634"/>
      <c r="T433" s="515"/>
      <c r="U433" s="799"/>
      <c r="AE433" s="793"/>
    </row>
    <row r="434" spans="1:31" s="116" customFormat="1" ht="13.5" customHeight="1">
      <c r="A434" s="775"/>
      <c r="B434" s="774"/>
      <c r="C434" s="794" t="s">
        <v>953</v>
      </c>
      <c r="D434" s="794"/>
      <c r="E434" s="795">
        <v>0</v>
      </c>
      <c r="F434" s="634">
        <v>0</v>
      </c>
      <c r="G434" s="794"/>
      <c r="H434" s="795">
        <v>2.9871898000000001E-2</v>
      </c>
      <c r="I434" s="634">
        <v>1.5652898212784356E-7</v>
      </c>
      <c r="J434" s="634"/>
      <c r="K434" s="795">
        <v>0.1468736766</v>
      </c>
      <c r="L434" s="634">
        <v>2.1145186333729536E-7</v>
      </c>
      <c r="M434" s="634"/>
      <c r="N434" s="795">
        <v>2221.7169014696001</v>
      </c>
      <c r="O434" s="634">
        <v>1.7367844388023013E-2</v>
      </c>
      <c r="P434" s="634"/>
      <c r="Q434" s="795">
        <v>2221.8936470442</v>
      </c>
      <c r="R434" s="634">
        <v>2.0655596087637974E-3</v>
      </c>
      <c r="S434" s="634"/>
      <c r="T434" s="515"/>
      <c r="U434" s="799"/>
      <c r="AE434" s="793"/>
    </row>
    <row r="435" spans="1:31" s="116" customFormat="1" ht="13.5" customHeight="1">
      <c r="A435" s="775"/>
      <c r="B435" s="774"/>
      <c r="C435" s="794" t="s">
        <v>954</v>
      </c>
      <c r="D435" s="794"/>
      <c r="E435" s="795">
        <v>0</v>
      </c>
      <c r="F435" s="634">
        <v>0</v>
      </c>
      <c r="G435" s="794"/>
      <c r="H435" s="795">
        <v>0</v>
      </c>
      <c r="I435" s="634">
        <v>0</v>
      </c>
      <c r="J435" s="634"/>
      <c r="K435" s="795">
        <v>7.0311299500000007E-2</v>
      </c>
      <c r="L435" s="634">
        <v>1.0122613961269657E-7</v>
      </c>
      <c r="M435" s="634"/>
      <c r="N435" s="795">
        <v>9.1237281499999989E-2</v>
      </c>
      <c r="O435" s="634">
        <v>7.1322989280501399E-7</v>
      </c>
      <c r="P435" s="634"/>
      <c r="Q435" s="795">
        <v>0.161548581</v>
      </c>
      <c r="R435" s="634">
        <v>1.5018190641600437E-7</v>
      </c>
      <c r="S435" s="634"/>
      <c r="T435" s="515"/>
      <c r="U435" s="799"/>
      <c r="AE435" s="793"/>
    </row>
    <row r="436" spans="1:31" s="116" customFormat="1" ht="13.5" customHeight="1">
      <c r="A436" s="775"/>
      <c r="B436" s="774"/>
      <c r="C436" s="794" t="s">
        <v>955</v>
      </c>
      <c r="D436" s="794"/>
      <c r="E436" s="795">
        <v>0</v>
      </c>
      <c r="F436" s="634">
        <v>0</v>
      </c>
      <c r="G436" s="794"/>
      <c r="H436" s="795">
        <v>0</v>
      </c>
      <c r="I436" s="634">
        <v>0</v>
      </c>
      <c r="J436" s="634"/>
      <c r="K436" s="795">
        <v>0</v>
      </c>
      <c r="L436" s="634">
        <v>0</v>
      </c>
      <c r="M436" s="634"/>
      <c r="N436" s="795">
        <v>0</v>
      </c>
      <c r="O436" s="634">
        <v>0</v>
      </c>
      <c r="P436" s="634"/>
      <c r="Q436" s="795">
        <v>0</v>
      </c>
      <c r="R436" s="634">
        <v>0</v>
      </c>
      <c r="S436" s="634"/>
      <c r="T436" s="515"/>
      <c r="U436" s="799"/>
      <c r="AE436" s="793"/>
    </row>
    <row r="437" spans="1:31" s="116" customFormat="1" ht="13.5" customHeight="1">
      <c r="A437" s="775"/>
      <c r="B437" s="794"/>
      <c r="C437" s="794" t="s">
        <v>956</v>
      </c>
      <c r="D437" s="794"/>
      <c r="E437" s="795">
        <v>0</v>
      </c>
      <c r="F437" s="634">
        <v>0</v>
      </c>
      <c r="G437" s="794"/>
      <c r="H437" s="795">
        <v>0</v>
      </c>
      <c r="I437" s="634">
        <v>0</v>
      </c>
      <c r="J437" s="634"/>
      <c r="K437" s="847">
        <v>0</v>
      </c>
      <c r="L437" s="634">
        <v>0</v>
      </c>
      <c r="M437" s="634"/>
      <c r="N437" s="847">
        <v>0</v>
      </c>
      <c r="O437" s="634">
        <v>0</v>
      </c>
      <c r="P437" s="634"/>
      <c r="Q437" s="847">
        <v>0</v>
      </c>
      <c r="R437" s="634">
        <v>0</v>
      </c>
      <c r="S437" s="634"/>
      <c r="T437" s="515"/>
      <c r="U437" s="799"/>
      <c r="AE437" s="793"/>
    </row>
    <row r="438" spans="1:31" s="116" customFormat="1" ht="13.5" customHeight="1">
      <c r="A438" s="775"/>
      <c r="B438" s="774"/>
      <c r="C438" s="794" t="s">
        <v>957</v>
      </c>
      <c r="D438" s="794"/>
      <c r="E438" s="795">
        <v>0</v>
      </c>
      <c r="F438" s="634">
        <v>0</v>
      </c>
      <c r="G438" s="794"/>
      <c r="H438" s="795">
        <v>0</v>
      </c>
      <c r="I438" s="634">
        <v>0</v>
      </c>
      <c r="J438" s="634"/>
      <c r="K438" s="795">
        <v>0</v>
      </c>
      <c r="L438" s="634">
        <v>0</v>
      </c>
      <c r="M438" s="634"/>
      <c r="N438" s="795">
        <v>0</v>
      </c>
      <c r="O438" s="634">
        <v>0</v>
      </c>
      <c r="P438" s="634"/>
      <c r="Q438" s="795">
        <v>0</v>
      </c>
      <c r="R438" s="634">
        <v>0</v>
      </c>
      <c r="S438" s="634"/>
      <c r="T438" s="515"/>
      <c r="U438" s="799"/>
      <c r="AE438" s="793"/>
    </row>
    <row r="439" spans="1:31" s="116" customFormat="1" ht="15.75" customHeight="1">
      <c r="A439" s="775"/>
      <c r="B439" s="794"/>
      <c r="C439" s="794" t="s">
        <v>958</v>
      </c>
      <c r="D439" s="794"/>
      <c r="E439" s="795">
        <v>0</v>
      </c>
      <c r="F439" s="634">
        <v>0</v>
      </c>
      <c r="G439" s="794"/>
      <c r="H439" s="795">
        <v>37.604696484400002</v>
      </c>
      <c r="I439" s="634">
        <v>1.9704890743566509E-4</v>
      </c>
      <c r="J439" s="634"/>
      <c r="K439" s="795">
        <v>0</v>
      </c>
      <c r="L439" s="634">
        <v>0</v>
      </c>
      <c r="M439" s="634"/>
      <c r="N439" s="795">
        <v>0</v>
      </c>
      <c r="O439" s="634">
        <v>0</v>
      </c>
      <c r="P439" s="634"/>
      <c r="Q439" s="795">
        <v>37.604696484400002</v>
      </c>
      <c r="R439" s="634">
        <v>3.4958802938803953E-5</v>
      </c>
      <c r="S439" s="634"/>
      <c r="T439" s="515"/>
      <c r="U439" s="799"/>
      <c r="AE439" s="793"/>
    </row>
    <row r="440" spans="1:31" s="116" customFormat="1" ht="13.5" customHeight="1">
      <c r="A440" s="775"/>
      <c r="B440" s="774"/>
      <c r="C440" s="794" t="s">
        <v>959</v>
      </c>
      <c r="D440" s="794"/>
      <c r="E440" s="795">
        <v>0</v>
      </c>
      <c r="F440" s="634">
        <v>0</v>
      </c>
      <c r="G440" s="794"/>
      <c r="H440" s="795">
        <v>0</v>
      </c>
      <c r="I440" s="634">
        <v>0</v>
      </c>
      <c r="J440" s="634"/>
      <c r="K440" s="795">
        <v>0</v>
      </c>
      <c r="L440" s="634">
        <v>0</v>
      </c>
      <c r="M440" s="634"/>
      <c r="N440" s="795">
        <v>0</v>
      </c>
      <c r="O440" s="634">
        <v>0</v>
      </c>
      <c r="P440" s="634"/>
      <c r="Q440" s="795">
        <v>0</v>
      </c>
      <c r="R440" s="634">
        <v>0</v>
      </c>
      <c r="S440" s="634"/>
      <c r="T440" s="515"/>
      <c r="U440" s="799"/>
      <c r="AE440" s="793"/>
    </row>
    <row r="441" spans="1:31" s="116" customFormat="1" ht="13.5" customHeight="1">
      <c r="A441" s="775"/>
      <c r="B441" s="774"/>
      <c r="C441" s="794" t="s">
        <v>960</v>
      </c>
      <c r="D441" s="794"/>
      <c r="E441" s="795">
        <v>0</v>
      </c>
      <c r="F441" s="634">
        <v>0</v>
      </c>
      <c r="G441" s="794"/>
      <c r="H441" s="795">
        <v>25292.1764882112</v>
      </c>
      <c r="I441" s="634">
        <v>0.13253120513123992</v>
      </c>
      <c r="J441" s="634"/>
      <c r="K441" s="795">
        <v>10448.6381855005</v>
      </c>
      <c r="L441" s="634">
        <v>1.5042750102037667E-2</v>
      </c>
      <c r="M441" s="634"/>
      <c r="N441" s="795">
        <v>0</v>
      </c>
      <c r="O441" s="634">
        <v>0</v>
      </c>
      <c r="P441" s="634"/>
      <c r="Q441" s="795">
        <v>35740.814673711699</v>
      </c>
      <c r="R441" s="634">
        <v>3.3226065195578081E-2</v>
      </c>
      <c r="S441" s="634"/>
      <c r="T441" s="515"/>
      <c r="U441" s="799"/>
      <c r="AE441" s="793"/>
    </row>
    <row r="442" spans="1:31" s="116" customFormat="1" ht="13.5" customHeight="1">
      <c r="A442" s="775"/>
      <c r="B442" s="774"/>
      <c r="C442" s="794" t="s">
        <v>961</v>
      </c>
      <c r="D442" s="794"/>
      <c r="E442" s="795">
        <v>0</v>
      </c>
      <c r="F442" s="634">
        <v>0</v>
      </c>
      <c r="G442" s="794"/>
      <c r="H442" s="795">
        <v>122823.100940787</v>
      </c>
      <c r="I442" s="634">
        <v>0.64359402178083136</v>
      </c>
      <c r="J442" s="634"/>
      <c r="K442" s="795">
        <v>473943.68669484602</v>
      </c>
      <c r="L442" s="634">
        <v>0.68232972707222683</v>
      </c>
      <c r="M442" s="634"/>
      <c r="N442" s="795">
        <v>0</v>
      </c>
      <c r="O442" s="634">
        <v>0</v>
      </c>
      <c r="P442" s="634"/>
      <c r="Q442" s="795">
        <v>596766.78763563302</v>
      </c>
      <c r="R442" s="634">
        <v>0.55477784637968552</v>
      </c>
      <c r="S442" s="634"/>
      <c r="T442" s="515"/>
      <c r="U442" s="799"/>
      <c r="AE442" s="793"/>
    </row>
    <row r="443" spans="1:31" s="116" customFormat="1" ht="13.5" customHeight="1">
      <c r="A443" s="775"/>
      <c r="B443" s="774"/>
      <c r="C443" s="794" t="s">
        <v>962</v>
      </c>
      <c r="D443" s="794"/>
      <c r="E443" s="795">
        <v>0</v>
      </c>
      <c r="F443" s="634">
        <v>0</v>
      </c>
      <c r="G443" s="794"/>
      <c r="H443" s="795">
        <v>312450.47690339899</v>
      </c>
      <c r="I443" s="634">
        <v>1.6372429738160037</v>
      </c>
      <c r="J443" s="634"/>
      <c r="K443" s="795">
        <v>172588.80772719698</v>
      </c>
      <c r="L443" s="634">
        <v>0.24847355788925624</v>
      </c>
      <c r="M443" s="634"/>
      <c r="N443" s="795">
        <v>0</v>
      </c>
      <c r="O443" s="634">
        <v>0</v>
      </c>
      <c r="P443" s="634"/>
      <c r="Q443" s="795">
        <v>485039.28463059594</v>
      </c>
      <c r="R443" s="634">
        <v>0.45091157100586265</v>
      </c>
      <c r="S443" s="634"/>
      <c r="T443" s="515"/>
      <c r="U443" s="799"/>
      <c r="AE443" s="793"/>
    </row>
    <row r="444" spans="1:31" s="116" customFormat="1" ht="13.5" customHeight="1">
      <c r="A444" s="775"/>
      <c r="B444" s="774"/>
      <c r="C444" s="794" t="s">
        <v>963</v>
      </c>
      <c r="D444" s="794"/>
      <c r="E444" s="795">
        <v>0</v>
      </c>
      <c r="F444" s="634">
        <v>0</v>
      </c>
      <c r="G444" s="794"/>
      <c r="H444" s="795">
        <v>0</v>
      </c>
      <c r="I444" s="634">
        <v>0</v>
      </c>
      <c r="J444" s="634"/>
      <c r="K444" s="795">
        <v>0</v>
      </c>
      <c r="L444" s="634">
        <v>0</v>
      </c>
      <c r="M444" s="634"/>
      <c r="N444" s="795">
        <v>0</v>
      </c>
      <c r="O444" s="634">
        <v>0</v>
      </c>
      <c r="P444" s="634"/>
      <c r="Q444" s="795">
        <v>0</v>
      </c>
      <c r="R444" s="634">
        <v>0</v>
      </c>
      <c r="S444" s="634"/>
      <c r="T444" s="515"/>
      <c r="U444" s="799"/>
      <c r="AE444" s="793"/>
    </row>
    <row r="445" spans="1:31" s="116" customFormat="1" ht="13.5" customHeight="1">
      <c r="A445" s="775"/>
      <c r="B445" s="774"/>
      <c r="C445" s="794" t="s">
        <v>964</v>
      </c>
      <c r="D445" s="794"/>
      <c r="E445" s="795">
        <v>0</v>
      </c>
      <c r="F445" s="634">
        <v>0</v>
      </c>
      <c r="G445" s="794"/>
      <c r="H445" s="795">
        <v>5.0219801331999996</v>
      </c>
      <c r="I445" s="634">
        <v>2.6315215675818392E-5</v>
      </c>
      <c r="J445" s="634"/>
      <c r="K445" s="795">
        <v>14.7109300903</v>
      </c>
      <c r="L445" s="634">
        <v>2.1179108816689222E-5</v>
      </c>
      <c r="M445" s="634"/>
      <c r="N445" s="795">
        <v>1.2073341200000001E-2</v>
      </c>
      <c r="O445" s="634">
        <v>9.4381021752323467E-8</v>
      </c>
      <c r="P445" s="634"/>
      <c r="Q445" s="795">
        <v>19.7449835647</v>
      </c>
      <c r="R445" s="634">
        <v>1.8355712291272429E-5</v>
      </c>
      <c r="S445" s="634"/>
      <c r="T445" s="515"/>
      <c r="U445" s="799"/>
      <c r="AE445" s="793"/>
    </row>
    <row r="446" spans="1:31" s="116" customFormat="1" ht="13.5" customHeight="1">
      <c r="A446" s="775"/>
      <c r="B446" s="774"/>
      <c r="C446" s="794" t="s">
        <v>965</v>
      </c>
      <c r="D446" s="794"/>
      <c r="E446" s="795">
        <v>0</v>
      </c>
      <c r="F446" s="634">
        <v>0</v>
      </c>
      <c r="G446" s="794"/>
      <c r="H446" s="795">
        <v>0</v>
      </c>
      <c r="I446" s="634">
        <v>0</v>
      </c>
      <c r="J446" s="634"/>
      <c r="K446" s="795">
        <v>105565.414998714</v>
      </c>
      <c r="L446" s="634">
        <v>0.15198096910343797</v>
      </c>
      <c r="M446" s="634"/>
      <c r="N446" s="795">
        <v>11729.491365812701</v>
      </c>
      <c r="O446" s="634">
        <v>9.1693041835052155E-2</v>
      </c>
      <c r="P446" s="634"/>
      <c r="Q446" s="795">
        <v>117294.9063645267</v>
      </c>
      <c r="R446" s="634">
        <v>0.10904195222062238</v>
      </c>
      <c r="S446" s="634"/>
      <c r="T446" s="515"/>
      <c r="U446" s="799"/>
      <c r="AE446" s="793"/>
    </row>
    <row r="447" spans="1:31" s="116" customFormat="1" ht="13.5" customHeight="1">
      <c r="A447" s="775"/>
      <c r="B447" s="774"/>
      <c r="C447" s="794" t="s">
        <v>966</v>
      </c>
      <c r="D447" s="794"/>
      <c r="E447" s="795">
        <v>0</v>
      </c>
      <c r="F447" s="634">
        <v>0</v>
      </c>
      <c r="G447" s="794"/>
      <c r="H447" s="795">
        <v>0</v>
      </c>
      <c r="I447" s="634">
        <v>0</v>
      </c>
      <c r="J447" s="634"/>
      <c r="K447" s="795">
        <v>19761.864700763999</v>
      </c>
      <c r="L447" s="634">
        <v>2.8450864788905749E-2</v>
      </c>
      <c r="M447" s="634"/>
      <c r="N447" s="795">
        <v>6587.2873404807997</v>
      </c>
      <c r="O447" s="634">
        <v>5.1494851298555487E-2</v>
      </c>
      <c r="P447" s="634"/>
      <c r="Q447" s="795">
        <v>26349.152041244801</v>
      </c>
      <c r="R447" s="634">
        <v>2.4495206714315224E-2</v>
      </c>
      <c r="S447" s="634"/>
      <c r="T447" s="515"/>
      <c r="U447" s="799"/>
      <c r="AE447" s="793"/>
    </row>
    <row r="448" spans="1:31" s="116" customFormat="1" ht="13.5" customHeight="1">
      <c r="A448" s="775"/>
      <c r="B448" s="774"/>
      <c r="C448" s="794" t="s">
        <v>967</v>
      </c>
      <c r="D448" s="794"/>
      <c r="E448" s="795">
        <v>0</v>
      </c>
      <c r="F448" s="634">
        <v>0</v>
      </c>
      <c r="G448" s="794"/>
      <c r="H448" s="795">
        <v>265.52557099709998</v>
      </c>
      <c r="I448" s="634">
        <v>1.3913560951865367E-3</v>
      </c>
      <c r="J448" s="634"/>
      <c r="K448" s="795">
        <v>0.42136277840000003</v>
      </c>
      <c r="L448" s="634">
        <v>6.0662976985530077E-7</v>
      </c>
      <c r="M448" s="634"/>
      <c r="N448" s="795">
        <v>1817.5518333052</v>
      </c>
      <c r="O448" s="634">
        <v>1.4208361734625165E-2</v>
      </c>
      <c r="P448" s="634"/>
      <c r="Q448" s="795">
        <v>2083.4987670807</v>
      </c>
      <c r="R448" s="634">
        <v>1.9369022922929554E-3</v>
      </c>
      <c r="S448" s="634"/>
      <c r="T448" s="515"/>
      <c r="U448" s="799"/>
      <c r="AE448" s="793"/>
    </row>
    <row r="449" spans="1:31" s="116" customFormat="1" ht="13.5" customHeight="1">
      <c r="A449" s="775"/>
      <c r="B449" s="774"/>
      <c r="C449" s="794" t="s">
        <v>968</v>
      </c>
      <c r="D449" s="794"/>
      <c r="E449" s="795">
        <v>0</v>
      </c>
      <c r="F449" s="634">
        <v>0</v>
      </c>
      <c r="G449" s="794"/>
      <c r="H449" s="795">
        <v>0</v>
      </c>
      <c r="I449" s="634">
        <v>0</v>
      </c>
      <c r="J449" s="634"/>
      <c r="K449" s="795">
        <v>0</v>
      </c>
      <c r="L449" s="634">
        <v>0</v>
      </c>
      <c r="M449" s="634"/>
      <c r="N449" s="795">
        <v>0</v>
      </c>
      <c r="O449" s="634">
        <v>0</v>
      </c>
      <c r="P449" s="634"/>
      <c r="Q449" s="795">
        <v>0</v>
      </c>
      <c r="R449" s="634">
        <v>0</v>
      </c>
      <c r="S449" s="634"/>
      <c r="T449" s="515"/>
      <c r="U449" s="799"/>
      <c r="AE449" s="793"/>
    </row>
    <row r="450" spans="1:31" s="116" customFormat="1" ht="13.5" customHeight="1">
      <c r="A450" s="775"/>
      <c r="B450" s="774"/>
      <c r="C450" s="794" t="s">
        <v>969</v>
      </c>
      <c r="D450" s="794"/>
      <c r="E450" s="795">
        <v>0</v>
      </c>
      <c r="F450" s="634">
        <v>0</v>
      </c>
      <c r="G450" s="794"/>
      <c r="H450" s="795">
        <v>0</v>
      </c>
      <c r="I450" s="634">
        <v>0</v>
      </c>
      <c r="J450" s="634"/>
      <c r="K450" s="795">
        <v>47027.259338414995</v>
      </c>
      <c r="L450" s="634">
        <v>6.7704450824335627E-2</v>
      </c>
      <c r="M450" s="634"/>
      <c r="N450" s="795">
        <v>15675.7444100049</v>
      </c>
      <c r="O450" s="634">
        <v>0.12254211569408273</v>
      </c>
      <c r="P450" s="634"/>
      <c r="Q450" s="795">
        <v>62703.003748419898</v>
      </c>
      <c r="R450" s="634">
        <v>5.829117521587867E-2</v>
      </c>
      <c r="S450" s="634"/>
      <c r="T450" s="515"/>
      <c r="U450" s="799"/>
      <c r="AE450" s="793"/>
    </row>
    <row r="451" spans="1:31" s="116" customFormat="1" ht="13.5" customHeight="1">
      <c r="A451" s="775"/>
      <c r="B451" s="774"/>
      <c r="C451" s="794" t="s">
        <v>970</v>
      </c>
      <c r="D451" s="794"/>
      <c r="E451" s="795">
        <v>0</v>
      </c>
      <c r="F451" s="634">
        <v>0</v>
      </c>
      <c r="G451" s="794"/>
      <c r="H451" s="795">
        <v>0</v>
      </c>
      <c r="I451" s="634">
        <v>0</v>
      </c>
      <c r="J451" s="634"/>
      <c r="K451" s="795">
        <v>241.1213551628</v>
      </c>
      <c r="L451" s="634">
        <v>3.471388544214317E-4</v>
      </c>
      <c r="M451" s="634"/>
      <c r="N451" s="795">
        <v>0</v>
      </c>
      <c r="O451" s="634">
        <v>0</v>
      </c>
      <c r="P451" s="634"/>
      <c r="Q451" s="795">
        <v>241.1213551628</v>
      </c>
      <c r="R451" s="634">
        <v>2.2415588284220074E-4</v>
      </c>
      <c r="S451" s="634"/>
      <c r="T451" s="515"/>
      <c r="U451" s="799"/>
      <c r="AE451" s="793"/>
    </row>
    <row r="452" spans="1:31" s="116" customFormat="1" ht="13.5" customHeight="1">
      <c r="A452" s="775"/>
      <c r="B452" s="774"/>
      <c r="C452" s="794" t="s">
        <v>971</v>
      </c>
      <c r="D452" s="794"/>
      <c r="E452" s="795">
        <v>0</v>
      </c>
      <c r="F452" s="634">
        <v>0</v>
      </c>
      <c r="G452" s="794"/>
      <c r="H452" s="795">
        <v>483913.79923384194</v>
      </c>
      <c r="I452" s="634">
        <v>2.5357121409456775</v>
      </c>
      <c r="J452" s="634"/>
      <c r="K452" s="795">
        <v>235795.961998682</v>
      </c>
      <c r="L452" s="634">
        <v>0.33947196452241185</v>
      </c>
      <c r="M452" s="634"/>
      <c r="N452" s="795">
        <v>0</v>
      </c>
      <c r="O452" s="634">
        <v>0</v>
      </c>
      <c r="P452" s="634"/>
      <c r="Q452" s="795">
        <v>719709.76123252395</v>
      </c>
      <c r="R452" s="634">
        <v>0.66907046375175372</v>
      </c>
      <c r="S452" s="634"/>
      <c r="T452" s="515"/>
      <c r="U452" s="799"/>
      <c r="AE452" s="793"/>
    </row>
    <row r="453" spans="1:31" s="116" customFormat="1" ht="13.5" customHeight="1">
      <c r="A453" s="775"/>
      <c r="B453" s="774"/>
      <c r="C453" s="794" t="s">
        <v>972</v>
      </c>
      <c r="D453" s="794"/>
      <c r="E453" s="795">
        <v>0</v>
      </c>
      <c r="F453" s="634">
        <v>0</v>
      </c>
      <c r="G453" s="794"/>
      <c r="H453" s="795">
        <v>212204.96240505402</v>
      </c>
      <c r="I453" s="634">
        <v>1.111955683824992</v>
      </c>
      <c r="J453" s="634"/>
      <c r="K453" s="795">
        <v>56424.448582896206</v>
      </c>
      <c r="L453" s="634">
        <v>8.123344541259217E-2</v>
      </c>
      <c r="M453" s="634"/>
      <c r="N453" s="795">
        <v>0</v>
      </c>
      <c r="O453" s="634">
        <v>0</v>
      </c>
      <c r="P453" s="634"/>
      <c r="Q453" s="795">
        <v>268629.41098795022</v>
      </c>
      <c r="R453" s="634">
        <v>0.24972845203498703</v>
      </c>
      <c r="S453" s="634"/>
      <c r="T453" s="515"/>
      <c r="U453" s="799"/>
      <c r="AE453" s="793"/>
    </row>
    <row r="454" spans="1:31" s="116" customFormat="1" ht="13.5" customHeight="1">
      <c r="A454" s="775"/>
      <c r="B454" s="774"/>
      <c r="C454" s="794" t="s">
        <v>973</v>
      </c>
      <c r="D454" s="794"/>
      <c r="E454" s="795">
        <v>0</v>
      </c>
      <c r="F454" s="634">
        <v>0</v>
      </c>
      <c r="G454" s="794"/>
      <c r="H454" s="795">
        <v>47.092178199499998</v>
      </c>
      <c r="I454" s="634">
        <v>2.4676338677076217E-4</v>
      </c>
      <c r="J454" s="634"/>
      <c r="K454" s="795">
        <v>0.21609834880000001</v>
      </c>
      <c r="L454" s="634">
        <v>3.1111360167226032E-7</v>
      </c>
      <c r="M454" s="634"/>
      <c r="N454" s="795">
        <v>46176.5416254015</v>
      </c>
      <c r="O454" s="634">
        <v>0.36097622914807459</v>
      </c>
      <c r="P454" s="634"/>
      <c r="Q454" s="795">
        <v>46223.849901949798</v>
      </c>
      <c r="R454" s="634">
        <v>4.2971506510243236E-2</v>
      </c>
      <c r="S454" s="634"/>
      <c r="T454" s="515"/>
      <c r="U454" s="799"/>
      <c r="AE454" s="793"/>
    </row>
    <row r="455" spans="1:31" s="116" customFormat="1" ht="13.5" customHeight="1">
      <c r="A455" s="775"/>
      <c r="B455" s="774"/>
      <c r="C455" s="794" t="s">
        <v>974</v>
      </c>
      <c r="D455" s="794"/>
      <c r="E455" s="795">
        <v>0</v>
      </c>
      <c r="F455" s="634">
        <v>0</v>
      </c>
      <c r="G455" s="794"/>
      <c r="H455" s="795">
        <v>133.3446773222</v>
      </c>
      <c r="I455" s="634">
        <v>6.9872716535821411E-4</v>
      </c>
      <c r="J455" s="634"/>
      <c r="K455" s="795">
        <v>47273.314991463398</v>
      </c>
      <c r="L455" s="634">
        <v>6.8058693514558857E-2</v>
      </c>
      <c r="M455" s="634"/>
      <c r="N455" s="795">
        <v>18742.3288383826</v>
      </c>
      <c r="O455" s="634">
        <v>0.14651454940945327</v>
      </c>
      <c r="P455" s="634"/>
      <c r="Q455" s="795">
        <v>66148.988507168193</v>
      </c>
      <c r="R455" s="634">
        <v>6.149469800354905E-2</v>
      </c>
      <c r="S455" s="634"/>
      <c r="T455" s="515"/>
      <c r="U455" s="799"/>
      <c r="AE455" s="793"/>
    </row>
    <row r="456" spans="1:31" s="116" customFormat="1" ht="13.5" customHeight="1">
      <c r="A456" s="775"/>
      <c r="B456" s="774"/>
      <c r="C456" s="794" t="s">
        <v>975</v>
      </c>
      <c r="D456" s="794"/>
      <c r="E456" s="795">
        <v>0</v>
      </c>
      <c r="F456" s="634">
        <v>0</v>
      </c>
      <c r="G456" s="794"/>
      <c r="H456" s="846">
        <v>0.193753279</v>
      </c>
      <c r="I456" s="634">
        <v>1.0152687166313331E-6</v>
      </c>
      <c r="J456" s="634"/>
      <c r="K456" s="795">
        <v>8.2699569999999997E-3</v>
      </c>
      <c r="L456" s="634">
        <v>1.1906134971563098E-8</v>
      </c>
      <c r="M456" s="634"/>
      <c r="N456" s="795">
        <v>0</v>
      </c>
      <c r="O456" s="634">
        <v>0</v>
      </c>
      <c r="P456" s="634"/>
      <c r="Q456" s="795">
        <v>0.20202323599999999</v>
      </c>
      <c r="R456" s="634">
        <v>1.8780873552092892E-7</v>
      </c>
      <c r="S456" s="634"/>
      <c r="T456" s="515"/>
      <c r="U456" s="799"/>
      <c r="AE456" s="793"/>
    </row>
    <row r="457" spans="1:31" s="116" customFormat="1" ht="13.5" customHeight="1">
      <c r="A457" s="775"/>
      <c r="B457" s="774"/>
      <c r="C457" s="794" t="s">
        <v>976</v>
      </c>
      <c r="D457" s="794"/>
      <c r="E457" s="795">
        <v>0</v>
      </c>
      <c r="F457" s="634">
        <v>0</v>
      </c>
      <c r="G457" s="794"/>
      <c r="H457" s="795">
        <v>0</v>
      </c>
      <c r="I457" s="634">
        <v>0</v>
      </c>
      <c r="J457" s="634"/>
      <c r="K457" s="795">
        <v>0</v>
      </c>
      <c r="L457" s="634">
        <v>0</v>
      </c>
      <c r="M457" s="634"/>
      <c r="N457" s="795">
        <v>0</v>
      </c>
      <c r="O457" s="634">
        <v>0</v>
      </c>
      <c r="P457" s="634"/>
      <c r="Q457" s="795">
        <v>0</v>
      </c>
      <c r="R457" s="634">
        <v>0</v>
      </c>
      <c r="S457" s="634"/>
      <c r="T457" s="515"/>
      <c r="U457" s="799"/>
      <c r="AE457" s="793"/>
    </row>
    <row r="458" spans="1:31" s="116" customFormat="1" ht="13.5" customHeight="1">
      <c r="A458" s="775"/>
      <c r="B458" s="774"/>
      <c r="C458" s="794" t="s">
        <v>977</v>
      </c>
      <c r="D458" s="794"/>
      <c r="E458" s="795">
        <v>0</v>
      </c>
      <c r="F458" s="634">
        <v>0</v>
      </c>
      <c r="G458" s="794"/>
      <c r="H458" s="795">
        <v>2.0078772357000001</v>
      </c>
      <c r="I458" s="634">
        <v>1.0521292618962116E-5</v>
      </c>
      <c r="J458" s="634"/>
      <c r="K458" s="795">
        <v>52478.6140716589</v>
      </c>
      <c r="L458" s="634">
        <v>7.5552685734368574E-2</v>
      </c>
      <c r="M458" s="634"/>
      <c r="N458" s="795">
        <v>21285.5065760117</v>
      </c>
      <c r="O458" s="634">
        <v>0.16639535203061973</v>
      </c>
      <c r="P458" s="634"/>
      <c r="Q458" s="795">
        <v>73766.128524906293</v>
      </c>
      <c r="R458" s="634">
        <v>6.8575890560118424E-2</v>
      </c>
      <c r="S458" s="634"/>
      <c r="T458" s="515"/>
      <c r="U458" s="799"/>
      <c r="AE458" s="793"/>
    </row>
    <row r="459" spans="1:31" s="116" customFormat="1" ht="13.2" customHeight="1">
      <c r="A459" s="775"/>
      <c r="B459" s="774"/>
      <c r="C459" s="794" t="s">
        <v>978</v>
      </c>
      <c r="D459" s="794"/>
      <c r="E459" s="795">
        <v>0</v>
      </c>
      <c r="F459" s="634">
        <v>0</v>
      </c>
      <c r="G459" s="794"/>
      <c r="H459" s="795">
        <v>0</v>
      </c>
      <c r="I459" s="634">
        <v>0</v>
      </c>
      <c r="J459" s="634"/>
      <c r="K459" s="795">
        <v>251569.01023302303</v>
      </c>
      <c r="L459" s="634">
        <v>0.3621801891469219</v>
      </c>
      <c r="M459" s="634"/>
      <c r="N459" s="795">
        <v>50313.797567284193</v>
      </c>
      <c r="O459" s="634">
        <v>0.39331843140818795</v>
      </c>
      <c r="P459" s="634"/>
      <c r="Q459" s="795">
        <v>301882.80780030723</v>
      </c>
      <c r="R459" s="634">
        <v>0.28064211588256771</v>
      </c>
      <c r="S459" s="634"/>
      <c r="T459" s="515"/>
      <c r="U459" s="799"/>
      <c r="AE459" s="793"/>
    </row>
    <row r="460" spans="1:31" s="116" customFormat="1" ht="13.2" customHeight="1">
      <c r="A460" s="775"/>
      <c r="B460" s="774"/>
      <c r="C460" s="794" t="s">
        <v>979</v>
      </c>
      <c r="D460" s="794"/>
      <c r="E460" s="795">
        <v>0</v>
      </c>
      <c r="F460" s="634">
        <v>0</v>
      </c>
      <c r="G460" s="794"/>
      <c r="H460" s="795">
        <v>0</v>
      </c>
      <c r="I460" s="634">
        <v>0</v>
      </c>
      <c r="J460" s="634"/>
      <c r="K460" s="795">
        <v>33354.204083199998</v>
      </c>
      <c r="L460" s="634">
        <v>4.8019555081560916E-2</v>
      </c>
      <c r="M460" s="634"/>
      <c r="N460" s="795">
        <v>0</v>
      </c>
      <c r="O460" s="634">
        <v>0</v>
      </c>
      <c r="P460" s="634"/>
      <c r="Q460" s="795">
        <v>33354.204083199998</v>
      </c>
      <c r="R460" s="634">
        <v>3.1007378246197363E-2</v>
      </c>
      <c r="S460" s="634"/>
      <c r="T460" s="515"/>
      <c r="U460" s="799"/>
      <c r="AE460" s="793"/>
    </row>
    <row r="461" spans="1:31" s="116" customFormat="1" ht="13.5" customHeight="1">
      <c r="A461" s="775"/>
      <c r="B461" s="774"/>
      <c r="C461" s="794" t="s">
        <v>980</v>
      </c>
      <c r="D461" s="794"/>
      <c r="E461" s="795">
        <v>0</v>
      </c>
      <c r="F461" s="634">
        <v>0</v>
      </c>
      <c r="G461" s="794"/>
      <c r="H461" s="795">
        <v>46.634790047999999</v>
      </c>
      <c r="I461" s="634">
        <v>2.443666692340449E-4</v>
      </c>
      <c r="J461" s="634"/>
      <c r="K461" s="795">
        <v>0</v>
      </c>
      <c r="L461" s="634">
        <v>0</v>
      </c>
      <c r="M461" s="634"/>
      <c r="N461" s="795">
        <v>0</v>
      </c>
      <c r="O461" s="634">
        <v>0</v>
      </c>
      <c r="P461" s="634"/>
      <c r="Q461" s="795">
        <v>46.634790047999999</v>
      </c>
      <c r="R461" s="634">
        <v>4.3353532611460987E-5</v>
      </c>
      <c r="S461" s="634"/>
      <c r="T461" s="515"/>
      <c r="U461" s="799"/>
      <c r="AE461" s="793"/>
    </row>
    <row r="462" spans="1:31" s="116" customFormat="1" ht="13.5" customHeight="1">
      <c r="A462" s="775"/>
      <c r="B462" s="774"/>
      <c r="C462" s="794" t="s">
        <v>981</v>
      </c>
      <c r="D462" s="794"/>
      <c r="E462" s="795">
        <v>0</v>
      </c>
      <c r="F462" s="634">
        <v>0</v>
      </c>
      <c r="G462" s="794"/>
      <c r="H462" s="795">
        <v>0</v>
      </c>
      <c r="I462" s="634">
        <v>0</v>
      </c>
      <c r="J462" s="634"/>
      <c r="K462" s="795">
        <v>225359.01464149702</v>
      </c>
      <c r="L462" s="634">
        <v>0.32444604553326317</v>
      </c>
      <c r="M462" s="634"/>
      <c r="N462" s="795">
        <v>0</v>
      </c>
      <c r="O462" s="634">
        <v>0</v>
      </c>
      <c r="P462" s="634"/>
      <c r="Q462" s="795">
        <v>225359.01464149702</v>
      </c>
      <c r="R462" s="634">
        <v>0.20950259195958065</v>
      </c>
      <c r="S462" s="634"/>
      <c r="T462" s="515"/>
      <c r="U462" s="799"/>
      <c r="AE462" s="793"/>
    </row>
    <row r="463" spans="1:31" s="116" customFormat="1" ht="13.5" customHeight="1">
      <c r="A463" s="775"/>
      <c r="B463" s="774"/>
      <c r="C463" s="794" t="s">
        <v>982</v>
      </c>
      <c r="D463" s="794"/>
      <c r="E463" s="795">
        <v>0</v>
      </c>
      <c r="F463" s="634">
        <v>0</v>
      </c>
      <c r="G463" s="794"/>
      <c r="H463" s="795">
        <v>0</v>
      </c>
      <c r="I463" s="634">
        <v>0</v>
      </c>
      <c r="J463" s="634"/>
      <c r="K463" s="795">
        <v>0</v>
      </c>
      <c r="L463" s="634">
        <v>0</v>
      </c>
      <c r="M463" s="634"/>
      <c r="N463" s="795">
        <v>7515.6553823432005</v>
      </c>
      <c r="O463" s="634">
        <v>5.8752189834898445E-2</v>
      </c>
      <c r="P463" s="634"/>
      <c r="Q463" s="795">
        <v>7515.6553823432005</v>
      </c>
      <c r="R463" s="634">
        <v>6.9868484532588128E-3</v>
      </c>
      <c r="S463" s="634"/>
      <c r="T463" s="515"/>
      <c r="U463" s="799"/>
      <c r="AE463" s="793"/>
    </row>
    <row r="464" spans="1:31" s="116" customFormat="1" ht="13.5" customHeight="1">
      <c r="A464" s="775"/>
      <c r="B464" s="774"/>
      <c r="C464" s="794" t="s">
        <v>983</v>
      </c>
      <c r="D464" s="794"/>
      <c r="E464" s="795">
        <v>0</v>
      </c>
      <c r="F464" s="634">
        <v>0</v>
      </c>
      <c r="G464" s="794"/>
      <c r="H464" s="795">
        <v>0</v>
      </c>
      <c r="I464" s="634">
        <v>0</v>
      </c>
      <c r="J464" s="634"/>
      <c r="K464" s="795">
        <v>43470.497336540102</v>
      </c>
      <c r="L464" s="634">
        <v>6.2583833092459948E-2</v>
      </c>
      <c r="M464" s="634"/>
      <c r="N464" s="795">
        <v>43470.497336540102</v>
      </c>
      <c r="O464" s="634">
        <v>0.33982224860043808</v>
      </c>
      <c r="P464" s="634"/>
      <c r="Q464" s="795">
        <v>86940.994673080204</v>
      </c>
      <c r="R464" s="634">
        <v>8.0823763631243939E-2</v>
      </c>
      <c r="S464" s="634"/>
      <c r="T464" s="515"/>
      <c r="U464" s="799"/>
      <c r="AE464" s="793"/>
    </row>
    <row r="465" spans="1:31" s="116" customFormat="1" ht="13.5" customHeight="1">
      <c r="A465" s="775"/>
      <c r="B465" s="774"/>
      <c r="C465" s="794" t="s">
        <v>984</v>
      </c>
      <c r="D465" s="794"/>
      <c r="E465" s="795">
        <v>0</v>
      </c>
      <c r="F465" s="634">
        <v>0</v>
      </c>
      <c r="G465" s="794"/>
      <c r="H465" s="795">
        <v>0</v>
      </c>
      <c r="I465" s="634">
        <v>0</v>
      </c>
      <c r="J465" s="634"/>
      <c r="K465" s="795">
        <v>195930.53204503199</v>
      </c>
      <c r="L465" s="634">
        <v>0.28207829370555615</v>
      </c>
      <c r="M465" s="634"/>
      <c r="N465" s="795">
        <v>0</v>
      </c>
      <c r="O465" s="634">
        <v>0</v>
      </c>
      <c r="P465" s="634"/>
      <c r="Q465" s="795">
        <v>195930.53204503199</v>
      </c>
      <c r="R465" s="634">
        <v>0.1821447186071225</v>
      </c>
      <c r="S465" s="634"/>
      <c r="T465" s="515"/>
      <c r="U465" s="799"/>
      <c r="AE465" s="793"/>
    </row>
    <row r="466" spans="1:31" s="116" customFormat="1" ht="13.5" customHeight="1">
      <c r="A466" s="775"/>
      <c r="B466" s="774"/>
      <c r="C466" s="794" t="s">
        <v>985</v>
      </c>
      <c r="D466" s="794"/>
      <c r="E466" s="795">
        <v>0</v>
      </c>
      <c r="F466" s="634">
        <v>0</v>
      </c>
      <c r="G466" s="794"/>
      <c r="H466" s="795">
        <v>0</v>
      </c>
      <c r="I466" s="634">
        <v>0</v>
      </c>
      <c r="J466" s="634"/>
      <c r="K466" s="795">
        <v>82922.227719102506</v>
      </c>
      <c r="L466" s="634">
        <v>0.11938190674586646</v>
      </c>
      <c r="M466" s="634"/>
      <c r="N466" s="795">
        <v>0</v>
      </c>
      <c r="O466" s="634">
        <v>0</v>
      </c>
      <c r="P466" s="634"/>
      <c r="Q466" s="795">
        <v>82922.227719102506</v>
      </c>
      <c r="R466" s="634">
        <v>7.7087760016393184E-2</v>
      </c>
      <c r="S466" s="634"/>
      <c r="T466" s="515"/>
      <c r="U466" s="799"/>
      <c r="AE466" s="793"/>
    </row>
    <row r="467" spans="1:31" s="116" customFormat="1" ht="13.5" customHeight="1">
      <c r="A467" s="775"/>
      <c r="B467" s="774"/>
      <c r="C467" s="794" t="s">
        <v>986</v>
      </c>
      <c r="D467" s="794"/>
      <c r="E467" s="795">
        <v>0</v>
      </c>
      <c r="F467" s="634">
        <v>0</v>
      </c>
      <c r="G467" s="794"/>
      <c r="H467" s="795">
        <v>0</v>
      </c>
      <c r="I467" s="634">
        <v>0</v>
      </c>
      <c r="J467" s="634"/>
      <c r="K467" s="795">
        <v>3716.9487768367999</v>
      </c>
      <c r="L467" s="634">
        <v>5.3512362663318946E-3</v>
      </c>
      <c r="M467" s="634"/>
      <c r="N467" s="795">
        <v>660.78951448209989</v>
      </c>
      <c r="O467" s="634">
        <v>5.1655948843756967E-3</v>
      </c>
      <c r="P467" s="634"/>
      <c r="Q467" s="795">
        <v>4377.7382913188994</v>
      </c>
      <c r="R467" s="634">
        <v>4.069717470193154E-3</v>
      </c>
      <c r="S467" s="634"/>
      <c r="T467" s="515"/>
      <c r="U467" s="799"/>
      <c r="AE467" s="793"/>
    </row>
    <row r="468" spans="1:31" s="116" customFormat="1" ht="13.5" customHeight="1">
      <c r="A468" s="775"/>
      <c r="B468" s="774"/>
      <c r="C468" s="794" t="s">
        <v>987</v>
      </c>
      <c r="D468" s="794"/>
      <c r="E468" s="795">
        <v>0</v>
      </c>
      <c r="F468" s="634">
        <v>0</v>
      </c>
      <c r="G468" s="794"/>
      <c r="H468" s="795">
        <v>0</v>
      </c>
      <c r="I468" s="634">
        <v>0</v>
      </c>
      <c r="J468" s="634"/>
      <c r="K468" s="795">
        <v>145286.61846402002</v>
      </c>
      <c r="L468" s="634">
        <v>0.20916699917479789</v>
      </c>
      <c r="M468" s="634"/>
      <c r="N468" s="795">
        <v>36321.653586461798</v>
      </c>
      <c r="O468" s="634">
        <v>0.28393753812111339</v>
      </c>
      <c r="P468" s="634"/>
      <c r="Q468" s="795">
        <v>181608.27205048181</v>
      </c>
      <c r="R468" s="634">
        <v>0.16883018314755557</v>
      </c>
      <c r="S468" s="634"/>
      <c r="T468" s="515"/>
      <c r="U468" s="799"/>
      <c r="AE468" s="793"/>
    </row>
    <row r="469" spans="1:31" s="116" customFormat="1" ht="13.5" customHeight="1">
      <c r="A469" s="775"/>
      <c r="B469" s="774"/>
      <c r="C469" s="794" t="s">
        <v>988</v>
      </c>
      <c r="D469" s="794"/>
      <c r="E469" s="795">
        <v>0</v>
      </c>
      <c r="F469" s="634">
        <v>0</v>
      </c>
      <c r="G469" s="794"/>
      <c r="H469" s="795">
        <v>0</v>
      </c>
      <c r="I469" s="634">
        <v>0</v>
      </c>
      <c r="J469" s="634"/>
      <c r="K469" s="795">
        <v>54361.478792983798</v>
      </c>
      <c r="L469" s="634">
        <v>7.8263418269651247E-2</v>
      </c>
      <c r="M469" s="634"/>
      <c r="N469" s="795">
        <v>18120.4916857301</v>
      </c>
      <c r="O469" s="634">
        <v>0.14165345711870456</v>
      </c>
      <c r="P469" s="634"/>
      <c r="Q469" s="795">
        <v>72481.970478713891</v>
      </c>
      <c r="R469" s="634">
        <v>6.7382086799523178E-2</v>
      </c>
      <c r="S469" s="634"/>
      <c r="T469" s="515"/>
      <c r="U469" s="799"/>
      <c r="AE469" s="793"/>
    </row>
    <row r="470" spans="1:31" s="116" customFormat="1" ht="13.5" customHeight="1">
      <c r="A470" s="775"/>
      <c r="B470" s="774"/>
      <c r="C470" s="794" t="s">
        <v>989</v>
      </c>
      <c r="D470" s="794"/>
      <c r="E470" s="795">
        <v>0</v>
      </c>
      <c r="F470" s="634">
        <v>0</v>
      </c>
      <c r="G470" s="794"/>
      <c r="H470" s="795">
        <v>0</v>
      </c>
      <c r="I470" s="634">
        <v>0</v>
      </c>
      <c r="J470" s="634"/>
      <c r="K470" s="795">
        <v>169723.88327340104</v>
      </c>
      <c r="L470" s="634">
        <v>0.24434896845907825</v>
      </c>
      <c r="M470" s="634"/>
      <c r="N470" s="795">
        <v>0</v>
      </c>
      <c r="O470" s="634">
        <v>0</v>
      </c>
      <c r="P470" s="634"/>
      <c r="Q470" s="795">
        <v>169723.88327340104</v>
      </c>
      <c r="R470" s="634">
        <v>0.15778198852967185</v>
      </c>
      <c r="S470" s="634"/>
      <c r="T470" s="515"/>
      <c r="U470" s="799"/>
      <c r="AE470" s="793"/>
    </row>
    <row r="471" spans="1:31" s="116" customFormat="1" ht="13.5" customHeight="1">
      <c r="A471" s="775"/>
      <c r="B471" s="774"/>
      <c r="C471" s="794" t="s">
        <v>990</v>
      </c>
      <c r="D471" s="794"/>
      <c r="E471" s="795">
        <v>0</v>
      </c>
      <c r="F471" s="634">
        <v>0</v>
      </c>
      <c r="G471" s="794"/>
      <c r="H471" s="795">
        <v>0</v>
      </c>
      <c r="I471" s="634">
        <v>0</v>
      </c>
      <c r="J471" s="634"/>
      <c r="K471" s="795">
        <v>11355.738450711999</v>
      </c>
      <c r="L471" s="634">
        <v>1.6348688958835688E-2</v>
      </c>
      <c r="M471" s="634"/>
      <c r="N471" s="795">
        <v>4934.4583195844998</v>
      </c>
      <c r="O471" s="634">
        <v>3.8574178454978E-2</v>
      </c>
      <c r="P471" s="634"/>
      <c r="Q471" s="795">
        <v>16290.196770296498</v>
      </c>
      <c r="R471" s="634">
        <v>1.5144006785518995E-2</v>
      </c>
      <c r="S471" s="634"/>
      <c r="T471" s="515"/>
      <c r="U471" s="799"/>
      <c r="AE471" s="793"/>
    </row>
    <row r="472" spans="1:31" s="116" customFormat="1" ht="13.5" customHeight="1">
      <c r="A472" s="775"/>
      <c r="B472" s="774"/>
      <c r="C472" s="794" t="s">
        <v>991</v>
      </c>
      <c r="D472" s="794"/>
      <c r="E472" s="795">
        <v>0</v>
      </c>
      <c r="F472" s="634">
        <v>0</v>
      </c>
      <c r="G472" s="794"/>
      <c r="H472" s="795">
        <v>0</v>
      </c>
      <c r="I472" s="634">
        <v>0</v>
      </c>
      <c r="J472" s="634"/>
      <c r="K472" s="795">
        <v>128695.55330654199</v>
      </c>
      <c r="L472" s="634">
        <v>0.18528108766559279</v>
      </c>
      <c r="M472" s="634"/>
      <c r="N472" s="795">
        <v>21449.254642868298</v>
      </c>
      <c r="O472" s="634">
        <v>0.16767542103586688</v>
      </c>
      <c r="P472" s="634"/>
      <c r="Q472" s="795">
        <v>150144.80794941029</v>
      </c>
      <c r="R472" s="634">
        <v>0.13958051105572561</v>
      </c>
      <c r="S472" s="634"/>
      <c r="T472" s="515"/>
      <c r="U472" s="799"/>
      <c r="AE472" s="793"/>
    </row>
    <row r="473" spans="1:31" s="116" customFormat="1" ht="13.2" customHeight="1">
      <c r="A473" s="775"/>
      <c r="B473" s="774"/>
      <c r="C473" s="794" t="s">
        <v>992</v>
      </c>
      <c r="D473" s="794"/>
      <c r="E473" s="795">
        <v>0</v>
      </c>
      <c r="F473" s="634">
        <v>0</v>
      </c>
      <c r="G473" s="794"/>
      <c r="H473" s="795">
        <v>0</v>
      </c>
      <c r="I473" s="634">
        <v>0</v>
      </c>
      <c r="J473" s="634"/>
      <c r="K473" s="795">
        <v>14872.898634839403</v>
      </c>
      <c r="L473" s="634">
        <v>2.1412292538495001E-2</v>
      </c>
      <c r="M473" s="634"/>
      <c r="N473" s="795">
        <v>3718.7873952810005</v>
      </c>
      <c r="O473" s="634">
        <v>2.9070904916220084E-2</v>
      </c>
      <c r="P473" s="634"/>
      <c r="Q473" s="795">
        <v>18591.686030120403</v>
      </c>
      <c r="R473" s="634">
        <v>1.728356160238435E-2</v>
      </c>
      <c r="S473" s="634"/>
      <c r="T473" s="515"/>
      <c r="U473" s="799"/>
      <c r="AE473" s="793"/>
    </row>
    <row r="474" spans="1:31" s="116" customFormat="1" ht="13.2" customHeight="1">
      <c r="A474" s="775"/>
      <c r="B474" s="774"/>
      <c r="C474" s="794" t="s">
        <v>993</v>
      </c>
      <c r="D474" s="794"/>
      <c r="E474" s="795">
        <v>0</v>
      </c>
      <c r="F474" s="634">
        <v>0</v>
      </c>
      <c r="G474" s="794"/>
      <c r="H474" s="795">
        <v>0</v>
      </c>
      <c r="I474" s="634">
        <v>0</v>
      </c>
      <c r="J474" s="634"/>
      <c r="K474" s="795">
        <v>0</v>
      </c>
      <c r="L474" s="634">
        <v>0</v>
      </c>
      <c r="M474" s="634"/>
      <c r="N474" s="795">
        <v>0</v>
      </c>
      <c r="O474" s="634">
        <v>0</v>
      </c>
      <c r="P474" s="634"/>
      <c r="Q474" s="795">
        <v>0</v>
      </c>
      <c r="R474" s="634">
        <v>0</v>
      </c>
      <c r="S474" s="634"/>
      <c r="T474" s="515"/>
      <c r="U474" s="799"/>
      <c r="AE474" s="793"/>
    </row>
    <row r="475" spans="1:31" s="116" customFormat="1" ht="13.5" customHeight="1">
      <c r="A475" s="775"/>
      <c r="B475" s="774"/>
      <c r="C475" s="794" t="s">
        <v>994</v>
      </c>
      <c r="D475" s="794"/>
      <c r="E475" s="795">
        <v>0</v>
      </c>
      <c r="F475" s="634">
        <v>0</v>
      </c>
      <c r="G475" s="794"/>
      <c r="H475" s="795">
        <v>229.8488619156</v>
      </c>
      <c r="I475" s="634">
        <v>1.2044098570131744E-3</v>
      </c>
      <c r="J475" s="634"/>
      <c r="K475" s="795">
        <v>456.42300275400004</v>
      </c>
      <c r="L475" s="634">
        <v>6.5710545712816177E-4</v>
      </c>
      <c r="M475" s="634"/>
      <c r="N475" s="795">
        <v>385.49820037410001</v>
      </c>
      <c r="O475" s="634">
        <v>3.0135580062120239E-3</v>
      </c>
      <c r="P475" s="634"/>
      <c r="Q475" s="795">
        <v>1071.7700650437</v>
      </c>
      <c r="R475" s="634">
        <v>9.963595508639463E-4</v>
      </c>
      <c r="S475" s="634"/>
      <c r="T475" s="515"/>
      <c r="U475" s="799"/>
      <c r="AE475" s="793"/>
    </row>
    <row r="476" spans="1:31" s="116" customFormat="1" ht="13.5" customHeight="1">
      <c r="A476" s="775"/>
      <c r="B476" s="774"/>
      <c r="C476" s="794" t="s">
        <v>995</v>
      </c>
      <c r="D476" s="794"/>
      <c r="E476" s="795">
        <v>0</v>
      </c>
      <c r="F476" s="634">
        <v>0</v>
      </c>
      <c r="G476" s="794"/>
      <c r="H476" s="795">
        <v>39035.702856919997</v>
      </c>
      <c r="I476" s="634">
        <v>0.20454739216231393</v>
      </c>
      <c r="J476" s="634"/>
      <c r="K476" s="795">
        <v>14994.71420832</v>
      </c>
      <c r="L476" s="634">
        <v>2.1587668620800915E-2</v>
      </c>
      <c r="M476" s="634"/>
      <c r="N476" s="795">
        <v>0</v>
      </c>
      <c r="O476" s="634">
        <v>0</v>
      </c>
      <c r="P476" s="634"/>
      <c r="Q476" s="795">
        <v>54030.417065239999</v>
      </c>
      <c r="R476" s="634">
        <v>5.0228797981887306E-2</v>
      </c>
      <c r="S476" s="634"/>
      <c r="T476" s="515"/>
      <c r="U476" s="799"/>
      <c r="AE476" s="793"/>
    </row>
    <row r="477" spans="1:31" s="116" customFormat="1" ht="13.5" customHeight="1">
      <c r="A477" s="775"/>
      <c r="B477" s="774"/>
      <c r="C477" s="794" t="s">
        <v>996</v>
      </c>
      <c r="D477" s="794"/>
      <c r="E477" s="795">
        <v>0</v>
      </c>
      <c r="F477" s="634">
        <v>0</v>
      </c>
      <c r="G477" s="794"/>
      <c r="H477" s="795">
        <v>690681.28353306092</v>
      </c>
      <c r="I477" s="634">
        <v>3.6191753964271878</v>
      </c>
      <c r="J477" s="634"/>
      <c r="K477" s="795">
        <v>163775.85424421201</v>
      </c>
      <c r="L477" s="634">
        <v>0.23578567889949534</v>
      </c>
      <c r="M477" s="634"/>
      <c r="N477" s="795">
        <v>45864.666998261397</v>
      </c>
      <c r="O477" s="634">
        <v>0.35853820925942037</v>
      </c>
      <c r="P477" s="634"/>
      <c r="Q477" s="795">
        <v>900321.80477553431</v>
      </c>
      <c r="R477" s="634">
        <v>0.83697451374758547</v>
      </c>
      <c r="S477" s="634"/>
      <c r="T477" s="515"/>
      <c r="U477" s="799"/>
      <c r="AE477" s="793"/>
    </row>
    <row r="478" spans="1:31" s="116" customFormat="1" ht="13.5" customHeight="1">
      <c r="A478" s="775"/>
      <c r="B478" s="794"/>
      <c r="C478" s="794" t="s">
        <v>997</v>
      </c>
      <c r="D478" s="794"/>
      <c r="E478" s="795">
        <v>0</v>
      </c>
      <c r="F478" s="634">
        <v>0</v>
      </c>
      <c r="G478" s="794"/>
      <c r="H478" s="795">
        <v>0</v>
      </c>
      <c r="I478" s="634">
        <v>0</v>
      </c>
      <c r="J478" s="634"/>
      <c r="K478" s="795">
        <v>6323.0342240241998</v>
      </c>
      <c r="L478" s="634">
        <v>9.1031790009361447E-3</v>
      </c>
      <c r="M478" s="634"/>
      <c r="N478" s="795">
        <v>0</v>
      </c>
      <c r="O478" s="634">
        <v>0</v>
      </c>
      <c r="P478" s="634"/>
      <c r="Q478" s="795">
        <v>6323.0342240241998</v>
      </c>
      <c r="R478" s="634">
        <v>5.8781409791373845E-3</v>
      </c>
      <c r="S478" s="634"/>
      <c r="T478" s="515"/>
      <c r="U478" s="799"/>
      <c r="AE478" s="793"/>
    </row>
    <row r="479" spans="1:31" s="116" customFormat="1" ht="13.5" customHeight="1">
      <c r="A479" s="775"/>
      <c r="B479" s="794"/>
      <c r="C479" s="794" t="s">
        <v>998</v>
      </c>
      <c r="D479" s="794"/>
      <c r="E479" s="795">
        <v>0</v>
      </c>
      <c r="F479" s="634">
        <v>0</v>
      </c>
      <c r="G479" s="794"/>
      <c r="H479" s="795">
        <v>29.9990890276</v>
      </c>
      <c r="I479" s="634">
        <v>1.571954641199159E-4</v>
      </c>
      <c r="J479" s="634"/>
      <c r="K479" s="795">
        <v>197.22262610550001</v>
      </c>
      <c r="L479" s="634">
        <v>2.839385024442337E-4</v>
      </c>
      <c r="M479" s="634"/>
      <c r="N479" s="795">
        <v>33.031996928200002</v>
      </c>
      <c r="O479" s="634">
        <v>2.5822128017082187E-4</v>
      </c>
      <c r="P479" s="634"/>
      <c r="Q479" s="795">
        <v>260.25371206130001</v>
      </c>
      <c r="R479" s="634">
        <v>2.4194207332101482E-4</v>
      </c>
      <c r="S479" s="634"/>
      <c r="T479" s="515"/>
      <c r="U479" s="799"/>
      <c r="AE479" s="793"/>
    </row>
    <row r="480" spans="1:31" s="116" customFormat="1" ht="13.5" customHeight="1">
      <c r="A480" s="775"/>
      <c r="B480" s="794"/>
      <c r="C480" s="794" t="s">
        <v>999</v>
      </c>
      <c r="D480" s="794"/>
      <c r="E480" s="795">
        <v>0</v>
      </c>
      <c r="F480" s="634">
        <v>0</v>
      </c>
      <c r="G480" s="794"/>
      <c r="H480" s="795">
        <v>0</v>
      </c>
      <c r="I480" s="634">
        <v>0</v>
      </c>
      <c r="J480" s="634"/>
      <c r="K480" s="795">
        <v>0</v>
      </c>
      <c r="L480" s="634">
        <v>0</v>
      </c>
      <c r="M480" s="634"/>
      <c r="N480" s="795">
        <v>0</v>
      </c>
      <c r="O480" s="634">
        <v>0</v>
      </c>
      <c r="P480" s="634"/>
      <c r="Q480" s="795">
        <v>0</v>
      </c>
      <c r="R480" s="634">
        <v>0</v>
      </c>
      <c r="S480" s="634"/>
      <c r="T480" s="515"/>
      <c r="U480" s="799"/>
      <c r="AE480" s="793"/>
    </row>
    <row r="481" spans="1:31" s="116" customFormat="1" ht="13.5" customHeight="1">
      <c r="A481" s="775"/>
      <c r="B481" s="794"/>
      <c r="C481" s="794" t="s">
        <v>1000</v>
      </c>
      <c r="D481" s="794"/>
      <c r="E481" s="795">
        <v>0</v>
      </c>
      <c r="F481" s="634">
        <v>0</v>
      </c>
      <c r="G481" s="794"/>
      <c r="H481" s="795">
        <v>0</v>
      </c>
      <c r="I481" s="634">
        <v>0</v>
      </c>
      <c r="J481" s="634"/>
      <c r="K481" s="795">
        <v>0</v>
      </c>
      <c r="L481" s="634">
        <v>0</v>
      </c>
      <c r="M481" s="634"/>
      <c r="N481" s="795">
        <v>13391.562406945801</v>
      </c>
      <c r="O481" s="634">
        <v>0.10468596239353767</v>
      </c>
      <c r="P481" s="634"/>
      <c r="Q481" s="795">
        <v>13391.562406945801</v>
      </c>
      <c r="R481" s="634">
        <v>1.2449322424961544E-2</v>
      </c>
      <c r="S481" s="634"/>
      <c r="T481" s="515"/>
      <c r="U481" s="799"/>
      <c r="AE481" s="793"/>
    </row>
    <row r="482" spans="1:31" s="116" customFormat="1" ht="13.5" customHeight="1">
      <c r="A482" s="775"/>
      <c r="B482" s="794"/>
      <c r="C482" s="794" t="s">
        <v>1001</v>
      </c>
      <c r="D482" s="794"/>
      <c r="E482" s="795">
        <v>0</v>
      </c>
      <c r="F482" s="634">
        <v>0</v>
      </c>
      <c r="G482" s="794"/>
      <c r="H482" s="795">
        <v>0</v>
      </c>
      <c r="I482" s="634">
        <v>0</v>
      </c>
      <c r="J482" s="634"/>
      <c r="K482" s="795">
        <v>143763.00198765998</v>
      </c>
      <c r="L482" s="634">
        <v>0.20697347103282088</v>
      </c>
      <c r="M482" s="634"/>
      <c r="N482" s="795">
        <v>0</v>
      </c>
      <c r="O482" s="634">
        <v>0</v>
      </c>
      <c r="P482" s="634"/>
      <c r="Q482" s="795">
        <v>143763.00198765998</v>
      </c>
      <c r="R482" s="634">
        <v>0.13364773356068413</v>
      </c>
      <c r="S482" s="634"/>
      <c r="T482" s="515"/>
      <c r="U482" s="799"/>
      <c r="AE482" s="793"/>
    </row>
    <row r="483" spans="1:31" s="116" customFormat="1" ht="13.5" customHeight="1">
      <c r="A483" s="775"/>
      <c r="B483" s="794"/>
      <c r="C483" s="794" t="s">
        <v>1002</v>
      </c>
      <c r="D483" s="794"/>
      <c r="E483" s="795">
        <v>0</v>
      </c>
      <c r="F483" s="634">
        <v>0</v>
      </c>
      <c r="G483" s="794"/>
      <c r="H483" s="795">
        <v>0</v>
      </c>
      <c r="I483" s="634">
        <v>0</v>
      </c>
      <c r="J483" s="634"/>
      <c r="K483" s="795">
        <v>34973.270660737202</v>
      </c>
      <c r="L483" s="634">
        <v>5.0350501324703978E-2</v>
      </c>
      <c r="M483" s="634"/>
      <c r="N483" s="795">
        <v>12393.6111617571</v>
      </c>
      <c r="O483" s="634">
        <v>9.6884670553966948E-2</v>
      </c>
      <c r="P483" s="634"/>
      <c r="Q483" s="795">
        <v>47366.881822494302</v>
      </c>
      <c r="R483" s="634">
        <v>4.4034113881097958E-2</v>
      </c>
      <c r="S483" s="634"/>
      <c r="T483" s="515"/>
      <c r="U483" s="799"/>
      <c r="AE483" s="793"/>
    </row>
    <row r="484" spans="1:31" s="116" customFormat="1" ht="13.5" customHeight="1">
      <c r="A484" s="775"/>
      <c r="B484" s="794"/>
      <c r="C484" s="794" t="s">
        <v>1003</v>
      </c>
      <c r="D484" s="794"/>
      <c r="E484" s="795">
        <v>0</v>
      </c>
      <c r="F484" s="634">
        <v>0</v>
      </c>
      <c r="G484" s="794"/>
      <c r="H484" s="795">
        <v>0</v>
      </c>
      <c r="I484" s="634">
        <v>0</v>
      </c>
      <c r="J484" s="634"/>
      <c r="K484" s="795">
        <v>0</v>
      </c>
      <c r="L484" s="634">
        <v>0</v>
      </c>
      <c r="M484" s="634"/>
      <c r="N484" s="795">
        <v>0</v>
      </c>
      <c r="O484" s="634">
        <v>0</v>
      </c>
      <c r="P484" s="634"/>
      <c r="Q484" s="795">
        <v>0</v>
      </c>
      <c r="R484" s="634">
        <v>0</v>
      </c>
      <c r="S484" s="634"/>
      <c r="T484" s="515"/>
      <c r="U484" s="799"/>
      <c r="AE484" s="793"/>
    </row>
    <row r="485" spans="1:31" s="116" customFormat="1" ht="13.5" customHeight="1">
      <c r="A485" s="775"/>
      <c r="B485" s="794"/>
      <c r="C485" s="794" t="s">
        <v>1004</v>
      </c>
      <c r="D485" s="794"/>
      <c r="E485" s="795">
        <v>0</v>
      </c>
      <c r="F485" s="634">
        <v>0</v>
      </c>
      <c r="G485" s="794"/>
      <c r="H485" s="795">
        <v>346.78665312160001</v>
      </c>
      <c r="I485" s="634">
        <v>1.8171648091676533E-3</v>
      </c>
      <c r="J485" s="634"/>
      <c r="K485" s="795">
        <v>930.92143544909993</v>
      </c>
      <c r="L485" s="634">
        <v>1.3402338438250948E-3</v>
      </c>
      <c r="M485" s="634"/>
      <c r="N485" s="795">
        <v>3121.57160896</v>
      </c>
      <c r="O485" s="634">
        <v>2.4402285419274753E-2</v>
      </c>
      <c r="P485" s="634"/>
      <c r="Q485" s="795">
        <v>4399.2796975307001</v>
      </c>
      <c r="R485" s="634">
        <v>4.0897432075394308E-3</v>
      </c>
      <c r="S485" s="634"/>
      <c r="T485" s="515"/>
      <c r="U485" s="799"/>
      <c r="AE485" s="793"/>
    </row>
    <row r="486" spans="1:31" s="116" customFormat="1" ht="13.5" customHeight="1">
      <c r="A486" s="775"/>
      <c r="B486" s="794"/>
      <c r="C486" s="794" t="s">
        <v>1005</v>
      </c>
      <c r="D486" s="794"/>
      <c r="E486" s="795">
        <v>0</v>
      </c>
      <c r="F486" s="634">
        <v>0</v>
      </c>
      <c r="G486" s="794"/>
      <c r="H486" s="795">
        <v>11531.240952</v>
      </c>
      <c r="I486" s="634">
        <v>6.0423793924559641E-2</v>
      </c>
      <c r="J486" s="634"/>
      <c r="K486" s="795">
        <v>0</v>
      </c>
      <c r="L486" s="634">
        <v>0</v>
      </c>
      <c r="M486" s="634"/>
      <c r="N486" s="795">
        <v>15865.826130000001</v>
      </c>
      <c r="O486" s="634">
        <v>0.12402804296577921</v>
      </c>
      <c r="P486" s="634"/>
      <c r="Q486" s="795">
        <v>27397.067082000001</v>
      </c>
      <c r="R486" s="634">
        <v>2.5469389697591452E-2</v>
      </c>
      <c r="S486" s="634"/>
      <c r="T486" s="515"/>
      <c r="U486" s="799"/>
      <c r="AE486" s="793"/>
    </row>
    <row r="487" spans="1:31" s="116" customFormat="1" ht="13.5" customHeight="1">
      <c r="A487" s="775"/>
      <c r="B487" s="794"/>
      <c r="C487" s="848" t="s">
        <v>1006</v>
      </c>
      <c r="D487" s="794"/>
      <c r="E487" s="795">
        <v>0</v>
      </c>
      <c r="F487" s="634">
        <v>0</v>
      </c>
      <c r="G487" s="794"/>
      <c r="H487" s="795">
        <v>0</v>
      </c>
      <c r="I487" s="634">
        <v>0</v>
      </c>
      <c r="J487" s="634"/>
      <c r="K487" s="795">
        <v>36729.041333484201</v>
      </c>
      <c r="L487" s="634">
        <v>5.2878258435029697E-2</v>
      </c>
      <c r="M487" s="634"/>
      <c r="N487" s="795">
        <v>17566.077930024399</v>
      </c>
      <c r="O487" s="634">
        <v>0.13731943426038867</v>
      </c>
      <c r="P487" s="634"/>
      <c r="Q487" s="795">
        <v>54295.119263508604</v>
      </c>
      <c r="R487" s="634">
        <v>5.0474875542720142E-2</v>
      </c>
      <c r="S487" s="634"/>
      <c r="T487" s="515"/>
      <c r="U487" s="799"/>
      <c r="AE487" s="793"/>
    </row>
    <row r="488" spans="1:31" s="116" customFormat="1" ht="13.5" customHeight="1">
      <c r="A488" s="775"/>
      <c r="B488" s="794"/>
      <c r="C488" s="794" t="s">
        <v>1007</v>
      </c>
      <c r="D488" s="794"/>
      <c r="E488" s="795">
        <v>0</v>
      </c>
      <c r="F488" s="634">
        <v>0</v>
      </c>
      <c r="G488" s="794"/>
      <c r="H488" s="795">
        <v>0</v>
      </c>
      <c r="I488" s="634">
        <v>0</v>
      </c>
      <c r="J488" s="634"/>
      <c r="K488" s="795">
        <v>0</v>
      </c>
      <c r="L488" s="634">
        <v>0</v>
      </c>
      <c r="M488" s="634"/>
      <c r="N488" s="795">
        <v>0</v>
      </c>
      <c r="O488" s="634">
        <v>0</v>
      </c>
      <c r="P488" s="634"/>
      <c r="Q488" s="795">
        <v>0</v>
      </c>
      <c r="R488" s="634">
        <v>0</v>
      </c>
      <c r="S488" s="634"/>
      <c r="T488" s="515"/>
      <c r="U488" s="799"/>
      <c r="AE488" s="793"/>
    </row>
    <row r="489" spans="1:31" s="116" customFormat="1" ht="13.5" customHeight="1">
      <c r="A489" s="775"/>
      <c r="B489" s="794"/>
      <c r="C489" s="794" t="s">
        <v>1008</v>
      </c>
      <c r="D489" s="794"/>
      <c r="E489" s="795">
        <v>0</v>
      </c>
      <c r="F489" s="634">
        <v>0</v>
      </c>
      <c r="G489" s="794"/>
      <c r="H489" s="795">
        <v>114.02017531019999</v>
      </c>
      <c r="I489" s="634">
        <v>5.9746662175078004E-4</v>
      </c>
      <c r="J489" s="634"/>
      <c r="K489" s="795">
        <v>904.16146403719995</v>
      </c>
      <c r="L489" s="634">
        <v>1.3017079081442623E-3</v>
      </c>
      <c r="M489" s="634"/>
      <c r="N489" s="795">
        <v>0</v>
      </c>
      <c r="O489" s="634">
        <v>0</v>
      </c>
      <c r="P489" s="634"/>
      <c r="Q489" s="795">
        <v>1018.1816393473999</v>
      </c>
      <c r="R489" s="634">
        <v>9.4654164541974604E-4</v>
      </c>
      <c r="S489" s="634"/>
      <c r="T489" s="515"/>
      <c r="U489" s="799"/>
      <c r="AE489" s="793"/>
    </row>
    <row r="490" spans="1:31" s="116" customFormat="1" ht="13.5" customHeight="1">
      <c r="A490" s="775"/>
      <c r="B490" s="794"/>
      <c r="C490" s="794" t="s">
        <v>1009</v>
      </c>
      <c r="D490" s="794"/>
      <c r="E490" s="795">
        <v>0</v>
      </c>
      <c r="F490" s="634">
        <v>0</v>
      </c>
      <c r="G490" s="794"/>
      <c r="H490" s="795">
        <v>0.15252161920000001</v>
      </c>
      <c r="I490" s="634">
        <v>7.9921449269365345E-7</v>
      </c>
      <c r="J490" s="634"/>
      <c r="K490" s="795">
        <v>110.1578211227</v>
      </c>
      <c r="L490" s="634">
        <v>1.585925883847003E-4</v>
      </c>
      <c r="M490" s="634"/>
      <c r="N490" s="795">
        <v>0.22715017979999999</v>
      </c>
      <c r="O490" s="634">
        <v>1.7757028237343271E-6</v>
      </c>
      <c r="P490" s="634"/>
      <c r="Q490" s="795">
        <v>110.53749292170001</v>
      </c>
      <c r="R490" s="634">
        <v>1.0275999525756585E-4</v>
      </c>
      <c r="S490" s="634"/>
      <c r="T490" s="515"/>
      <c r="U490" s="799"/>
      <c r="AE490" s="793"/>
    </row>
    <row r="491" spans="1:31" s="116" customFormat="1" ht="13.5" customHeight="1">
      <c r="A491" s="775"/>
      <c r="B491" s="794"/>
      <c r="C491" s="794" t="s">
        <v>1010</v>
      </c>
      <c r="D491" s="794"/>
      <c r="E491" s="795">
        <v>0</v>
      </c>
      <c r="F491" s="634">
        <v>0</v>
      </c>
      <c r="G491" s="794"/>
      <c r="H491" s="795">
        <v>0.52077959209999991</v>
      </c>
      <c r="I491" s="634">
        <v>2.7288891875690838E-6</v>
      </c>
      <c r="J491" s="634"/>
      <c r="K491" s="795">
        <v>4175.9222812538001</v>
      </c>
      <c r="L491" s="634">
        <v>6.0120136430413642E-3</v>
      </c>
      <c r="M491" s="634"/>
      <c r="N491" s="795">
        <v>1.3595573423</v>
      </c>
      <c r="O491" s="634">
        <v>1.0628077925698596E-5</v>
      </c>
      <c r="P491" s="634"/>
      <c r="Q491" s="795">
        <v>4177.8026181881996</v>
      </c>
      <c r="R491" s="634">
        <v>3.8838494151135763E-3</v>
      </c>
      <c r="S491" s="634"/>
      <c r="T491" s="515"/>
      <c r="U491" s="799"/>
      <c r="AE491" s="793"/>
    </row>
    <row r="492" spans="1:31" s="116" customFormat="1" ht="13.5" customHeight="1">
      <c r="A492" s="775"/>
      <c r="B492" s="794"/>
      <c r="C492" s="794" t="s">
        <v>1011</v>
      </c>
      <c r="D492" s="794"/>
      <c r="E492" s="795">
        <v>0</v>
      </c>
      <c r="F492" s="634">
        <v>0</v>
      </c>
      <c r="G492" s="794"/>
      <c r="H492" s="795">
        <v>8450.48024128</v>
      </c>
      <c r="I492" s="634">
        <v>4.4280583398450681E-2</v>
      </c>
      <c r="J492" s="634"/>
      <c r="K492" s="795">
        <v>171733.44662073601</v>
      </c>
      <c r="L492" s="634">
        <v>0.24724210713528619</v>
      </c>
      <c r="M492" s="634"/>
      <c r="N492" s="795">
        <v>174595.7798816</v>
      </c>
      <c r="O492" s="634">
        <v>1.36486891456933</v>
      </c>
      <c r="P492" s="634"/>
      <c r="Q492" s="795">
        <v>354779.70674361597</v>
      </c>
      <c r="R492" s="634">
        <v>0.32981715089448665</v>
      </c>
      <c r="S492" s="634"/>
      <c r="T492" s="515"/>
      <c r="U492" s="799"/>
      <c r="AE492" s="793"/>
    </row>
    <row r="493" spans="1:31" s="116" customFormat="1" ht="13.5" customHeight="1">
      <c r="A493" s="775"/>
      <c r="B493" s="794"/>
      <c r="C493" s="794" t="s">
        <v>1012</v>
      </c>
      <c r="D493" s="794"/>
      <c r="E493" s="795">
        <v>0</v>
      </c>
      <c r="F493" s="634">
        <v>0</v>
      </c>
      <c r="G493" s="794"/>
      <c r="H493" s="795">
        <v>0</v>
      </c>
      <c r="I493" s="634">
        <v>0</v>
      </c>
      <c r="J493" s="634"/>
      <c r="K493" s="795">
        <v>96840.689296135795</v>
      </c>
      <c r="L493" s="634">
        <v>0.13942011034628099</v>
      </c>
      <c r="M493" s="634"/>
      <c r="N493" s="795">
        <v>32280.229769776095</v>
      </c>
      <c r="O493" s="634">
        <v>0.25234448506029444</v>
      </c>
      <c r="P493" s="634"/>
      <c r="Q493" s="795">
        <v>129120.91906591189</v>
      </c>
      <c r="R493" s="634">
        <v>0.12003587814556696</v>
      </c>
      <c r="S493" s="634"/>
      <c r="T493" s="515"/>
      <c r="U493" s="799"/>
      <c r="AE493" s="793"/>
    </row>
    <row r="494" spans="1:31" s="849" customFormat="1" ht="13.5" customHeight="1">
      <c r="A494" s="775"/>
      <c r="B494" s="794"/>
      <c r="C494" s="794" t="s">
        <v>1013</v>
      </c>
      <c r="D494" s="794"/>
      <c r="E494" s="795">
        <v>0</v>
      </c>
      <c r="F494" s="634">
        <v>0</v>
      </c>
      <c r="G494" s="794"/>
      <c r="H494" s="795">
        <v>474347.83080053597</v>
      </c>
      <c r="I494" s="634">
        <v>2.4855863905855076</v>
      </c>
      <c r="J494" s="634"/>
      <c r="K494" s="795">
        <v>2604382.2397321956</v>
      </c>
      <c r="L494" s="634">
        <v>3.7494906519820272</v>
      </c>
      <c r="M494" s="634"/>
      <c r="N494" s="795">
        <v>793286.0109408081</v>
      </c>
      <c r="O494" s="634">
        <v>6.2013607512739162</v>
      </c>
      <c r="P494" s="634"/>
      <c r="Q494" s="795">
        <v>3872016.0814735396</v>
      </c>
      <c r="R494" s="634">
        <v>3.5995782394964095</v>
      </c>
      <c r="S494" s="634"/>
      <c r="T494" s="515"/>
      <c r="U494" s="799"/>
      <c r="V494" s="116"/>
      <c r="AC494" s="116"/>
      <c r="AD494" s="116"/>
      <c r="AE494" s="793"/>
    </row>
    <row r="495" spans="1:31" s="849" customFormat="1" ht="13.5" customHeight="1">
      <c r="A495" s="775"/>
      <c r="B495" s="794"/>
      <c r="C495" s="794" t="s">
        <v>1014</v>
      </c>
      <c r="D495" s="794"/>
      <c r="E495" s="795">
        <v>0</v>
      </c>
      <c r="F495" s="634">
        <v>0</v>
      </c>
      <c r="G495" s="794"/>
      <c r="H495" s="795">
        <v>0</v>
      </c>
      <c r="I495" s="634">
        <v>0</v>
      </c>
      <c r="J495" s="634"/>
      <c r="K495" s="795">
        <v>198118.82296296599</v>
      </c>
      <c r="L495" s="634">
        <v>0.28522874382590963</v>
      </c>
      <c r="M495" s="634"/>
      <c r="N495" s="795">
        <v>0</v>
      </c>
      <c r="O495" s="634">
        <v>0</v>
      </c>
      <c r="P495" s="634"/>
      <c r="Q495" s="795">
        <v>198118.82296296599</v>
      </c>
      <c r="R495" s="634">
        <v>0.18417903979901312</v>
      </c>
      <c r="S495" s="634"/>
      <c r="T495" s="515"/>
      <c r="U495" s="799"/>
      <c r="V495" s="116"/>
      <c r="AC495" s="116"/>
      <c r="AD495" s="116"/>
      <c r="AE495" s="793"/>
    </row>
    <row r="496" spans="1:31" s="116" customFormat="1" ht="13.5" customHeight="1">
      <c r="A496" s="775"/>
      <c r="B496" s="794"/>
      <c r="C496" s="794" t="s">
        <v>1015</v>
      </c>
      <c r="D496" s="794"/>
      <c r="E496" s="795">
        <v>0</v>
      </c>
      <c r="F496" s="634">
        <v>0</v>
      </c>
      <c r="G496" s="794"/>
      <c r="H496" s="795">
        <v>0</v>
      </c>
      <c r="I496" s="634">
        <v>0</v>
      </c>
      <c r="J496" s="634"/>
      <c r="K496" s="795">
        <v>260782.48459339401</v>
      </c>
      <c r="L496" s="634">
        <v>0.37544469212941783</v>
      </c>
      <c r="M496" s="634"/>
      <c r="N496" s="795">
        <v>0</v>
      </c>
      <c r="O496" s="634">
        <v>0</v>
      </c>
      <c r="P496" s="634"/>
      <c r="Q496" s="795">
        <v>260782.48459339401</v>
      </c>
      <c r="R496" s="634">
        <v>0.24243364103667489</v>
      </c>
      <c r="S496" s="634"/>
      <c r="T496" s="515"/>
      <c r="U496" s="799"/>
      <c r="AE496" s="793"/>
    </row>
    <row r="497" spans="1:31" s="116" customFormat="1" ht="13.5" customHeight="1">
      <c r="A497" s="775"/>
      <c r="B497" s="794"/>
      <c r="C497" s="794" t="s">
        <v>1016</v>
      </c>
      <c r="D497" s="794"/>
      <c r="E497" s="795">
        <v>0</v>
      </c>
      <c r="F497" s="634">
        <v>0</v>
      </c>
      <c r="G497" s="794"/>
      <c r="H497" s="795">
        <v>0</v>
      </c>
      <c r="I497" s="634">
        <v>0</v>
      </c>
      <c r="J497" s="634"/>
      <c r="K497" s="795">
        <v>13100.0516404275</v>
      </c>
      <c r="L497" s="634">
        <v>1.885995090003206E-2</v>
      </c>
      <c r="M497" s="634"/>
      <c r="N497" s="795">
        <v>13100.055782503501</v>
      </c>
      <c r="O497" s="634">
        <v>0.10240716544688672</v>
      </c>
      <c r="P497" s="634"/>
      <c r="Q497" s="795">
        <v>26200.107422931003</v>
      </c>
      <c r="R497" s="634">
        <v>2.4356648982759466E-2</v>
      </c>
      <c r="S497" s="634"/>
      <c r="T497" s="515"/>
      <c r="U497" s="799"/>
      <c r="AE497" s="793"/>
    </row>
    <row r="498" spans="1:31" s="116" customFormat="1" ht="13.5" customHeight="1">
      <c r="A498" s="775"/>
      <c r="B498" s="794"/>
      <c r="C498" s="794" t="s">
        <v>1017</v>
      </c>
      <c r="D498" s="794"/>
      <c r="E498" s="795">
        <v>0</v>
      </c>
      <c r="F498" s="634">
        <v>0</v>
      </c>
      <c r="G498" s="794"/>
      <c r="H498" s="795">
        <v>0</v>
      </c>
      <c r="I498" s="634">
        <v>0</v>
      </c>
      <c r="J498" s="634"/>
      <c r="K498" s="795">
        <v>159611.97100115201</v>
      </c>
      <c r="L498" s="634">
        <v>0.22979099768196273</v>
      </c>
      <c r="M498" s="634"/>
      <c r="N498" s="795">
        <v>0</v>
      </c>
      <c r="O498" s="634">
        <v>0</v>
      </c>
      <c r="P498" s="634"/>
      <c r="Q498" s="795">
        <v>159611.97100115201</v>
      </c>
      <c r="R498" s="634">
        <v>0.14838155769235145</v>
      </c>
      <c r="S498" s="634"/>
      <c r="T498" s="515"/>
      <c r="U498" s="799"/>
      <c r="AE498" s="793"/>
    </row>
    <row r="499" spans="1:31" s="116" customFormat="1" ht="13.5" customHeight="1">
      <c r="A499" s="775"/>
      <c r="B499" s="794"/>
      <c r="C499" s="794" t="s">
        <v>1018</v>
      </c>
      <c r="D499" s="794"/>
      <c r="E499" s="795">
        <v>0</v>
      </c>
      <c r="F499" s="634">
        <v>0</v>
      </c>
      <c r="G499" s="794"/>
      <c r="H499" s="795">
        <v>0</v>
      </c>
      <c r="I499" s="634">
        <v>0</v>
      </c>
      <c r="J499" s="634"/>
      <c r="K499" s="795">
        <v>211996.40548145201</v>
      </c>
      <c r="L499" s="634">
        <v>0.30520809444938912</v>
      </c>
      <c r="M499" s="634"/>
      <c r="N499" s="795">
        <v>45033.305854566599</v>
      </c>
      <c r="O499" s="634">
        <v>0.35203920348402695</v>
      </c>
      <c r="P499" s="634"/>
      <c r="Q499" s="795">
        <v>257029.7113360186</v>
      </c>
      <c r="R499" s="634">
        <v>0.23894491561023715</v>
      </c>
      <c r="S499" s="634"/>
      <c r="T499" s="515"/>
      <c r="U499" s="799"/>
      <c r="AE499" s="793"/>
    </row>
    <row r="500" spans="1:31" s="116" customFormat="1" ht="13.5" customHeight="1">
      <c r="A500" s="775"/>
      <c r="B500" s="794"/>
      <c r="C500" s="794" t="s">
        <v>1019</v>
      </c>
      <c r="D500" s="794"/>
      <c r="E500" s="795">
        <v>0</v>
      </c>
      <c r="F500" s="634">
        <v>0</v>
      </c>
      <c r="G500" s="794"/>
      <c r="H500" s="795">
        <v>11.1551685814</v>
      </c>
      <c r="I500" s="634">
        <v>5.8453171723840318E-5</v>
      </c>
      <c r="J500" s="634"/>
      <c r="K500" s="795">
        <v>471.67676294699999</v>
      </c>
      <c r="L500" s="634">
        <v>6.7906607042780929E-4</v>
      </c>
      <c r="M500" s="634"/>
      <c r="N500" s="795">
        <v>78.81651577529999</v>
      </c>
      <c r="O500" s="634">
        <v>6.1613294668015628E-4</v>
      </c>
      <c r="P500" s="634"/>
      <c r="Q500" s="795">
        <v>561.64844730369987</v>
      </c>
      <c r="R500" s="634">
        <v>5.2213045778259361E-4</v>
      </c>
      <c r="S500" s="634"/>
      <c r="T500" s="515"/>
      <c r="U500" s="799"/>
      <c r="AE500" s="793"/>
    </row>
    <row r="501" spans="1:31" s="116" customFormat="1" ht="13.5" customHeight="1">
      <c r="A501" s="775"/>
      <c r="B501" s="794"/>
      <c r="C501" s="794" t="s">
        <v>1020</v>
      </c>
      <c r="D501" s="794"/>
      <c r="E501" s="795">
        <v>0</v>
      </c>
      <c r="F501" s="634">
        <v>0</v>
      </c>
      <c r="G501" s="794"/>
      <c r="H501" s="795">
        <v>87953.50300537009</v>
      </c>
      <c r="I501" s="634">
        <v>0.46087705240587018</v>
      </c>
      <c r="J501" s="634"/>
      <c r="K501" s="795">
        <v>1080138.902205148</v>
      </c>
      <c r="L501" s="634">
        <v>1.5550600272396202</v>
      </c>
      <c r="M501" s="634"/>
      <c r="N501" s="795">
        <v>405062.60590585397</v>
      </c>
      <c r="O501" s="634">
        <v>3.1664989819929246</v>
      </c>
      <c r="P501" s="634"/>
      <c r="Q501" s="795">
        <v>1573155.011116372</v>
      </c>
      <c r="R501" s="634">
        <v>1.462466690792829</v>
      </c>
      <c r="S501" s="634"/>
      <c r="T501" s="515"/>
      <c r="U501" s="799"/>
      <c r="AE501" s="793"/>
    </row>
    <row r="502" spans="1:31" s="116" customFormat="1" ht="13.5" customHeight="1">
      <c r="A502" s="775"/>
      <c r="B502" s="794"/>
      <c r="C502" s="794" t="s">
        <v>1021</v>
      </c>
      <c r="D502" s="794"/>
      <c r="E502" s="795">
        <v>0</v>
      </c>
      <c r="F502" s="634">
        <v>0</v>
      </c>
      <c r="G502" s="794"/>
      <c r="H502" s="795">
        <v>0</v>
      </c>
      <c r="I502" s="634">
        <v>0</v>
      </c>
      <c r="J502" s="634"/>
      <c r="K502" s="795">
        <v>0</v>
      </c>
      <c r="L502" s="634">
        <v>0</v>
      </c>
      <c r="M502" s="634"/>
      <c r="N502" s="795">
        <v>0</v>
      </c>
      <c r="O502" s="634">
        <v>0</v>
      </c>
      <c r="P502" s="634"/>
      <c r="Q502" s="795">
        <v>0</v>
      </c>
      <c r="R502" s="634">
        <v>0</v>
      </c>
      <c r="S502" s="634"/>
      <c r="T502" s="515"/>
      <c r="U502" s="799"/>
      <c r="AE502" s="793"/>
    </row>
    <row r="503" spans="1:31" s="116" customFormat="1" ht="13.5" customHeight="1">
      <c r="A503" s="775"/>
      <c r="B503" s="794"/>
      <c r="C503" s="794" t="s">
        <v>1022</v>
      </c>
      <c r="D503" s="794"/>
      <c r="E503" s="795">
        <v>0</v>
      </c>
      <c r="F503" s="634">
        <v>0</v>
      </c>
      <c r="G503" s="794"/>
      <c r="H503" s="795">
        <v>0</v>
      </c>
      <c r="I503" s="634">
        <v>0</v>
      </c>
      <c r="J503" s="634"/>
      <c r="K503" s="795">
        <v>283037.04465198301</v>
      </c>
      <c r="L503" s="634">
        <v>0.40748425361568891</v>
      </c>
      <c r="M503" s="634"/>
      <c r="N503" s="795">
        <v>0</v>
      </c>
      <c r="O503" s="634">
        <v>0</v>
      </c>
      <c r="P503" s="634"/>
      <c r="Q503" s="795">
        <v>283037.04465198301</v>
      </c>
      <c r="R503" s="634">
        <v>0.26312235421112462</v>
      </c>
      <c r="S503" s="634"/>
      <c r="T503" s="515"/>
      <c r="U503" s="799"/>
      <c r="AE503" s="793"/>
    </row>
    <row r="504" spans="1:31" s="116" customFormat="1" ht="13.5" customHeight="1">
      <c r="A504" s="775"/>
      <c r="B504" s="794"/>
      <c r="C504" s="794" t="s">
        <v>1023</v>
      </c>
      <c r="D504" s="794"/>
      <c r="E504" s="795">
        <v>0</v>
      </c>
      <c r="F504" s="634">
        <v>0</v>
      </c>
      <c r="G504" s="794"/>
      <c r="H504" s="795">
        <v>111.77707379540001</v>
      </c>
      <c r="I504" s="634">
        <v>5.8571275204618125E-4</v>
      </c>
      <c r="J504" s="634"/>
      <c r="K504" s="795">
        <v>928.5792832602001</v>
      </c>
      <c r="L504" s="634">
        <v>1.3368618819049804E-3</v>
      </c>
      <c r="M504" s="634"/>
      <c r="N504" s="795">
        <v>3087.7756724719002</v>
      </c>
      <c r="O504" s="634">
        <v>2.4138092188587004E-2</v>
      </c>
      <c r="P504" s="634"/>
      <c r="Q504" s="795">
        <v>4128.1320295275</v>
      </c>
      <c r="R504" s="634">
        <v>3.837673684867645E-3</v>
      </c>
      <c r="S504" s="634"/>
      <c r="T504" s="515"/>
      <c r="U504" s="799"/>
      <c r="AE504" s="793"/>
    </row>
    <row r="505" spans="1:31" s="116" customFormat="1" ht="13.5" customHeight="1">
      <c r="A505" s="775"/>
      <c r="B505" s="794"/>
      <c r="C505" s="794" t="s">
        <v>1024</v>
      </c>
      <c r="D505" s="794"/>
      <c r="E505" s="795">
        <v>0</v>
      </c>
      <c r="F505" s="634">
        <v>0</v>
      </c>
      <c r="G505" s="794"/>
      <c r="H505" s="795">
        <v>4.5100615500000003E-2</v>
      </c>
      <c r="I505" s="634">
        <v>2.3632758245071149E-7</v>
      </c>
      <c r="J505" s="634"/>
      <c r="K505" s="795">
        <v>1.0387995376999999</v>
      </c>
      <c r="L505" s="634">
        <v>1.4955443546143649E-6</v>
      </c>
      <c r="M505" s="634"/>
      <c r="N505" s="795">
        <v>0.99290167480000002</v>
      </c>
      <c r="O505" s="634">
        <v>7.7618177946645955E-6</v>
      </c>
      <c r="P505" s="634"/>
      <c r="Q505" s="795">
        <v>2.0768018279999998</v>
      </c>
      <c r="R505" s="634">
        <v>1.9306765546723234E-6</v>
      </c>
      <c r="S505" s="634"/>
      <c r="T505" s="515"/>
      <c r="U505" s="799"/>
      <c r="AE505" s="793"/>
    </row>
    <row r="506" spans="1:31" s="116" customFormat="1" ht="13.2" customHeight="1">
      <c r="A506" s="775"/>
      <c r="B506" s="794"/>
      <c r="C506" s="794" t="s">
        <v>1025</v>
      </c>
      <c r="D506" s="794"/>
      <c r="E506" s="795">
        <v>0</v>
      </c>
      <c r="F506" s="634">
        <v>0</v>
      </c>
      <c r="G506" s="794"/>
      <c r="H506" s="795">
        <v>0</v>
      </c>
      <c r="I506" s="634">
        <v>0</v>
      </c>
      <c r="J506" s="634"/>
      <c r="K506" s="795">
        <v>0.12179389980000001</v>
      </c>
      <c r="L506" s="634">
        <v>1.7534487902800852E-7</v>
      </c>
      <c r="M506" s="634"/>
      <c r="N506" s="795">
        <v>7.2558067899999995E-2</v>
      </c>
      <c r="O506" s="634">
        <v>5.6720873462736752E-7</v>
      </c>
      <c r="P506" s="634"/>
      <c r="Q506" s="795">
        <v>0.19435196770000002</v>
      </c>
      <c r="R506" s="634">
        <v>1.8067722318704678E-7</v>
      </c>
      <c r="S506" s="634"/>
      <c r="T506" s="515"/>
      <c r="U506" s="799"/>
      <c r="AE506" s="793"/>
    </row>
    <row r="507" spans="1:31" s="116" customFormat="1" ht="13.5" customHeight="1">
      <c r="A507" s="775"/>
      <c r="B507" s="794"/>
      <c r="C507" s="794" t="s">
        <v>1026</v>
      </c>
      <c r="D507" s="794"/>
      <c r="E507" s="795">
        <v>0</v>
      </c>
      <c r="F507" s="634">
        <v>0</v>
      </c>
      <c r="G507" s="794"/>
      <c r="H507" s="795">
        <v>280046.98812736798</v>
      </c>
      <c r="I507" s="634">
        <v>1.4674484359696593</v>
      </c>
      <c r="J507" s="634"/>
      <c r="K507" s="795">
        <v>1734320.8964502958</v>
      </c>
      <c r="L507" s="634">
        <v>2.4968761841372977</v>
      </c>
      <c r="M507" s="634"/>
      <c r="N507" s="795">
        <v>407076.92776581598</v>
      </c>
      <c r="O507" s="634">
        <v>3.1822455555496507</v>
      </c>
      <c r="P507" s="634"/>
      <c r="Q507" s="795">
        <v>2421444.8123434796</v>
      </c>
      <c r="R507" s="634">
        <v>2.2510702102600808</v>
      </c>
      <c r="S507" s="634"/>
      <c r="T507" s="515"/>
      <c r="U507" s="799"/>
      <c r="AE507" s="793"/>
    </row>
    <row r="508" spans="1:31" s="116" customFormat="1" ht="13.5" customHeight="1">
      <c r="A508" s="775"/>
      <c r="B508" s="794"/>
      <c r="C508" s="794" t="s">
        <v>1027</v>
      </c>
      <c r="D508" s="794"/>
      <c r="E508" s="795">
        <v>0</v>
      </c>
      <c r="F508" s="634">
        <v>0</v>
      </c>
      <c r="G508" s="794"/>
      <c r="H508" s="795">
        <v>0</v>
      </c>
      <c r="I508" s="634">
        <v>0</v>
      </c>
      <c r="J508" s="634"/>
      <c r="K508" s="795">
        <v>0</v>
      </c>
      <c r="L508" s="634">
        <v>0</v>
      </c>
      <c r="M508" s="634"/>
      <c r="N508" s="795">
        <v>0</v>
      </c>
      <c r="O508" s="634">
        <v>0</v>
      </c>
      <c r="P508" s="634"/>
      <c r="Q508" s="795">
        <v>0</v>
      </c>
      <c r="R508" s="634">
        <v>0</v>
      </c>
      <c r="S508" s="634"/>
      <c r="T508" s="515"/>
      <c r="U508" s="799"/>
      <c r="AE508" s="793"/>
    </row>
    <row r="509" spans="1:31" s="116" customFormat="1" ht="13.5" customHeight="1">
      <c r="A509" s="775"/>
      <c r="B509" s="794"/>
      <c r="C509" s="794" t="s">
        <v>1028</v>
      </c>
      <c r="D509" s="794"/>
      <c r="E509" s="795">
        <v>0</v>
      </c>
      <c r="F509" s="634">
        <v>0</v>
      </c>
      <c r="G509" s="794"/>
      <c r="H509" s="795">
        <v>0</v>
      </c>
      <c r="I509" s="634">
        <v>0</v>
      </c>
      <c r="J509" s="634"/>
      <c r="K509" s="795">
        <v>0</v>
      </c>
      <c r="L509" s="634">
        <v>0</v>
      </c>
      <c r="M509" s="634"/>
      <c r="N509" s="795">
        <v>0</v>
      </c>
      <c r="O509" s="634">
        <v>0</v>
      </c>
      <c r="P509" s="634"/>
      <c r="Q509" s="795">
        <v>0</v>
      </c>
      <c r="R509" s="634">
        <v>0</v>
      </c>
      <c r="S509" s="634"/>
      <c r="T509" s="515"/>
      <c r="U509" s="799"/>
      <c r="AE509" s="793"/>
    </row>
    <row r="510" spans="1:31" s="116" customFormat="1" ht="13.5" customHeight="1">
      <c r="A510" s="775"/>
      <c r="B510" s="794"/>
      <c r="C510" s="794" t="s">
        <v>1029</v>
      </c>
      <c r="D510" s="794"/>
      <c r="E510" s="795">
        <v>0</v>
      </c>
      <c r="F510" s="634">
        <v>0</v>
      </c>
      <c r="G510" s="794"/>
      <c r="H510" s="795">
        <v>889.32604110379998</v>
      </c>
      <c r="I510" s="634">
        <v>4.6600754995133739E-3</v>
      </c>
      <c r="J510" s="634"/>
      <c r="K510" s="795">
        <v>1035.6671918137001</v>
      </c>
      <c r="L510" s="634">
        <v>1.4910347624967875E-3</v>
      </c>
      <c r="M510" s="634"/>
      <c r="N510" s="795">
        <v>13663.565518891699</v>
      </c>
      <c r="O510" s="634">
        <v>0.10681229438399492</v>
      </c>
      <c r="P510" s="634"/>
      <c r="Q510" s="795">
        <v>15588.5587518092</v>
      </c>
      <c r="R510" s="634">
        <v>1.4491736523668971E-2</v>
      </c>
      <c r="S510" s="634"/>
      <c r="T510" s="515"/>
      <c r="U510" s="799"/>
      <c r="AE510" s="793"/>
    </row>
    <row r="511" spans="1:31" s="116" customFormat="1" ht="13.5" customHeight="1">
      <c r="A511" s="775"/>
      <c r="B511" s="794"/>
      <c r="C511" s="794" t="s">
        <v>1030</v>
      </c>
      <c r="D511" s="794"/>
      <c r="E511" s="795">
        <v>0</v>
      </c>
      <c r="F511" s="634">
        <v>0</v>
      </c>
      <c r="G511" s="794"/>
      <c r="H511" s="795">
        <v>0</v>
      </c>
      <c r="I511" s="634">
        <v>0</v>
      </c>
      <c r="J511" s="634"/>
      <c r="K511" s="795">
        <v>0</v>
      </c>
      <c r="L511" s="634">
        <v>0</v>
      </c>
      <c r="M511" s="634"/>
      <c r="N511" s="795">
        <v>860.71748121430005</v>
      </c>
      <c r="O511" s="634">
        <v>6.7284932953847049E-3</v>
      </c>
      <c r="P511" s="634"/>
      <c r="Q511" s="795">
        <v>860.71748121430005</v>
      </c>
      <c r="R511" s="634">
        <v>8.0015677893416457E-4</v>
      </c>
      <c r="S511" s="634"/>
      <c r="T511" s="515"/>
      <c r="U511" s="799"/>
      <c r="AE511" s="793"/>
    </row>
    <row r="512" spans="1:31" s="116" customFormat="1">
      <c r="A512" s="775"/>
      <c r="B512" s="794"/>
      <c r="C512" s="794" t="s">
        <v>1031</v>
      </c>
      <c r="D512" s="794"/>
      <c r="E512" s="795">
        <v>0</v>
      </c>
      <c r="F512" s="634">
        <v>0</v>
      </c>
      <c r="G512" s="794"/>
      <c r="H512" s="795">
        <v>0</v>
      </c>
      <c r="I512" s="634">
        <v>0</v>
      </c>
      <c r="J512" s="634"/>
      <c r="K512" s="795">
        <v>0</v>
      </c>
      <c r="L512" s="634">
        <v>0</v>
      </c>
      <c r="M512" s="634"/>
      <c r="N512" s="795">
        <v>0</v>
      </c>
      <c r="O512" s="634">
        <v>0</v>
      </c>
      <c r="P512" s="634"/>
      <c r="Q512" s="795">
        <v>0</v>
      </c>
      <c r="R512" s="634">
        <v>0</v>
      </c>
      <c r="S512" s="634"/>
      <c r="T512" s="515"/>
      <c r="U512" s="799"/>
      <c r="AE512" s="793"/>
    </row>
    <row r="513" spans="1:31" s="116" customFormat="1">
      <c r="A513" s="775"/>
      <c r="B513" s="794"/>
      <c r="C513" s="794" t="s">
        <v>1032</v>
      </c>
      <c r="D513" s="794"/>
      <c r="E513" s="795">
        <v>0</v>
      </c>
      <c r="F513" s="634">
        <v>0</v>
      </c>
      <c r="G513" s="794"/>
      <c r="H513" s="795">
        <v>191740.913141873</v>
      </c>
      <c r="I513" s="634">
        <v>1.0047239035952999</v>
      </c>
      <c r="J513" s="634"/>
      <c r="K513" s="795">
        <v>61240.485241375296</v>
      </c>
      <c r="L513" s="634">
        <v>8.8167022272042331E-2</v>
      </c>
      <c r="M513" s="634"/>
      <c r="N513" s="795">
        <v>0</v>
      </c>
      <c r="O513" s="634">
        <v>0</v>
      </c>
      <c r="P513" s="634"/>
      <c r="Q513" s="795">
        <v>252981.39838324831</v>
      </c>
      <c r="R513" s="634">
        <v>0.23518144487436207</v>
      </c>
      <c r="S513" s="634"/>
      <c r="T513" s="515"/>
      <c r="U513" s="799"/>
      <c r="AE513" s="793"/>
    </row>
    <row r="514" spans="1:31" s="116" customFormat="1">
      <c r="A514" s="775"/>
      <c r="B514" s="794"/>
      <c r="C514" s="794" t="s">
        <v>1033</v>
      </c>
      <c r="D514" s="794"/>
      <c r="E514" s="795">
        <v>0</v>
      </c>
      <c r="F514" s="634">
        <v>0</v>
      </c>
      <c r="G514" s="794"/>
      <c r="H514" s="795">
        <v>0</v>
      </c>
      <c r="I514" s="634">
        <v>0</v>
      </c>
      <c r="J514" s="634"/>
      <c r="K514" s="795">
        <v>90467.677184931395</v>
      </c>
      <c r="L514" s="634">
        <v>0.13024497891918821</v>
      </c>
      <c r="M514" s="634"/>
      <c r="N514" s="795">
        <v>28568.737439978802</v>
      </c>
      <c r="O514" s="634">
        <v>0.22333060791482123</v>
      </c>
      <c r="P514" s="634"/>
      <c r="Q514" s="795">
        <v>119036.41462491019</v>
      </c>
      <c r="R514" s="634">
        <v>0.11066092670473505</v>
      </c>
      <c r="S514" s="634"/>
      <c r="T514" s="515"/>
      <c r="U514" s="799"/>
      <c r="AE514" s="793"/>
    </row>
    <row r="515" spans="1:31" s="116" customFormat="1">
      <c r="A515" s="775"/>
      <c r="B515" s="794"/>
      <c r="C515" s="794" t="s">
        <v>1034</v>
      </c>
      <c r="D515" s="794"/>
      <c r="E515" s="795">
        <v>0</v>
      </c>
      <c r="F515" s="634">
        <v>0</v>
      </c>
      <c r="G515" s="794"/>
      <c r="H515" s="795">
        <v>36201.759204362897</v>
      </c>
      <c r="I515" s="634">
        <v>0.18969750497595483</v>
      </c>
      <c r="J515" s="634"/>
      <c r="K515" s="795">
        <v>61997.588388473494</v>
      </c>
      <c r="L515" s="634">
        <v>8.9257012492879789E-2</v>
      </c>
      <c r="M515" s="634"/>
      <c r="N515" s="795">
        <v>15508.385038902399</v>
      </c>
      <c r="O515" s="634">
        <v>0.12123381601275836</v>
      </c>
      <c r="P515" s="634"/>
      <c r="Q515" s="795">
        <v>113707.73263173879</v>
      </c>
      <c r="R515" s="634">
        <v>0.10570717461687788</v>
      </c>
      <c r="S515" s="634"/>
      <c r="T515" s="515"/>
      <c r="U515" s="799"/>
      <c r="AE515" s="793"/>
    </row>
    <row r="516" spans="1:31" s="116" customFormat="1" ht="13.5" customHeight="1">
      <c r="A516" s="775"/>
      <c r="B516" s="794"/>
      <c r="C516" s="794" t="s">
        <v>1035</v>
      </c>
      <c r="D516" s="794"/>
      <c r="E516" s="795">
        <v>0</v>
      </c>
      <c r="F516" s="634">
        <v>0</v>
      </c>
      <c r="G516" s="794"/>
      <c r="H516" s="795">
        <v>39.009762079699996</v>
      </c>
      <c r="I516" s="634">
        <v>2.0441146228421069E-4</v>
      </c>
      <c r="J516" s="634"/>
      <c r="K516" s="795">
        <v>1.5003455343000001</v>
      </c>
      <c r="L516" s="634">
        <v>2.1600253103320557E-6</v>
      </c>
      <c r="M516" s="634"/>
      <c r="N516" s="795">
        <v>269.11669834310004</v>
      </c>
      <c r="O516" s="634">
        <v>2.1037680075034738E-3</v>
      </c>
      <c r="P516" s="634"/>
      <c r="Q516" s="795">
        <v>309.62680595710003</v>
      </c>
      <c r="R516" s="634">
        <v>2.8784124074810374E-4</v>
      </c>
      <c r="S516" s="634"/>
      <c r="T516" s="515"/>
      <c r="U516" s="799"/>
      <c r="AE516" s="793"/>
    </row>
    <row r="517" spans="1:31" s="116" customFormat="1" ht="13.5" customHeight="1">
      <c r="A517" s="775"/>
      <c r="B517" s="794"/>
      <c r="C517" s="794" t="s">
        <v>1036</v>
      </c>
      <c r="D517" s="794"/>
      <c r="E517" s="795">
        <v>0</v>
      </c>
      <c r="F517" s="634">
        <v>0</v>
      </c>
      <c r="G517" s="794"/>
      <c r="H517" s="795">
        <v>0</v>
      </c>
      <c r="I517" s="634">
        <v>0</v>
      </c>
      <c r="J517" s="634"/>
      <c r="K517" s="795">
        <v>0</v>
      </c>
      <c r="L517" s="634">
        <v>0</v>
      </c>
      <c r="M517" s="634"/>
      <c r="N517" s="795">
        <v>0</v>
      </c>
      <c r="O517" s="634">
        <v>0</v>
      </c>
      <c r="P517" s="634"/>
      <c r="Q517" s="795">
        <v>0</v>
      </c>
      <c r="R517" s="634">
        <v>0</v>
      </c>
      <c r="S517" s="634"/>
      <c r="T517" s="515"/>
      <c r="U517" s="799"/>
      <c r="AE517" s="793"/>
    </row>
    <row r="518" spans="1:31" s="116" customFormat="1" ht="13.5" customHeight="1">
      <c r="A518" s="775"/>
      <c r="B518" s="794"/>
      <c r="C518" s="794" t="s">
        <v>1037</v>
      </c>
      <c r="D518" s="794"/>
      <c r="E518" s="795">
        <v>0</v>
      </c>
      <c r="F518" s="634">
        <v>0</v>
      </c>
      <c r="G518" s="794"/>
      <c r="H518" s="795">
        <v>15292.672613679999</v>
      </c>
      <c r="I518" s="634">
        <v>8.0133725625123609E-2</v>
      </c>
      <c r="J518" s="634"/>
      <c r="K518" s="795">
        <v>110230.40703659601</v>
      </c>
      <c r="L518" s="634">
        <v>0.15869708925307</v>
      </c>
      <c r="M518" s="634"/>
      <c r="N518" s="795">
        <v>82518.549196160006</v>
      </c>
      <c r="O518" s="634">
        <v>0.64507288062503787</v>
      </c>
      <c r="P518" s="634"/>
      <c r="Q518" s="795">
        <v>208041.62884643604</v>
      </c>
      <c r="R518" s="634">
        <v>0.1934036699093542</v>
      </c>
      <c r="S518" s="634"/>
      <c r="T518" s="515"/>
      <c r="U518" s="799"/>
      <c r="AE518" s="793"/>
    </row>
    <row r="519" spans="1:31" s="116" customFormat="1" ht="6" customHeight="1">
      <c r="A519" s="800"/>
      <c r="B519" s="801"/>
      <c r="C519" s="801"/>
      <c r="D519" s="801"/>
      <c r="E519" s="787"/>
      <c r="F519" s="788"/>
      <c r="G519" s="801"/>
      <c r="H519" s="787"/>
      <c r="I519" s="788"/>
      <c r="J519" s="788"/>
      <c r="K519" s="787"/>
      <c r="L519" s="788"/>
      <c r="M519" s="788"/>
      <c r="N519" s="787"/>
      <c r="O519" s="788"/>
      <c r="P519" s="788"/>
      <c r="Q519" s="787"/>
      <c r="R519" s="788"/>
      <c r="S519" s="631"/>
      <c r="T519" s="515"/>
      <c r="U519" s="802"/>
      <c r="AE519" s="793"/>
    </row>
    <row r="520" spans="1:31" s="116" customFormat="1">
      <c r="A520" s="775"/>
      <c r="B520" s="774" t="s">
        <v>668</v>
      </c>
      <c r="C520" s="794"/>
      <c r="D520" s="794"/>
      <c r="E520" s="789">
        <v>0</v>
      </c>
      <c r="F520" s="631">
        <v>0</v>
      </c>
      <c r="G520" s="794"/>
      <c r="H520" s="789">
        <v>450251.31546281802</v>
      </c>
      <c r="I520" s="631">
        <v>2.3593204593533859</v>
      </c>
      <c r="J520" s="631"/>
      <c r="K520" s="789">
        <v>637071.700283463</v>
      </c>
      <c r="L520" s="631">
        <v>0.91718271934643736</v>
      </c>
      <c r="M520" s="631"/>
      <c r="N520" s="789">
        <v>0</v>
      </c>
      <c r="O520" s="631">
        <v>0</v>
      </c>
      <c r="P520" s="631"/>
      <c r="Q520" s="789">
        <v>1087323.015746281</v>
      </c>
      <c r="R520" s="631">
        <v>1.0108181847463928</v>
      </c>
      <c r="S520" s="631"/>
      <c r="T520" s="515"/>
      <c r="U520" s="802"/>
      <c r="AE520" s="793"/>
    </row>
    <row r="521" spans="1:31" s="116" customFormat="1" ht="15" customHeight="1">
      <c r="A521" s="775"/>
      <c r="B521" s="774"/>
      <c r="C521" s="794" t="s">
        <v>1038</v>
      </c>
      <c r="D521" s="794"/>
      <c r="E521" s="795">
        <v>0</v>
      </c>
      <c r="F521" s="634">
        <v>0</v>
      </c>
      <c r="G521" s="794"/>
      <c r="H521" s="795">
        <v>450251.31546281802</v>
      </c>
      <c r="I521" s="634">
        <v>2.3593204593533859</v>
      </c>
      <c r="J521" s="631"/>
      <c r="K521" s="795">
        <v>637071.700283463</v>
      </c>
      <c r="L521" s="634">
        <v>0.91718271934643736</v>
      </c>
      <c r="M521" s="631"/>
      <c r="N521" s="795">
        <v>0</v>
      </c>
      <c r="O521" s="634">
        <v>0</v>
      </c>
      <c r="P521" s="634"/>
      <c r="Q521" s="795">
        <v>1087323.015746281</v>
      </c>
      <c r="R521" s="634">
        <v>1.0108181847463928</v>
      </c>
      <c r="S521" s="634"/>
      <c r="T521" s="515"/>
      <c r="U521" s="799"/>
      <c r="AE521" s="793"/>
    </row>
    <row r="522" spans="1:31" s="116" customFormat="1" ht="15" customHeight="1">
      <c r="A522" s="775"/>
      <c r="B522" s="774"/>
      <c r="C522" s="794" t="s">
        <v>1039</v>
      </c>
      <c r="D522" s="794"/>
      <c r="E522" s="795">
        <v>0</v>
      </c>
      <c r="F522" s="634">
        <v>0</v>
      </c>
      <c r="G522" s="794"/>
      <c r="H522" s="795">
        <v>0</v>
      </c>
      <c r="I522" s="634">
        <v>0</v>
      </c>
      <c r="J522" s="631"/>
      <c r="K522" s="795">
        <v>0</v>
      </c>
      <c r="L522" s="634">
        <v>0</v>
      </c>
      <c r="M522" s="631"/>
      <c r="N522" s="795">
        <v>0</v>
      </c>
      <c r="O522" s="634">
        <v>0</v>
      </c>
      <c r="P522" s="634"/>
      <c r="Q522" s="795">
        <v>0</v>
      </c>
      <c r="R522" s="634">
        <v>0</v>
      </c>
      <c r="S522" s="634"/>
      <c r="T522" s="515"/>
      <c r="U522" s="799"/>
      <c r="AE522" s="793"/>
    </row>
    <row r="523" spans="1:31" s="116" customFormat="1" ht="15" customHeight="1">
      <c r="A523" s="775"/>
      <c r="B523" s="774"/>
      <c r="C523" s="794" t="s">
        <v>1040</v>
      </c>
      <c r="D523" s="794"/>
      <c r="E523" s="795">
        <v>0</v>
      </c>
      <c r="F523" s="634">
        <v>0</v>
      </c>
      <c r="G523" s="794"/>
      <c r="H523" s="795">
        <v>0</v>
      </c>
      <c r="I523" s="634">
        <v>0</v>
      </c>
      <c r="J523" s="631"/>
      <c r="K523" s="795">
        <v>0</v>
      </c>
      <c r="L523" s="634">
        <v>0</v>
      </c>
      <c r="M523" s="631"/>
      <c r="N523" s="795">
        <v>0</v>
      </c>
      <c r="O523" s="634">
        <v>0</v>
      </c>
      <c r="P523" s="634"/>
      <c r="Q523" s="795">
        <v>0</v>
      </c>
      <c r="R523" s="634">
        <v>0</v>
      </c>
      <c r="S523" s="634"/>
      <c r="T523" s="515"/>
      <c r="U523" s="799"/>
      <c r="AE523" s="793"/>
    </row>
    <row r="524" spans="1:31" s="116" customFormat="1" ht="13.5" customHeight="1">
      <c r="A524" s="775"/>
      <c r="B524" s="774"/>
      <c r="C524" s="794" t="s">
        <v>1041</v>
      </c>
      <c r="D524" s="794"/>
      <c r="E524" s="795">
        <v>0</v>
      </c>
      <c r="F524" s="634">
        <v>0</v>
      </c>
      <c r="G524" s="794"/>
      <c r="H524" s="795">
        <v>0</v>
      </c>
      <c r="I524" s="634">
        <v>0</v>
      </c>
      <c r="J524" s="634"/>
      <c r="K524" s="850">
        <v>0</v>
      </c>
      <c r="L524" s="634">
        <v>0</v>
      </c>
      <c r="M524" s="634"/>
      <c r="N524" s="847">
        <v>0</v>
      </c>
      <c r="O524" s="634">
        <v>0</v>
      </c>
      <c r="P524" s="634"/>
      <c r="Q524" s="847">
        <v>0</v>
      </c>
      <c r="R524" s="634">
        <v>0</v>
      </c>
      <c r="S524" s="634"/>
      <c r="T524" s="515"/>
      <c r="U524" s="799"/>
      <c r="AE524" s="793"/>
    </row>
    <row r="525" spans="1:31" s="116" customFormat="1">
      <c r="A525" s="775"/>
      <c r="B525" s="774"/>
      <c r="C525" s="794" t="s">
        <v>1042</v>
      </c>
      <c r="D525" s="794"/>
      <c r="E525" s="795">
        <v>0</v>
      </c>
      <c r="F525" s="634">
        <v>0</v>
      </c>
      <c r="G525" s="794"/>
      <c r="H525" s="795">
        <v>0</v>
      </c>
      <c r="I525" s="634">
        <v>0</v>
      </c>
      <c r="J525" s="634"/>
      <c r="K525" s="795">
        <v>0</v>
      </c>
      <c r="L525" s="634">
        <v>0</v>
      </c>
      <c r="M525" s="634"/>
      <c r="N525" s="795">
        <v>0</v>
      </c>
      <c r="O525" s="634">
        <v>0</v>
      </c>
      <c r="P525" s="634"/>
      <c r="Q525" s="795">
        <v>0</v>
      </c>
      <c r="R525" s="634">
        <v>0</v>
      </c>
      <c r="S525" s="634"/>
      <c r="T525" s="515"/>
      <c r="U525" s="802"/>
      <c r="AE525" s="793"/>
    </row>
    <row r="526" spans="1:31" s="116" customFormat="1">
      <c r="A526" s="775"/>
      <c r="B526" s="774"/>
      <c r="C526" s="794" t="s">
        <v>1043</v>
      </c>
      <c r="D526" s="794"/>
      <c r="E526" s="795">
        <v>0</v>
      </c>
      <c r="F526" s="634">
        <v>0</v>
      </c>
      <c r="G526" s="794"/>
      <c r="H526" s="795">
        <v>0</v>
      </c>
      <c r="I526" s="634">
        <v>0</v>
      </c>
      <c r="J526" s="634"/>
      <c r="K526" s="795">
        <v>0</v>
      </c>
      <c r="L526" s="634">
        <v>0</v>
      </c>
      <c r="M526" s="634"/>
      <c r="N526" s="795">
        <v>0</v>
      </c>
      <c r="O526" s="634">
        <v>0</v>
      </c>
      <c r="P526" s="634"/>
      <c r="Q526" s="795">
        <v>0</v>
      </c>
      <c r="R526" s="634">
        <v>0</v>
      </c>
      <c r="S526" s="634"/>
      <c r="T526" s="515"/>
      <c r="U526" s="802"/>
      <c r="AE526" s="793"/>
    </row>
    <row r="527" spans="1:31" s="116" customFormat="1">
      <c r="A527" s="775"/>
      <c r="B527" s="774"/>
      <c r="C527" s="794" t="s">
        <v>1044</v>
      </c>
      <c r="D527" s="794"/>
      <c r="E527" s="795">
        <v>0</v>
      </c>
      <c r="F527" s="634">
        <v>0</v>
      </c>
      <c r="G527" s="794"/>
      <c r="H527" s="795">
        <v>0</v>
      </c>
      <c r="I527" s="634">
        <v>0</v>
      </c>
      <c r="J527" s="634"/>
      <c r="K527" s="795">
        <v>0</v>
      </c>
      <c r="L527" s="634">
        <v>0</v>
      </c>
      <c r="M527" s="634"/>
      <c r="N527" s="795">
        <v>0</v>
      </c>
      <c r="O527" s="634">
        <v>0</v>
      </c>
      <c r="P527" s="634"/>
      <c r="Q527" s="795">
        <v>0</v>
      </c>
      <c r="R527" s="634">
        <v>0</v>
      </c>
      <c r="S527" s="634"/>
      <c r="T527" s="515"/>
      <c r="U527" s="802"/>
      <c r="AE527" s="793"/>
    </row>
    <row r="528" spans="1:31" s="116" customFormat="1" ht="6" customHeight="1">
      <c r="A528" s="800"/>
      <c r="B528" s="801"/>
      <c r="C528" s="801"/>
      <c r="D528" s="801"/>
      <c r="E528" s="787"/>
      <c r="F528" s="788"/>
      <c r="G528" s="801"/>
      <c r="H528" s="787"/>
      <c r="I528" s="788"/>
      <c r="J528" s="788"/>
      <c r="K528" s="787"/>
      <c r="L528" s="788"/>
      <c r="M528" s="788"/>
      <c r="N528" s="787"/>
      <c r="O528" s="788"/>
      <c r="P528" s="788"/>
      <c r="Q528" s="787"/>
      <c r="R528" s="788"/>
      <c r="S528" s="631"/>
      <c r="T528" s="515"/>
      <c r="U528" s="802"/>
      <c r="AE528" s="793"/>
    </row>
    <row r="529" spans="1:31" s="116" customFormat="1" ht="15.75" customHeight="1">
      <c r="A529" s="775"/>
      <c r="B529" s="774" t="s">
        <v>676</v>
      </c>
      <c r="C529" s="794"/>
      <c r="D529" s="794"/>
      <c r="E529" s="789">
        <v>0</v>
      </c>
      <c r="F529" s="631">
        <v>0</v>
      </c>
      <c r="G529" s="794"/>
      <c r="H529" s="789">
        <v>0</v>
      </c>
      <c r="I529" s="631">
        <v>0</v>
      </c>
      <c r="J529" s="631"/>
      <c r="K529" s="789">
        <v>0</v>
      </c>
      <c r="L529" s="631">
        <v>0</v>
      </c>
      <c r="M529" s="631"/>
      <c r="N529" s="789">
        <v>0</v>
      </c>
      <c r="O529" s="631">
        <v>0</v>
      </c>
      <c r="P529" s="631"/>
      <c r="Q529" s="789">
        <v>0</v>
      </c>
      <c r="R529" s="631">
        <v>0</v>
      </c>
      <c r="S529" s="631"/>
      <c r="T529" s="515"/>
      <c r="U529" s="790"/>
      <c r="AE529" s="793"/>
    </row>
    <row r="530" spans="1:31" s="116" customFormat="1" ht="15.75" customHeight="1">
      <c r="A530" s="775"/>
      <c r="B530" s="774"/>
      <c r="C530" s="794" t="s">
        <v>1045</v>
      </c>
      <c r="D530" s="794"/>
      <c r="E530" s="795">
        <v>0</v>
      </c>
      <c r="F530" s="634">
        <v>0</v>
      </c>
      <c r="G530" s="794"/>
      <c r="H530" s="795">
        <v>0</v>
      </c>
      <c r="I530" s="634">
        <v>0</v>
      </c>
      <c r="J530" s="634"/>
      <c r="K530" s="795">
        <v>0</v>
      </c>
      <c r="L530" s="634">
        <v>0</v>
      </c>
      <c r="M530" s="634"/>
      <c r="N530" s="795">
        <v>0</v>
      </c>
      <c r="O530" s="634">
        <v>0</v>
      </c>
      <c r="P530" s="634"/>
      <c r="Q530" s="795">
        <v>0</v>
      </c>
      <c r="R530" s="634">
        <v>0</v>
      </c>
      <c r="S530" s="634"/>
      <c r="T530" s="515"/>
      <c r="U530" s="790"/>
      <c r="AE530" s="793"/>
    </row>
    <row r="531" spans="1:31" s="116" customFormat="1" ht="15.75" customHeight="1">
      <c r="A531" s="775"/>
      <c r="B531" s="774"/>
      <c r="C531" s="794" t="s">
        <v>1046</v>
      </c>
      <c r="E531" s="795">
        <v>0</v>
      </c>
      <c r="F531" s="634">
        <v>0</v>
      </c>
      <c r="G531" s="794"/>
      <c r="H531" s="795">
        <v>0</v>
      </c>
      <c r="I531" s="634">
        <v>0</v>
      </c>
      <c r="J531" s="634"/>
      <c r="K531" s="795">
        <v>0</v>
      </c>
      <c r="L531" s="634">
        <v>0</v>
      </c>
      <c r="M531" s="634"/>
      <c r="N531" s="795">
        <v>0</v>
      </c>
      <c r="O531" s="634">
        <v>0</v>
      </c>
      <c r="P531" s="634"/>
      <c r="Q531" s="795">
        <v>0</v>
      </c>
      <c r="R531" s="634">
        <v>0</v>
      </c>
      <c r="S531" s="634"/>
      <c r="T531" s="515"/>
      <c r="U531" s="790"/>
      <c r="AE531" s="793"/>
    </row>
    <row r="532" spans="1:31" s="116" customFormat="1" ht="13.5" customHeight="1">
      <c r="A532" s="775"/>
      <c r="B532" s="774"/>
      <c r="C532" s="794" t="s">
        <v>1047</v>
      </c>
      <c r="D532" s="794"/>
      <c r="E532" s="795">
        <v>0</v>
      </c>
      <c r="F532" s="634">
        <v>0</v>
      </c>
      <c r="G532" s="794"/>
      <c r="H532" s="795">
        <v>0</v>
      </c>
      <c r="I532" s="634">
        <v>0</v>
      </c>
      <c r="J532" s="634"/>
      <c r="K532" s="795">
        <v>0</v>
      </c>
      <c r="L532" s="634">
        <v>0</v>
      </c>
      <c r="M532" s="634"/>
      <c r="N532" s="795">
        <v>0</v>
      </c>
      <c r="O532" s="634">
        <v>0</v>
      </c>
      <c r="P532" s="634"/>
      <c r="Q532" s="795">
        <v>0</v>
      </c>
      <c r="R532" s="634">
        <v>0</v>
      </c>
      <c r="S532" s="634"/>
      <c r="T532" s="515"/>
      <c r="U532" s="799"/>
      <c r="AE532" s="793"/>
    </row>
    <row r="533" spans="1:31" s="116" customFormat="1" ht="13.5" customHeight="1">
      <c r="A533" s="775"/>
      <c r="B533" s="774"/>
      <c r="C533" s="794" t="s">
        <v>1048</v>
      </c>
      <c r="D533" s="794"/>
      <c r="E533" s="795">
        <v>0</v>
      </c>
      <c r="F533" s="634">
        <v>0</v>
      </c>
      <c r="G533" s="794"/>
      <c r="H533" s="795">
        <v>0</v>
      </c>
      <c r="I533" s="634">
        <v>0</v>
      </c>
      <c r="J533" s="634"/>
      <c r="K533" s="795">
        <v>0</v>
      </c>
      <c r="L533" s="634">
        <v>0</v>
      </c>
      <c r="M533" s="634"/>
      <c r="N533" s="795">
        <v>0</v>
      </c>
      <c r="O533" s="634">
        <v>0</v>
      </c>
      <c r="P533" s="634"/>
      <c r="Q533" s="795">
        <v>0</v>
      </c>
      <c r="R533" s="634">
        <v>0</v>
      </c>
      <c r="S533" s="634"/>
      <c r="T533" s="515"/>
      <c r="U533" s="799"/>
      <c r="AE533" s="793"/>
    </row>
    <row r="534" spans="1:31" s="116" customFormat="1" ht="13.5" customHeight="1">
      <c r="A534" s="775"/>
      <c r="B534" s="774"/>
      <c r="C534" s="794" t="s">
        <v>1049</v>
      </c>
      <c r="D534" s="794"/>
      <c r="E534" s="795">
        <v>0</v>
      </c>
      <c r="F534" s="634">
        <v>0</v>
      </c>
      <c r="G534" s="794"/>
      <c r="H534" s="795">
        <v>0</v>
      </c>
      <c r="I534" s="634">
        <v>0</v>
      </c>
      <c r="J534" s="634"/>
      <c r="K534" s="795">
        <v>0</v>
      </c>
      <c r="L534" s="634">
        <v>0</v>
      </c>
      <c r="M534" s="634"/>
      <c r="N534" s="795">
        <v>0</v>
      </c>
      <c r="O534" s="634">
        <v>0</v>
      </c>
      <c r="P534" s="634"/>
      <c r="Q534" s="795">
        <v>0</v>
      </c>
      <c r="R534" s="634">
        <v>0</v>
      </c>
      <c r="S534" s="634"/>
      <c r="T534" s="515"/>
      <c r="U534" s="799"/>
      <c r="AE534" s="793"/>
    </row>
    <row r="535" spans="1:31" s="116" customFormat="1" ht="15" customHeight="1">
      <c r="A535" s="775"/>
      <c r="B535" s="774"/>
      <c r="C535" s="794" t="s">
        <v>1050</v>
      </c>
      <c r="D535" s="794"/>
      <c r="E535" s="795">
        <v>0</v>
      </c>
      <c r="F535" s="634">
        <v>0</v>
      </c>
      <c r="G535" s="794"/>
      <c r="H535" s="795">
        <v>0</v>
      </c>
      <c r="I535" s="634">
        <v>0</v>
      </c>
      <c r="J535" s="634"/>
      <c r="K535" s="795">
        <v>0</v>
      </c>
      <c r="L535" s="634">
        <v>0</v>
      </c>
      <c r="M535" s="634"/>
      <c r="N535" s="795">
        <v>0</v>
      </c>
      <c r="O535" s="634">
        <v>0</v>
      </c>
      <c r="P535" s="634"/>
      <c r="Q535" s="795">
        <v>0</v>
      </c>
      <c r="R535" s="634">
        <v>0</v>
      </c>
      <c r="S535" s="634"/>
      <c r="T535" s="515"/>
      <c r="U535" s="799"/>
      <c r="AE535" s="793"/>
    </row>
    <row r="536" spans="1:31" s="116" customFormat="1" ht="15" customHeight="1">
      <c r="A536" s="775"/>
      <c r="B536" s="774"/>
      <c r="C536" s="794" t="s">
        <v>1051</v>
      </c>
      <c r="D536" s="794"/>
      <c r="E536" s="795">
        <v>0</v>
      </c>
      <c r="F536" s="634">
        <v>0</v>
      </c>
      <c r="G536" s="794"/>
      <c r="H536" s="795">
        <v>0</v>
      </c>
      <c r="I536" s="634">
        <v>0</v>
      </c>
      <c r="J536" s="634"/>
      <c r="K536" s="795">
        <v>0</v>
      </c>
      <c r="L536" s="634">
        <v>0</v>
      </c>
      <c r="M536" s="634"/>
      <c r="N536" s="795">
        <v>0</v>
      </c>
      <c r="O536" s="634">
        <v>0</v>
      </c>
      <c r="P536" s="634"/>
      <c r="Q536" s="795">
        <v>0</v>
      </c>
      <c r="R536" s="634">
        <v>0</v>
      </c>
      <c r="S536" s="634"/>
      <c r="T536" s="515"/>
      <c r="U536" s="799"/>
      <c r="AE536" s="793"/>
    </row>
    <row r="537" spans="1:31" s="116" customFormat="1" ht="15" customHeight="1">
      <c r="A537" s="775"/>
      <c r="B537" s="794"/>
      <c r="C537" s="794" t="s">
        <v>1052</v>
      </c>
      <c r="D537" s="794"/>
      <c r="E537" s="795">
        <v>0</v>
      </c>
      <c r="F537" s="634">
        <v>0</v>
      </c>
      <c r="G537" s="794"/>
      <c r="H537" s="795">
        <v>0</v>
      </c>
      <c r="I537" s="634">
        <v>0</v>
      </c>
      <c r="J537" s="634"/>
      <c r="K537" s="795">
        <v>0</v>
      </c>
      <c r="L537" s="634">
        <v>0</v>
      </c>
      <c r="M537" s="634"/>
      <c r="N537" s="795">
        <v>0</v>
      </c>
      <c r="O537" s="634">
        <v>0</v>
      </c>
      <c r="P537" s="634"/>
      <c r="Q537" s="795">
        <v>0</v>
      </c>
      <c r="R537" s="634">
        <v>0</v>
      </c>
      <c r="S537" s="634"/>
      <c r="T537" s="515"/>
      <c r="U537" s="802"/>
      <c r="AE537" s="793"/>
    </row>
    <row r="538" spans="1:31" s="116" customFormat="1" ht="6" customHeight="1">
      <c r="A538" s="800"/>
      <c r="B538" s="801"/>
      <c r="C538" s="801"/>
      <c r="D538" s="801"/>
      <c r="E538" s="787"/>
      <c r="F538" s="788"/>
      <c r="G538" s="801"/>
      <c r="H538" s="787"/>
      <c r="I538" s="788"/>
      <c r="J538" s="788"/>
      <c r="K538" s="787"/>
      <c r="L538" s="788"/>
      <c r="M538" s="788"/>
      <c r="N538" s="787"/>
      <c r="O538" s="788"/>
      <c r="P538" s="788"/>
      <c r="Q538" s="787"/>
      <c r="R538" s="788"/>
      <c r="S538" s="631"/>
      <c r="T538" s="515"/>
      <c r="U538" s="802"/>
      <c r="AE538" s="793"/>
    </row>
    <row r="539" spans="1:31" s="116" customFormat="1" ht="15" customHeight="1">
      <c r="A539" s="775"/>
      <c r="B539" s="774" t="s">
        <v>718</v>
      </c>
      <c r="C539" s="794"/>
      <c r="D539" s="794"/>
      <c r="E539" s="789">
        <v>0</v>
      </c>
      <c r="F539" s="789">
        <v>0</v>
      </c>
      <c r="G539" s="794"/>
      <c r="H539" s="789">
        <v>562887.59100044379</v>
      </c>
      <c r="I539" s="818">
        <v>2.949495969328022</v>
      </c>
      <c r="J539" s="631"/>
      <c r="K539" s="789">
        <v>1166966.6936224629</v>
      </c>
      <c r="L539" s="818">
        <v>1.6758801902864531</v>
      </c>
      <c r="M539" s="631"/>
      <c r="N539" s="789">
        <v>69367.200067711994</v>
      </c>
      <c r="O539" s="818">
        <v>0.53641858670029596</v>
      </c>
      <c r="P539" s="634"/>
      <c r="Q539" s="789">
        <v>1799221.4846906187</v>
      </c>
      <c r="R539" s="818">
        <v>1.6692226855370438</v>
      </c>
      <c r="S539" s="631"/>
      <c r="T539" s="515"/>
      <c r="U539" s="799"/>
      <c r="AE539" s="793"/>
    </row>
    <row r="540" spans="1:31" s="116" customFormat="1" ht="15" customHeight="1">
      <c r="A540" s="775"/>
      <c r="B540" s="774"/>
      <c r="C540" s="794" t="s">
        <v>1053</v>
      </c>
      <c r="D540" s="794"/>
      <c r="E540" s="795">
        <v>0</v>
      </c>
      <c r="F540" s="634">
        <v>0</v>
      </c>
      <c r="G540" s="794"/>
      <c r="H540" s="795">
        <v>7.5316692126999998</v>
      </c>
      <c r="I540" s="634">
        <v>3.9466006331018796E-5</v>
      </c>
      <c r="J540" s="631"/>
      <c r="K540" s="795">
        <v>2906.5562291741994</v>
      </c>
      <c r="L540" s="634">
        <v>4.1845260824192329E-3</v>
      </c>
      <c r="M540" s="631"/>
      <c r="N540" s="795">
        <v>747.84733120679994</v>
      </c>
      <c r="O540" s="634">
        <v>5.8461526154869239E-3</v>
      </c>
      <c r="P540" s="634"/>
      <c r="Q540" s="795">
        <v>3661.9352295936992</v>
      </c>
      <c r="R540" s="634">
        <v>3.4042788277559083E-3</v>
      </c>
      <c r="S540" s="631"/>
      <c r="T540" s="515"/>
      <c r="U540" s="799"/>
      <c r="AE540" s="793"/>
    </row>
    <row r="541" spans="1:31" s="116" customFormat="1" ht="15" customHeight="1">
      <c r="A541" s="775"/>
      <c r="B541" s="774"/>
      <c r="C541" s="794" t="s">
        <v>1054</v>
      </c>
      <c r="D541" s="794"/>
      <c r="E541" s="795">
        <v>0</v>
      </c>
      <c r="F541" s="634">
        <v>0</v>
      </c>
      <c r="G541" s="794"/>
      <c r="H541" s="795">
        <v>0</v>
      </c>
      <c r="I541" s="634">
        <v>0</v>
      </c>
      <c r="J541" s="631"/>
      <c r="K541" s="795">
        <v>0</v>
      </c>
      <c r="L541" s="634">
        <v>0</v>
      </c>
      <c r="M541" s="631"/>
      <c r="N541" s="795">
        <v>0</v>
      </c>
      <c r="O541" s="634">
        <v>0</v>
      </c>
      <c r="P541" s="634"/>
      <c r="Q541" s="795">
        <v>0</v>
      </c>
      <c r="R541" s="634">
        <v>0</v>
      </c>
      <c r="S541" s="631"/>
      <c r="T541" s="515"/>
      <c r="U541" s="799"/>
      <c r="AE541" s="793"/>
    </row>
    <row r="542" spans="1:31" s="116" customFormat="1" ht="15" customHeight="1">
      <c r="A542" s="775"/>
      <c r="B542" s="774"/>
      <c r="C542" s="794" t="s">
        <v>1055</v>
      </c>
      <c r="D542" s="794"/>
      <c r="E542" s="795">
        <v>0</v>
      </c>
      <c r="F542" s="634">
        <v>0</v>
      </c>
      <c r="G542" s="794"/>
      <c r="H542" s="795">
        <v>31830.520525317694</v>
      </c>
      <c r="I542" s="634">
        <v>0.1667921796742681</v>
      </c>
      <c r="J542" s="631"/>
      <c r="K542" s="795">
        <v>104763.387722411</v>
      </c>
      <c r="L542" s="634">
        <v>0.15082630227717292</v>
      </c>
      <c r="M542" s="631"/>
      <c r="N542" s="795">
        <v>0</v>
      </c>
      <c r="O542" s="634">
        <v>0</v>
      </c>
      <c r="P542" s="634"/>
      <c r="Q542" s="795">
        <v>136593.90824772869</v>
      </c>
      <c r="R542" s="634">
        <v>0.12698306242291707</v>
      </c>
      <c r="S542" s="634"/>
      <c r="T542" s="515"/>
      <c r="U542" s="799"/>
      <c r="AE542" s="793"/>
    </row>
    <row r="543" spans="1:31" s="116" customFormat="1" ht="15" customHeight="1">
      <c r="A543" s="775"/>
      <c r="B543" s="774"/>
      <c r="C543" s="794" t="s">
        <v>1056</v>
      </c>
      <c r="D543" s="794"/>
      <c r="E543" s="795">
        <v>0</v>
      </c>
      <c r="F543" s="634">
        <v>0</v>
      </c>
      <c r="G543" s="794"/>
      <c r="H543" s="795">
        <v>0</v>
      </c>
      <c r="I543" s="634">
        <v>0</v>
      </c>
      <c r="J543" s="631"/>
      <c r="K543" s="795">
        <v>0</v>
      </c>
      <c r="L543" s="634">
        <v>0</v>
      </c>
      <c r="M543" s="631"/>
      <c r="N543" s="795">
        <v>0</v>
      </c>
      <c r="O543" s="634">
        <v>0</v>
      </c>
      <c r="P543" s="634"/>
      <c r="Q543" s="795">
        <v>0</v>
      </c>
      <c r="R543" s="634">
        <v>0</v>
      </c>
      <c r="S543" s="634"/>
      <c r="T543" s="515"/>
      <c r="U543" s="799"/>
      <c r="AE543" s="793"/>
    </row>
    <row r="544" spans="1:31" s="116" customFormat="1" ht="15" customHeight="1">
      <c r="A544" s="775"/>
      <c r="B544" s="774"/>
      <c r="C544" s="794" t="s">
        <v>1057</v>
      </c>
      <c r="D544" s="794"/>
      <c r="E544" s="795">
        <v>0</v>
      </c>
      <c r="F544" s="634">
        <v>0</v>
      </c>
      <c r="G544" s="794"/>
      <c r="H544" s="795">
        <v>0</v>
      </c>
      <c r="I544" s="634">
        <v>0</v>
      </c>
      <c r="J544" s="631"/>
      <c r="K544" s="795">
        <v>0</v>
      </c>
      <c r="L544" s="634">
        <v>0</v>
      </c>
      <c r="M544" s="631"/>
      <c r="N544" s="795">
        <v>0</v>
      </c>
      <c r="O544" s="634">
        <v>0</v>
      </c>
      <c r="P544" s="634"/>
      <c r="Q544" s="795">
        <v>0</v>
      </c>
      <c r="R544" s="634">
        <v>0</v>
      </c>
      <c r="S544" s="634"/>
      <c r="T544" s="515"/>
      <c r="U544" s="799"/>
      <c r="AE544" s="793"/>
    </row>
    <row r="545" spans="1:31" s="116" customFormat="1" ht="15" customHeight="1">
      <c r="A545" s="775"/>
      <c r="B545" s="774"/>
      <c r="C545" s="794" t="s">
        <v>1058</v>
      </c>
      <c r="D545" s="794"/>
      <c r="E545" s="795">
        <v>0</v>
      </c>
      <c r="F545" s="634">
        <v>0</v>
      </c>
      <c r="G545" s="794"/>
      <c r="H545" s="795">
        <v>0</v>
      </c>
      <c r="I545" s="634">
        <v>0</v>
      </c>
      <c r="J545" s="631"/>
      <c r="K545" s="795">
        <v>0</v>
      </c>
      <c r="L545" s="634">
        <v>0</v>
      </c>
      <c r="M545" s="631"/>
      <c r="N545" s="795">
        <v>0</v>
      </c>
      <c r="O545" s="634">
        <v>0</v>
      </c>
      <c r="P545" s="634"/>
      <c r="Q545" s="795">
        <v>0</v>
      </c>
      <c r="R545" s="634">
        <v>0</v>
      </c>
      <c r="S545" s="634"/>
      <c r="T545" s="515"/>
      <c r="U545" s="799"/>
      <c r="AE545" s="793"/>
    </row>
    <row r="546" spans="1:31" s="116" customFormat="1" ht="15" customHeight="1">
      <c r="A546" s="775"/>
      <c r="B546" s="774"/>
      <c r="C546" s="794" t="s">
        <v>1059</v>
      </c>
      <c r="D546" s="794"/>
      <c r="E546" s="795">
        <v>0</v>
      </c>
      <c r="F546" s="634">
        <v>0</v>
      </c>
      <c r="G546" s="794"/>
      <c r="H546" s="795">
        <v>22346.677388296801</v>
      </c>
      <c r="I546" s="634">
        <v>0.11709676651712575</v>
      </c>
      <c r="J546" s="631"/>
      <c r="K546" s="795">
        <v>5586.6693470742002</v>
      </c>
      <c r="L546" s="634">
        <v>8.043045361391811E-3</v>
      </c>
      <c r="M546" s="631"/>
      <c r="N546" s="795">
        <v>0</v>
      </c>
      <c r="O546" s="634">
        <v>0</v>
      </c>
      <c r="P546" s="634"/>
      <c r="Q546" s="795">
        <v>27933.346735371</v>
      </c>
      <c r="R546" s="634">
        <v>2.5967936328065232E-2</v>
      </c>
      <c r="S546" s="634"/>
      <c r="T546" s="515"/>
      <c r="U546" s="799"/>
      <c r="AE546" s="793"/>
    </row>
    <row r="547" spans="1:31" s="116" customFormat="1" ht="15" customHeight="1">
      <c r="A547" s="775"/>
      <c r="B547" s="774"/>
      <c r="C547" s="794" t="s">
        <v>1060</v>
      </c>
      <c r="D547" s="794"/>
      <c r="E547" s="795">
        <v>0</v>
      </c>
      <c r="F547" s="634">
        <v>0</v>
      </c>
      <c r="G547" s="794"/>
      <c r="H547" s="795">
        <v>0</v>
      </c>
      <c r="I547" s="634">
        <v>0</v>
      </c>
      <c r="J547" s="631"/>
      <c r="K547" s="795">
        <v>0</v>
      </c>
      <c r="L547" s="634">
        <v>0</v>
      </c>
      <c r="M547" s="631"/>
      <c r="N547" s="795">
        <v>0</v>
      </c>
      <c r="O547" s="634">
        <v>0</v>
      </c>
      <c r="P547" s="634"/>
      <c r="Q547" s="795">
        <v>0</v>
      </c>
      <c r="R547" s="634">
        <v>0</v>
      </c>
      <c r="S547" s="634"/>
      <c r="T547" s="515"/>
      <c r="U547" s="799"/>
      <c r="AE547" s="793"/>
    </row>
    <row r="548" spans="1:31" s="116" customFormat="1" ht="15" customHeight="1">
      <c r="A548" s="775"/>
      <c r="B548" s="774"/>
      <c r="C548" s="794" t="s">
        <v>1061</v>
      </c>
      <c r="D548" s="794"/>
      <c r="E548" s="795">
        <v>0</v>
      </c>
      <c r="F548" s="634">
        <v>0</v>
      </c>
      <c r="G548" s="794"/>
      <c r="H548" s="795">
        <v>13483.9274288796</v>
      </c>
      <c r="I548" s="634">
        <v>7.0655886530150647E-2</v>
      </c>
      <c r="J548" s="631"/>
      <c r="K548" s="795">
        <v>311218.56505599606</v>
      </c>
      <c r="L548" s="634">
        <v>0.44805677238864483</v>
      </c>
      <c r="M548" s="631"/>
      <c r="N548" s="795">
        <v>57529.428294787598</v>
      </c>
      <c r="O548" s="634">
        <v>0.44972523623279048</v>
      </c>
      <c r="P548" s="634"/>
      <c r="Q548" s="795">
        <v>382231.92077966325</v>
      </c>
      <c r="R548" s="634">
        <v>0.35533780736669535</v>
      </c>
      <c r="S548" s="634"/>
      <c r="T548" s="515"/>
      <c r="U548" s="799"/>
      <c r="AE548" s="793"/>
    </row>
    <row r="549" spans="1:31" s="116" customFormat="1" ht="15" customHeight="1">
      <c r="A549" s="775"/>
      <c r="B549" s="774"/>
      <c r="C549" s="794" t="s">
        <v>1062</v>
      </c>
      <c r="D549" s="794"/>
      <c r="E549" s="795">
        <v>0</v>
      </c>
      <c r="F549" s="634">
        <v>0</v>
      </c>
      <c r="G549" s="794"/>
      <c r="H549" s="795">
        <v>0</v>
      </c>
      <c r="I549" s="634">
        <v>0</v>
      </c>
      <c r="J549" s="631"/>
      <c r="K549" s="795">
        <v>0</v>
      </c>
      <c r="L549" s="634">
        <v>0</v>
      </c>
      <c r="M549" s="631"/>
      <c r="N549" s="795">
        <v>0</v>
      </c>
      <c r="O549" s="634">
        <v>0</v>
      </c>
      <c r="P549" s="634"/>
      <c r="Q549" s="795">
        <v>0</v>
      </c>
      <c r="R549" s="634">
        <v>0</v>
      </c>
      <c r="S549" s="634"/>
      <c r="T549" s="515"/>
      <c r="U549" s="799"/>
      <c r="AE549" s="793"/>
    </row>
    <row r="550" spans="1:31" s="116" customFormat="1" ht="15" customHeight="1">
      <c r="A550" s="775"/>
      <c r="B550" s="774"/>
      <c r="C550" s="794" t="s">
        <v>1063</v>
      </c>
      <c r="D550" s="794"/>
      <c r="E550" s="795">
        <v>0</v>
      </c>
      <c r="F550" s="634">
        <v>0</v>
      </c>
      <c r="G550" s="794"/>
      <c r="H550" s="795">
        <v>0</v>
      </c>
      <c r="I550" s="634">
        <v>0</v>
      </c>
      <c r="J550" s="631"/>
      <c r="K550" s="795">
        <v>0</v>
      </c>
      <c r="L550" s="634">
        <v>0</v>
      </c>
      <c r="M550" s="631"/>
      <c r="N550" s="795">
        <v>0</v>
      </c>
      <c r="O550" s="634">
        <v>0</v>
      </c>
      <c r="P550" s="634"/>
      <c r="Q550" s="795">
        <v>0</v>
      </c>
      <c r="R550" s="634">
        <v>0</v>
      </c>
      <c r="S550" s="634"/>
      <c r="T550" s="515"/>
      <c r="U550" s="799"/>
      <c r="AE550" s="793"/>
    </row>
    <row r="551" spans="1:31" s="116" customFormat="1" ht="15" customHeight="1">
      <c r="A551" s="775"/>
      <c r="B551" s="774"/>
      <c r="C551" s="794" t="s">
        <v>1064</v>
      </c>
      <c r="D551" s="794"/>
      <c r="E551" s="795">
        <v>0</v>
      </c>
      <c r="F551" s="634">
        <v>0</v>
      </c>
      <c r="G551" s="794"/>
      <c r="H551" s="795">
        <v>0</v>
      </c>
      <c r="I551" s="634">
        <v>0</v>
      </c>
      <c r="J551" s="631"/>
      <c r="K551" s="795">
        <v>0</v>
      </c>
      <c r="L551" s="634">
        <v>0</v>
      </c>
      <c r="M551" s="631"/>
      <c r="N551" s="795">
        <v>0</v>
      </c>
      <c r="O551" s="634">
        <v>0</v>
      </c>
      <c r="P551" s="634"/>
      <c r="Q551" s="795">
        <v>0</v>
      </c>
      <c r="R551" s="634">
        <v>0</v>
      </c>
      <c r="S551" s="634"/>
      <c r="T551" s="515"/>
      <c r="U551" s="799"/>
      <c r="AE551" s="793"/>
    </row>
    <row r="552" spans="1:31" s="116" customFormat="1" ht="15" customHeight="1">
      <c r="A552" s="775"/>
      <c r="B552" s="774"/>
      <c r="C552" s="794" t="s">
        <v>1065</v>
      </c>
      <c r="D552" s="794"/>
      <c r="E552" s="795">
        <v>0</v>
      </c>
      <c r="F552" s="634">
        <v>0</v>
      </c>
      <c r="G552" s="794"/>
      <c r="H552" s="795">
        <v>0</v>
      </c>
      <c r="I552" s="634">
        <v>0</v>
      </c>
      <c r="J552" s="631"/>
      <c r="K552" s="795">
        <v>0</v>
      </c>
      <c r="L552" s="634">
        <v>0</v>
      </c>
      <c r="M552" s="631"/>
      <c r="N552" s="795">
        <v>0</v>
      </c>
      <c r="O552" s="634">
        <v>0</v>
      </c>
      <c r="P552" s="634"/>
      <c r="Q552" s="795">
        <v>0</v>
      </c>
      <c r="R552" s="634">
        <v>0</v>
      </c>
      <c r="S552" s="634"/>
      <c r="T552" s="515"/>
      <c r="U552" s="799"/>
      <c r="AE552" s="793"/>
    </row>
    <row r="553" spans="1:31" s="116" customFormat="1" ht="15" customHeight="1">
      <c r="A553" s="775"/>
      <c r="B553" s="774"/>
      <c r="C553" s="794" t="s">
        <v>1066</v>
      </c>
      <c r="D553" s="794"/>
      <c r="E553" s="795">
        <v>0</v>
      </c>
      <c r="F553" s="634">
        <v>0</v>
      </c>
      <c r="G553" s="794"/>
      <c r="H553" s="795">
        <v>0</v>
      </c>
      <c r="I553" s="634">
        <v>0</v>
      </c>
      <c r="J553" s="631"/>
      <c r="K553" s="795">
        <v>0</v>
      </c>
      <c r="L553" s="634">
        <v>0</v>
      </c>
      <c r="M553" s="631"/>
      <c r="N553" s="795">
        <v>0</v>
      </c>
      <c r="O553" s="634">
        <v>0</v>
      </c>
      <c r="P553" s="634"/>
      <c r="Q553" s="795">
        <v>0</v>
      </c>
      <c r="R553" s="634">
        <v>0</v>
      </c>
      <c r="S553" s="634"/>
      <c r="T553" s="515"/>
      <c r="U553" s="799"/>
      <c r="AE553" s="793"/>
    </row>
    <row r="554" spans="1:31" s="116" customFormat="1" ht="15" customHeight="1">
      <c r="A554" s="775"/>
      <c r="B554" s="774"/>
      <c r="C554" s="794" t="s">
        <v>1067</v>
      </c>
      <c r="D554" s="794"/>
      <c r="E554" s="795">
        <v>0</v>
      </c>
      <c r="F554" s="634">
        <v>0</v>
      </c>
      <c r="G554" s="794"/>
      <c r="H554" s="795">
        <v>0</v>
      </c>
      <c r="I554" s="634">
        <v>0</v>
      </c>
      <c r="J554" s="631"/>
      <c r="K554" s="795">
        <v>0</v>
      </c>
      <c r="L554" s="634">
        <v>0</v>
      </c>
      <c r="M554" s="631"/>
      <c r="N554" s="795">
        <v>0</v>
      </c>
      <c r="O554" s="634">
        <v>0</v>
      </c>
      <c r="P554" s="634"/>
      <c r="Q554" s="795">
        <v>0</v>
      </c>
      <c r="R554" s="634">
        <v>0</v>
      </c>
      <c r="S554" s="634"/>
      <c r="T554" s="515"/>
      <c r="U554" s="799"/>
      <c r="AE554" s="793"/>
    </row>
    <row r="555" spans="1:31" s="116" customFormat="1" ht="15" customHeight="1">
      <c r="A555" s="775"/>
      <c r="B555" s="774"/>
      <c r="C555" s="794" t="s">
        <v>1068</v>
      </c>
      <c r="D555" s="794"/>
      <c r="E555" s="795">
        <v>0</v>
      </c>
      <c r="F555" s="634">
        <v>0</v>
      </c>
      <c r="G555" s="794"/>
      <c r="H555" s="795">
        <v>0</v>
      </c>
      <c r="I555" s="634">
        <v>0</v>
      </c>
      <c r="J555" s="631"/>
      <c r="K555" s="795">
        <v>0</v>
      </c>
      <c r="L555" s="634">
        <v>0</v>
      </c>
      <c r="M555" s="631"/>
      <c r="N555" s="795">
        <v>0</v>
      </c>
      <c r="O555" s="634">
        <v>0</v>
      </c>
      <c r="P555" s="634"/>
      <c r="Q555" s="795">
        <v>0</v>
      </c>
      <c r="R555" s="634">
        <v>0</v>
      </c>
      <c r="S555" s="634"/>
      <c r="T555" s="515"/>
      <c r="U555" s="799"/>
      <c r="AE555" s="793"/>
    </row>
    <row r="556" spans="1:31" s="116" customFormat="1" ht="15" customHeight="1">
      <c r="A556" s="775"/>
      <c r="B556" s="774"/>
      <c r="C556" s="794" t="s">
        <v>1069</v>
      </c>
      <c r="D556" s="794"/>
      <c r="E556" s="795">
        <v>0</v>
      </c>
      <c r="F556" s="634">
        <v>0</v>
      </c>
      <c r="G556" s="794"/>
      <c r="H556" s="795">
        <v>0</v>
      </c>
      <c r="I556" s="634">
        <v>0</v>
      </c>
      <c r="J556" s="631"/>
      <c r="K556" s="795">
        <v>0</v>
      </c>
      <c r="L556" s="634">
        <v>0</v>
      </c>
      <c r="M556" s="631"/>
      <c r="N556" s="795">
        <v>0</v>
      </c>
      <c r="O556" s="634">
        <v>0</v>
      </c>
      <c r="P556" s="634"/>
      <c r="Q556" s="795">
        <v>0</v>
      </c>
      <c r="R556" s="634">
        <v>0</v>
      </c>
      <c r="S556" s="634"/>
      <c r="T556" s="515"/>
      <c r="U556" s="799"/>
      <c r="AE556" s="793"/>
    </row>
    <row r="557" spans="1:31" s="116" customFormat="1" ht="15" customHeight="1">
      <c r="A557" s="775"/>
      <c r="B557" s="774"/>
      <c r="C557" s="794" t="s">
        <v>1070</v>
      </c>
      <c r="D557" s="794"/>
      <c r="E557" s="795">
        <v>0</v>
      </c>
      <c r="F557" s="634">
        <v>0</v>
      </c>
      <c r="G557" s="794"/>
      <c r="H557" s="795">
        <v>8609.1759618094984</v>
      </c>
      <c r="I557" s="634">
        <v>4.511215023101442E-2</v>
      </c>
      <c r="J557" s="631"/>
      <c r="K557" s="795">
        <v>33694.1565043421</v>
      </c>
      <c r="L557" s="634">
        <v>4.8508979562247756E-2</v>
      </c>
      <c r="M557" s="631"/>
      <c r="N557" s="795">
        <v>0</v>
      </c>
      <c r="O557" s="634">
        <v>0</v>
      </c>
      <c r="P557" s="634"/>
      <c r="Q557" s="795">
        <v>42303.332466151594</v>
      </c>
      <c r="R557" s="634">
        <v>3.9326839506666406E-2</v>
      </c>
      <c r="S557" s="634"/>
      <c r="T557" s="515"/>
      <c r="U557" s="799"/>
      <c r="AE557" s="793"/>
    </row>
    <row r="558" spans="1:31" s="116" customFormat="1" ht="15" customHeight="1">
      <c r="A558" s="775"/>
      <c r="B558" s="774"/>
      <c r="C558" s="794" t="s">
        <v>1071</v>
      </c>
      <c r="D558" s="794"/>
      <c r="E558" s="795">
        <v>0</v>
      </c>
      <c r="F558" s="634">
        <v>0</v>
      </c>
      <c r="G558" s="794"/>
      <c r="H558" s="795">
        <v>0</v>
      </c>
      <c r="I558" s="634">
        <v>0</v>
      </c>
      <c r="J558" s="631"/>
      <c r="K558" s="795">
        <v>0</v>
      </c>
      <c r="L558" s="634">
        <v>0</v>
      </c>
      <c r="M558" s="631"/>
      <c r="N558" s="795">
        <v>0</v>
      </c>
      <c r="O558" s="634">
        <v>0</v>
      </c>
      <c r="P558" s="634"/>
      <c r="Q558" s="795">
        <v>0</v>
      </c>
      <c r="R558" s="634">
        <v>0</v>
      </c>
      <c r="S558" s="634"/>
      <c r="T558" s="515"/>
      <c r="U558" s="799"/>
      <c r="AE558" s="793"/>
    </row>
    <row r="559" spans="1:31" s="116" customFormat="1" ht="15" customHeight="1">
      <c r="A559" s="775"/>
      <c r="B559" s="794"/>
      <c r="C559" s="794" t="s">
        <v>1072</v>
      </c>
      <c r="D559" s="794"/>
      <c r="E559" s="795">
        <v>0</v>
      </c>
      <c r="F559" s="634">
        <v>0</v>
      </c>
      <c r="G559" s="794"/>
      <c r="H559" s="795">
        <v>0</v>
      </c>
      <c r="I559" s="634">
        <v>0</v>
      </c>
      <c r="J559" s="631"/>
      <c r="K559" s="795">
        <v>0</v>
      </c>
      <c r="L559" s="634">
        <v>0</v>
      </c>
      <c r="M559" s="631"/>
      <c r="N559" s="795">
        <v>0</v>
      </c>
      <c r="O559" s="634">
        <v>0</v>
      </c>
      <c r="P559" s="634"/>
      <c r="Q559" s="795">
        <v>0</v>
      </c>
      <c r="R559" s="634">
        <v>0</v>
      </c>
      <c r="S559" s="634"/>
      <c r="T559" s="515"/>
      <c r="U559" s="113"/>
      <c r="AE559" s="793"/>
    </row>
    <row r="560" spans="1:31" s="116" customFormat="1" ht="15" customHeight="1">
      <c r="A560" s="775"/>
      <c r="B560" s="774"/>
      <c r="C560" s="794" t="s">
        <v>1073</v>
      </c>
      <c r="D560" s="794"/>
      <c r="E560" s="795">
        <v>0</v>
      </c>
      <c r="F560" s="634">
        <v>0</v>
      </c>
      <c r="G560" s="794"/>
      <c r="H560" s="795">
        <v>0</v>
      </c>
      <c r="I560" s="634">
        <v>0</v>
      </c>
      <c r="J560" s="631"/>
      <c r="K560" s="795">
        <v>0</v>
      </c>
      <c r="L560" s="634">
        <v>0</v>
      </c>
      <c r="M560" s="631"/>
      <c r="N560" s="795">
        <v>0</v>
      </c>
      <c r="O560" s="634">
        <v>0</v>
      </c>
      <c r="P560" s="634"/>
      <c r="Q560" s="795">
        <v>0</v>
      </c>
      <c r="R560" s="634">
        <v>0</v>
      </c>
      <c r="S560" s="634"/>
      <c r="T560" s="515"/>
      <c r="U560" s="799"/>
      <c r="AE560" s="793"/>
    </row>
    <row r="561" spans="1:31" s="116" customFormat="1" ht="13.5" customHeight="1">
      <c r="A561" s="775"/>
      <c r="B561" s="794"/>
      <c r="C561" s="794" t="s">
        <v>1074</v>
      </c>
      <c r="D561" s="794"/>
      <c r="E561" s="795">
        <v>0</v>
      </c>
      <c r="F561" s="634">
        <v>0</v>
      </c>
      <c r="G561" s="794"/>
      <c r="H561" s="795">
        <v>0</v>
      </c>
      <c r="I561" s="634">
        <v>0</v>
      </c>
      <c r="J561" s="634"/>
      <c r="K561" s="795">
        <v>0</v>
      </c>
      <c r="L561" s="634">
        <v>0</v>
      </c>
      <c r="M561" s="634"/>
      <c r="N561" s="795">
        <v>0</v>
      </c>
      <c r="O561" s="634">
        <v>0</v>
      </c>
      <c r="P561" s="634"/>
      <c r="Q561" s="795">
        <v>0</v>
      </c>
      <c r="R561" s="634">
        <v>0</v>
      </c>
      <c r="S561" s="634"/>
      <c r="T561" s="515"/>
      <c r="U561" s="799"/>
      <c r="AE561" s="793"/>
    </row>
    <row r="562" spans="1:31" s="116" customFormat="1" ht="13.5" customHeight="1">
      <c r="A562" s="775"/>
      <c r="B562" s="794"/>
      <c r="C562" s="794" t="s">
        <v>1075</v>
      </c>
      <c r="D562" s="794"/>
      <c r="E562" s="795">
        <v>0</v>
      </c>
      <c r="F562" s="634">
        <v>0</v>
      </c>
      <c r="G562" s="794"/>
      <c r="H562" s="795">
        <v>45678.9907706714</v>
      </c>
      <c r="I562" s="634">
        <v>0.23935827345019567</v>
      </c>
      <c r="J562" s="634"/>
      <c r="K562" s="795">
        <v>0</v>
      </c>
      <c r="L562" s="634">
        <v>0</v>
      </c>
      <c r="M562" s="634"/>
      <c r="N562" s="795">
        <v>0</v>
      </c>
      <c r="O562" s="634">
        <v>0</v>
      </c>
      <c r="P562" s="634"/>
      <c r="Q562" s="795">
        <v>45678.9907706714</v>
      </c>
      <c r="R562" s="634">
        <v>4.2464984060110685E-2</v>
      </c>
      <c r="S562" s="634"/>
      <c r="T562" s="515"/>
      <c r="U562" s="799"/>
      <c r="AE562" s="793"/>
    </row>
    <row r="563" spans="1:31" s="116" customFormat="1" ht="15" customHeight="1">
      <c r="A563" s="775"/>
      <c r="B563" s="774"/>
      <c r="C563" s="794" t="s">
        <v>1076</v>
      </c>
      <c r="D563" s="794"/>
      <c r="E563" s="795">
        <v>0</v>
      </c>
      <c r="F563" s="634">
        <v>0</v>
      </c>
      <c r="G563" s="794"/>
      <c r="H563" s="795">
        <v>0</v>
      </c>
      <c r="I563" s="634">
        <v>0</v>
      </c>
      <c r="J563" s="634"/>
      <c r="K563" s="795">
        <v>0</v>
      </c>
      <c r="L563" s="634">
        <v>0</v>
      </c>
      <c r="M563" s="634"/>
      <c r="N563" s="795">
        <v>0</v>
      </c>
      <c r="O563" s="634">
        <v>0</v>
      </c>
      <c r="P563" s="634"/>
      <c r="Q563" s="795">
        <v>0</v>
      </c>
      <c r="R563" s="634">
        <v>0</v>
      </c>
      <c r="S563" s="634"/>
      <c r="T563" s="515"/>
      <c r="U563" s="799"/>
      <c r="AE563" s="793"/>
    </row>
    <row r="564" spans="1:31" s="116" customFormat="1">
      <c r="A564" s="775"/>
      <c r="B564" s="794"/>
      <c r="C564" s="794" t="s">
        <v>1077</v>
      </c>
      <c r="D564" s="794"/>
      <c r="E564" s="795">
        <v>0</v>
      </c>
      <c r="F564" s="634">
        <v>0</v>
      </c>
      <c r="G564" s="794"/>
      <c r="H564" s="795">
        <v>401264.33389794198</v>
      </c>
      <c r="I564" s="634">
        <v>2.1026282879397886</v>
      </c>
      <c r="J564" s="634"/>
      <c r="K564" s="795">
        <v>442210.39285172801</v>
      </c>
      <c r="L564" s="634">
        <v>0.63664377252754956</v>
      </c>
      <c r="M564" s="634"/>
      <c r="N564" s="795">
        <v>0</v>
      </c>
      <c r="O564" s="634">
        <v>0</v>
      </c>
      <c r="P564" s="634"/>
      <c r="Q564" s="795">
        <v>843474.72674966999</v>
      </c>
      <c r="R564" s="813">
        <v>0.78412723710017485</v>
      </c>
      <c r="S564" s="634"/>
      <c r="T564" s="515"/>
      <c r="U564" s="802"/>
      <c r="AE564" s="851"/>
    </row>
    <row r="565" spans="1:31" s="116" customFormat="1">
      <c r="A565" s="775"/>
      <c r="B565" s="794"/>
      <c r="C565" s="794" t="s">
        <v>1078</v>
      </c>
      <c r="E565" s="795">
        <v>0</v>
      </c>
      <c r="F565" s="634">
        <v>0</v>
      </c>
      <c r="G565" s="794"/>
      <c r="H565" s="795">
        <v>0</v>
      </c>
      <c r="I565" s="634">
        <v>0</v>
      </c>
      <c r="J565" s="634"/>
      <c r="K565" s="795">
        <v>0</v>
      </c>
      <c r="L565" s="634">
        <v>0</v>
      </c>
      <c r="M565" s="634"/>
      <c r="N565" s="795">
        <v>0</v>
      </c>
      <c r="O565" s="634">
        <v>0</v>
      </c>
      <c r="P565" s="634"/>
      <c r="Q565" s="795">
        <v>0</v>
      </c>
      <c r="R565" s="634">
        <v>0</v>
      </c>
      <c r="S565" s="634"/>
      <c r="T565" s="515"/>
      <c r="U565" s="802"/>
      <c r="AE565" s="793"/>
    </row>
    <row r="566" spans="1:31" s="116" customFormat="1">
      <c r="A566" s="775"/>
      <c r="B566" s="794"/>
      <c r="C566" s="794" t="s">
        <v>1079</v>
      </c>
      <c r="D566" s="794"/>
      <c r="E566" s="795">
        <v>0</v>
      </c>
      <c r="F566" s="634">
        <v>0</v>
      </c>
      <c r="G566" s="794"/>
      <c r="H566" s="795">
        <v>0</v>
      </c>
      <c r="I566" s="634">
        <v>0</v>
      </c>
      <c r="J566" s="634"/>
      <c r="K566" s="795">
        <v>0</v>
      </c>
      <c r="L566" s="634">
        <v>0</v>
      </c>
      <c r="M566" s="634"/>
      <c r="N566" s="795">
        <v>0</v>
      </c>
      <c r="O566" s="634">
        <v>0</v>
      </c>
      <c r="P566" s="634"/>
      <c r="Q566" s="795">
        <v>0</v>
      </c>
      <c r="R566" s="634">
        <v>0</v>
      </c>
      <c r="S566" s="634"/>
      <c r="T566" s="515"/>
      <c r="U566" s="802"/>
      <c r="AE566" s="793"/>
    </row>
    <row r="567" spans="1:31" s="116" customFormat="1">
      <c r="A567" s="775"/>
      <c r="B567" s="794"/>
      <c r="C567" s="794" t="s">
        <v>1080</v>
      </c>
      <c r="D567" s="794"/>
      <c r="E567" s="795">
        <v>0</v>
      </c>
      <c r="F567" s="634">
        <v>0</v>
      </c>
      <c r="G567" s="794"/>
      <c r="H567" s="795">
        <v>0</v>
      </c>
      <c r="I567" s="634">
        <v>0</v>
      </c>
      <c r="J567" s="634"/>
      <c r="K567" s="795">
        <v>0</v>
      </c>
      <c r="L567" s="634">
        <v>0</v>
      </c>
      <c r="M567" s="634"/>
      <c r="N567" s="795">
        <v>0</v>
      </c>
      <c r="O567" s="634">
        <v>0</v>
      </c>
      <c r="P567" s="634"/>
      <c r="Q567" s="795">
        <v>0</v>
      </c>
      <c r="R567" s="634">
        <v>0</v>
      </c>
      <c r="S567" s="634"/>
      <c r="T567" s="515"/>
      <c r="U567" s="802"/>
      <c r="AE567" s="793"/>
    </row>
    <row r="568" spans="1:31" s="116" customFormat="1">
      <c r="A568" s="775"/>
      <c r="B568" s="794"/>
      <c r="C568" s="794" t="s">
        <v>1081</v>
      </c>
      <c r="D568" s="794"/>
      <c r="E568" s="795">
        <v>0</v>
      </c>
      <c r="F568" s="634">
        <v>0</v>
      </c>
      <c r="G568" s="794"/>
      <c r="H568" s="795">
        <v>0</v>
      </c>
      <c r="I568" s="634">
        <v>0</v>
      </c>
      <c r="J568" s="634"/>
      <c r="K568" s="795">
        <v>0</v>
      </c>
      <c r="L568" s="634">
        <v>0</v>
      </c>
      <c r="M568" s="634"/>
      <c r="N568" s="795">
        <v>0</v>
      </c>
      <c r="O568" s="634">
        <v>0</v>
      </c>
      <c r="P568" s="634"/>
      <c r="Q568" s="795">
        <v>0</v>
      </c>
      <c r="R568" s="634">
        <v>0</v>
      </c>
      <c r="S568" s="634"/>
      <c r="T568" s="515"/>
      <c r="U568" s="802"/>
      <c r="AE568" s="793"/>
    </row>
    <row r="569" spans="1:31" s="116" customFormat="1">
      <c r="A569" s="775"/>
      <c r="B569" s="794"/>
      <c r="C569" s="794" t="s">
        <v>1082</v>
      </c>
      <c r="D569" s="794"/>
      <c r="E569" s="795">
        <v>0</v>
      </c>
      <c r="F569" s="634">
        <v>0</v>
      </c>
      <c r="G569" s="794"/>
      <c r="H569" s="795">
        <v>0</v>
      </c>
      <c r="I569" s="634">
        <v>0</v>
      </c>
      <c r="J569" s="634"/>
      <c r="K569" s="795">
        <v>0</v>
      </c>
      <c r="L569" s="634">
        <v>0</v>
      </c>
      <c r="M569" s="634"/>
      <c r="N569" s="795">
        <v>0</v>
      </c>
      <c r="O569" s="634">
        <v>0</v>
      </c>
      <c r="P569" s="634"/>
      <c r="Q569" s="795">
        <v>0</v>
      </c>
      <c r="R569" s="634">
        <v>0</v>
      </c>
      <c r="S569" s="634"/>
      <c r="T569" s="515"/>
      <c r="U569" s="802"/>
      <c r="AE569" s="793"/>
    </row>
    <row r="570" spans="1:31" s="116" customFormat="1">
      <c r="A570" s="775"/>
      <c r="B570" s="794"/>
      <c r="C570" s="794" t="s">
        <v>1083</v>
      </c>
      <c r="D570" s="794"/>
      <c r="E570" s="795">
        <v>0</v>
      </c>
      <c r="F570" s="634">
        <v>0</v>
      </c>
      <c r="G570" s="794"/>
      <c r="H570" s="795">
        <v>0</v>
      </c>
      <c r="I570" s="634">
        <v>0</v>
      </c>
      <c r="J570" s="634"/>
      <c r="K570" s="795">
        <v>0</v>
      </c>
      <c r="L570" s="634">
        <v>0</v>
      </c>
      <c r="M570" s="634"/>
      <c r="N570" s="795">
        <v>0</v>
      </c>
      <c r="O570" s="634">
        <v>0</v>
      </c>
      <c r="P570" s="634"/>
      <c r="Q570" s="795">
        <v>0</v>
      </c>
      <c r="R570" s="634">
        <v>0</v>
      </c>
      <c r="S570" s="634"/>
      <c r="T570" s="515"/>
      <c r="U570" s="802"/>
      <c r="AE570" s="793"/>
    </row>
    <row r="571" spans="1:31" s="116" customFormat="1" ht="15" customHeight="1">
      <c r="A571" s="775"/>
      <c r="B571" s="794"/>
      <c r="C571" s="794" t="s">
        <v>1084</v>
      </c>
      <c r="D571" s="794"/>
      <c r="E571" s="795">
        <v>0</v>
      </c>
      <c r="F571" s="634">
        <v>0</v>
      </c>
      <c r="G571" s="794"/>
      <c r="H571" s="795">
        <v>0</v>
      </c>
      <c r="I571" s="634">
        <v>0</v>
      </c>
      <c r="J571" s="634"/>
      <c r="K571" s="795">
        <v>0</v>
      </c>
      <c r="L571" s="634">
        <v>0</v>
      </c>
      <c r="M571" s="634"/>
      <c r="N571" s="795">
        <v>0</v>
      </c>
      <c r="O571" s="634">
        <v>0</v>
      </c>
      <c r="P571" s="634"/>
      <c r="Q571" s="795">
        <v>0</v>
      </c>
      <c r="R571" s="634">
        <v>0</v>
      </c>
      <c r="S571" s="634"/>
      <c r="T571" s="515"/>
      <c r="U571" s="802"/>
      <c r="AE571" s="793"/>
    </row>
    <row r="572" spans="1:31" s="116" customFormat="1">
      <c r="A572" s="775"/>
      <c r="B572" s="794"/>
      <c r="C572" s="794" t="s">
        <v>1085</v>
      </c>
      <c r="D572" s="794"/>
      <c r="E572" s="795">
        <v>0</v>
      </c>
      <c r="F572" s="634">
        <v>0</v>
      </c>
      <c r="G572" s="794"/>
      <c r="H572" s="795">
        <v>0</v>
      </c>
      <c r="I572" s="634">
        <v>0</v>
      </c>
      <c r="J572" s="634"/>
      <c r="K572" s="795">
        <v>0</v>
      </c>
      <c r="L572" s="634">
        <v>0</v>
      </c>
      <c r="M572" s="634"/>
      <c r="N572" s="795">
        <v>0</v>
      </c>
      <c r="O572" s="634">
        <v>0</v>
      </c>
      <c r="P572" s="634"/>
      <c r="Q572" s="795">
        <v>0</v>
      </c>
      <c r="R572" s="634">
        <v>0</v>
      </c>
      <c r="S572" s="634"/>
      <c r="T572" s="515"/>
      <c r="U572" s="802"/>
      <c r="AE572" s="793"/>
    </row>
    <row r="573" spans="1:31" s="116" customFormat="1">
      <c r="A573" s="775"/>
      <c r="B573" s="794"/>
      <c r="C573" s="794" t="s">
        <v>1086</v>
      </c>
      <c r="D573" s="794"/>
      <c r="E573" s="795">
        <v>0</v>
      </c>
      <c r="F573" s="634">
        <v>0</v>
      </c>
      <c r="G573" s="794"/>
      <c r="H573" s="795">
        <v>0</v>
      </c>
      <c r="I573" s="634">
        <v>0</v>
      </c>
      <c r="J573" s="634"/>
      <c r="K573" s="795">
        <v>0</v>
      </c>
      <c r="L573" s="634">
        <v>0</v>
      </c>
      <c r="M573" s="634"/>
      <c r="N573" s="795">
        <v>0</v>
      </c>
      <c r="O573" s="634">
        <v>0</v>
      </c>
      <c r="P573" s="634"/>
      <c r="Q573" s="795">
        <v>0</v>
      </c>
      <c r="R573" s="634">
        <v>0</v>
      </c>
      <c r="S573" s="634"/>
      <c r="T573" s="515"/>
      <c r="U573" s="802"/>
      <c r="AE573" s="793"/>
    </row>
    <row r="574" spans="1:31" s="116" customFormat="1">
      <c r="A574" s="775"/>
      <c r="B574" s="794"/>
      <c r="C574" s="794" t="s">
        <v>1087</v>
      </c>
      <c r="D574" s="794"/>
      <c r="E574" s="795">
        <v>0</v>
      </c>
      <c r="F574" s="634">
        <v>0</v>
      </c>
      <c r="G574" s="794"/>
      <c r="H574" s="795">
        <v>0</v>
      </c>
      <c r="I574" s="634">
        <v>0</v>
      </c>
      <c r="J574" s="634"/>
      <c r="K574" s="795">
        <v>0</v>
      </c>
      <c r="L574" s="634">
        <v>0</v>
      </c>
      <c r="M574" s="634"/>
      <c r="N574" s="795">
        <v>0</v>
      </c>
      <c r="O574" s="634">
        <v>0</v>
      </c>
      <c r="P574" s="634"/>
      <c r="Q574" s="795">
        <v>0</v>
      </c>
      <c r="R574" s="634">
        <v>0</v>
      </c>
      <c r="S574" s="634"/>
      <c r="T574" s="515"/>
      <c r="U574" s="802"/>
      <c r="AE574" s="793"/>
    </row>
    <row r="575" spans="1:31" s="116" customFormat="1">
      <c r="A575" s="775"/>
      <c r="B575" s="794"/>
      <c r="C575" s="794" t="s">
        <v>1088</v>
      </c>
      <c r="D575" s="794"/>
      <c r="E575" s="795">
        <v>0</v>
      </c>
      <c r="F575" s="634">
        <v>0</v>
      </c>
      <c r="G575" s="794"/>
      <c r="H575" s="795">
        <v>0</v>
      </c>
      <c r="I575" s="634">
        <v>0</v>
      </c>
      <c r="J575" s="634"/>
      <c r="K575" s="795">
        <v>172037.55842266101</v>
      </c>
      <c r="L575" s="634">
        <v>0.24767993240573971</v>
      </c>
      <c r="M575" s="634"/>
      <c r="N575" s="795">
        <v>0</v>
      </c>
      <c r="O575" s="634">
        <v>0</v>
      </c>
      <c r="P575" s="634"/>
      <c r="Q575" s="795">
        <v>172037.55842266101</v>
      </c>
      <c r="R575" s="634">
        <v>0.15993287182801041</v>
      </c>
      <c r="S575" s="634"/>
      <c r="T575" s="515"/>
      <c r="U575" s="802"/>
      <c r="AE575" s="793"/>
    </row>
    <row r="576" spans="1:31" s="116" customFormat="1" ht="13.5" customHeight="1">
      <c r="A576" s="814"/>
      <c r="B576" s="794"/>
      <c r="C576" s="794" t="s">
        <v>1089</v>
      </c>
      <c r="D576" s="794"/>
      <c r="E576" s="795">
        <v>0</v>
      </c>
      <c r="F576" s="634">
        <v>0</v>
      </c>
      <c r="G576" s="794"/>
      <c r="H576" s="795">
        <v>0</v>
      </c>
      <c r="I576" s="634">
        <v>0</v>
      </c>
      <c r="J576" s="634"/>
      <c r="K576" s="795">
        <v>0</v>
      </c>
      <c r="L576" s="634">
        <v>0</v>
      </c>
      <c r="M576" s="634"/>
      <c r="N576" s="795">
        <v>0</v>
      </c>
      <c r="O576" s="634">
        <v>0</v>
      </c>
      <c r="P576" s="634"/>
      <c r="Q576" s="795">
        <v>0</v>
      </c>
      <c r="R576" s="634">
        <v>0</v>
      </c>
      <c r="S576" s="634"/>
      <c r="T576" s="515"/>
      <c r="U576" s="799"/>
      <c r="AE576" s="793"/>
    </row>
    <row r="577" spans="1:31" s="116" customFormat="1" ht="13.5" customHeight="1">
      <c r="A577" s="814"/>
      <c r="B577" s="794"/>
      <c r="C577" s="794" t="s">
        <v>1090</v>
      </c>
      <c r="D577" s="794"/>
      <c r="E577" s="795">
        <v>0</v>
      </c>
      <c r="F577" s="634">
        <v>0</v>
      </c>
      <c r="G577" s="794"/>
      <c r="H577" s="795">
        <v>0</v>
      </c>
      <c r="I577" s="634">
        <v>0</v>
      </c>
      <c r="J577" s="634"/>
      <c r="K577" s="795">
        <v>0</v>
      </c>
      <c r="L577" s="634">
        <v>0</v>
      </c>
      <c r="M577" s="634"/>
      <c r="N577" s="795">
        <v>0</v>
      </c>
      <c r="O577" s="634">
        <v>0</v>
      </c>
      <c r="P577" s="634"/>
      <c r="Q577" s="795">
        <v>0</v>
      </c>
      <c r="R577" s="634">
        <v>0</v>
      </c>
      <c r="S577" s="634"/>
      <c r="T577" s="515"/>
      <c r="U577" s="799"/>
      <c r="AE577" s="793"/>
    </row>
    <row r="578" spans="1:31" s="116" customFormat="1" ht="15" customHeight="1">
      <c r="A578" s="814"/>
      <c r="B578" s="794"/>
      <c r="C578" s="794" t="s">
        <v>1091</v>
      </c>
      <c r="D578" s="794"/>
      <c r="E578" s="795">
        <v>0</v>
      </c>
      <c r="F578" s="634">
        <v>0</v>
      </c>
      <c r="G578" s="794"/>
      <c r="H578" s="795">
        <v>163.20402559999999</v>
      </c>
      <c r="I578" s="634">
        <v>8.5519038684232654E-4</v>
      </c>
      <c r="J578" s="634"/>
      <c r="K578" s="795">
        <v>0</v>
      </c>
      <c r="L578" s="634">
        <v>0</v>
      </c>
      <c r="M578" s="634"/>
      <c r="N578" s="795">
        <v>0</v>
      </c>
      <c r="O578" s="634">
        <v>0</v>
      </c>
      <c r="P578" s="634"/>
      <c r="Q578" s="795">
        <v>163.20402559999999</v>
      </c>
      <c r="R578" s="634">
        <v>1.5172087274090249E-4</v>
      </c>
      <c r="S578" s="634"/>
      <c r="T578" s="515"/>
      <c r="U578" s="799"/>
      <c r="AE578" s="793"/>
    </row>
    <row r="579" spans="1:31" s="116" customFormat="1" ht="15" customHeight="1">
      <c r="A579" s="814"/>
      <c r="B579" s="794"/>
      <c r="C579" s="794" t="s">
        <v>1092</v>
      </c>
      <c r="D579" s="794"/>
      <c r="E579" s="795">
        <v>0</v>
      </c>
      <c r="F579" s="634">
        <v>0</v>
      </c>
      <c r="G579" s="794"/>
      <c r="H579" s="795">
        <v>0</v>
      </c>
      <c r="I579" s="634">
        <v>0</v>
      </c>
      <c r="J579" s="634"/>
      <c r="K579" s="795">
        <v>0</v>
      </c>
      <c r="L579" s="634">
        <v>0</v>
      </c>
      <c r="M579" s="634"/>
      <c r="N579" s="795">
        <v>0</v>
      </c>
      <c r="O579" s="634">
        <v>0</v>
      </c>
      <c r="P579" s="634"/>
      <c r="Q579" s="795">
        <v>0</v>
      </c>
      <c r="R579" s="634">
        <v>0</v>
      </c>
      <c r="S579" s="634"/>
      <c r="T579" s="515"/>
      <c r="U579" s="799"/>
      <c r="AE579" s="793"/>
    </row>
    <row r="580" spans="1:31" s="116" customFormat="1" ht="15" customHeight="1">
      <c r="A580" s="814"/>
      <c r="B580" s="794"/>
      <c r="C580" s="794" t="s">
        <v>1093</v>
      </c>
      <c r="D580" s="794"/>
      <c r="E580" s="795">
        <v>0</v>
      </c>
      <c r="F580" s="634">
        <v>0</v>
      </c>
      <c r="G580" s="794"/>
      <c r="H580" s="795">
        <v>13228.5203261682</v>
      </c>
      <c r="I580" s="634">
        <v>6.931755128892704E-2</v>
      </c>
      <c r="J580" s="634"/>
      <c r="K580" s="795">
        <v>66141.383000000002</v>
      </c>
      <c r="L580" s="634">
        <v>9.5222772404239722E-2</v>
      </c>
      <c r="M580" s="634"/>
      <c r="N580" s="795">
        <v>0</v>
      </c>
      <c r="O580" s="634">
        <v>0</v>
      </c>
      <c r="P580" s="634"/>
      <c r="Q580" s="795">
        <v>79369.903326168205</v>
      </c>
      <c r="R580" s="634">
        <v>7.3785379727834985E-2</v>
      </c>
      <c r="S580" s="634"/>
      <c r="T580" s="515"/>
      <c r="U580" s="799"/>
      <c r="AE580" s="793"/>
    </row>
    <row r="581" spans="1:31" s="116" customFormat="1" ht="12.75" customHeight="1">
      <c r="A581" s="775"/>
      <c r="B581" s="794"/>
      <c r="C581" s="794" t="s">
        <v>1094</v>
      </c>
      <c r="D581" s="794"/>
      <c r="E581" s="795">
        <v>0</v>
      </c>
      <c r="F581" s="634">
        <v>0</v>
      </c>
      <c r="G581" s="794"/>
      <c r="H581" s="795">
        <v>0</v>
      </c>
      <c r="I581" s="634">
        <v>0</v>
      </c>
      <c r="J581" s="634"/>
      <c r="K581" s="795">
        <v>0</v>
      </c>
      <c r="L581" s="634">
        <v>0</v>
      </c>
      <c r="M581" s="634"/>
      <c r="N581" s="795">
        <v>0</v>
      </c>
      <c r="O581" s="634">
        <v>0</v>
      </c>
      <c r="P581" s="634"/>
      <c r="Q581" s="795">
        <v>0</v>
      </c>
      <c r="R581" s="634">
        <v>0</v>
      </c>
      <c r="S581" s="634"/>
      <c r="T581" s="515"/>
      <c r="U581" s="799"/>
      <c r="AE581" s="793"/>
    </row>
    <row r="582" spans="1:31" s="116" customFormat="1" ht="15.75" customHeight="1">
      <c r="A582" s="775"/>
      <c r="B582" s="794"/>
      <c r="C582" s="794" t="s">
        <v>1095</v>
      </c>
      <c r="D582" s="794"/>
      <c r="E582" s="795">
        <v>0</v>
      </c>
      <c r="F582" s="634">
        <v>0</v>
      </c>
      <c r="G582" s="794"/>
      <c r="H582" s="795">
        <v>0</v>
      </c>
      <c r="I582" s="634">
        <v>0</v>
      </c>
      <c r="J582" s="634"/>
      <c r="K582" s="795">
        <v>0</v>
      </c>
      <c r="L582" s="634">
        <v>0</v>
      </c>
      <c r="M582" s="634"/>
      <c r="N582" s="795">
        <v>0</v>
      </c>
      <c r="O582" s="634">
        <v>0</v>
      </c>
      <c r="P582" s="634"/>
      <c r="Q582" s="795">
        <v>0</v>
      </c>
      <c r="R582" s="634">
        <v>0</v>
      </c>
      <c r="S582" s="634"/>
      <c r="T582" s="515"/>
      <c r="U582" s="799"/>
      <c r="AE582" s="793"/>
    </row>
    <row r="583" spans="1:31" s="116" customFormat="1" ht="15.75" customHeight="1">
      <c r="A583" s="775"/>
      <c r="B583" s="794"/>
      <c r="C583" s="794" t="s">
        <v>1096</v>
      </c>
      <c r="D583" s="794"/>
      <c r="E583" s="795"/>
      <c r="F583" s="634">
        <v>0</v>
      </c>
      <c r="G583" s="794"/>
      <c r="H583" s="795">
        <v>0</v>
      </c>
      <c r="I583" s="634">
        <v>0</v>
      </c>
      <c r="J583" s="634"/>
      <c r="K583" s="795">
        <v>0</v>
      </c>
      <c r="L583" s="634">
        <v>0</v>
      </c>
      <c r="M583" s="634"/>
      <c r="N583" s="795">
        <v>0</v>
      </c>
      <c r="O583" s="634">
        <v>0</v>
      </c>
      <c r="P583" s="634"/>
      <c r="Q583" s="795">
        <v>0</v>
      </c>
      <c r="R583" s="634">
        <v>0</v>
      </c>
      <c r="S583" s="634"/>
      <c r="T583" s="515"/>
      <c r="U583" s="799"/>
      <c r="AE583" s="793"/>
    </row>
    <row r="584" spans="1:31" s="116" customFormat="1" ht="13.5" customHeight="1">
      <c r="A584" s="775"/>
      <c r="B584" s="774"/>
      <c r="C584" s="794" t="s">
        <v>1097</v>
      </c>
      <c r="D584" s="794"/>
      <c r="E584" s="795">
        <v>0</v>
      </c>
      <c r="F584" s="634">
        <v>0</v>
      </c>
      <c r="G584" s="794"/>
      <c r="H584" s="795">
        <v>1551.050258296</v>
      </c>
      <c r="I584" s="634">
        <v>8.1275156389527606E-3</v>
      </c>
      <c r="J584" s="634"/>
      <c r="K584" s="795">
        <v>6204.2010331840002</v>
      </c>
      <c r="L584" s="634">
        <v>8.9320966108771722E-3</v>
      </c>
      <c r="M584" s="634"/>
      <c r="N584" s="795">
        <v>0</v>
      </c>
      <c r="O584" s="634">
        <v>0</v>
      </c>
      <c r="P584" s="634"/>
      <c r="Q584" s="795">
        <v>7755.25129148</v>
      </c>
      <c r="R584" s="634">
        <v>7.2095862215567613E-3</v>
      </c>
      <c r="S584" s="634"/>
      <c r="T584" s="515"/>
      <c r="U584" s="799"/>
      <c r="AE584" s="793"/>
    </row>
    <row r="585" spans="1:31" s="116" customFormat="1" ht="15" customHeight="1">
      <c r="A585" s="775"/>
      <c r="B585" s="794"/>
      <c r="C585" s="794" t="s">
        <v>1098</v>
      </c>
      <c r="E585" s="795">
        <v>0</v>
      </c>
      <c r="F585" s="634">
        <v>0</v>
      </c>
      <c r="G585" s="794"/>
      <c r="H585" s="795">
        <v>0</v>
      </c>
      <c r="I585" s="634">
        <v>0</v>
      </c>
      <c r="J585" s="634"/>
      <c r="K585" s="795">
        <v>0</v>
      </c>
      <c r="L585" s="634">
        <v>0</v>
      </c>
      <c r="M585" s="634"/>
      <c r="N585" s="795">
        <v>0</v>
      </c>
      <c r="O585" s="634">
        <v>0</v>
      </c>
      <c r="P585" s="634"/>
      <c r="Q585" s="795">
        <v>0</v>
      </c>
      <c r="R585" s="634">
        <v>0</v>
      </c>
      <c r="S585" s="634"/>
      <c r="T585" s="515"/>
      <c r="U585" s="113"/>
      <c r="AE585" s="793"/>
    </row>
    <row r="586" spans="1:31" s="116" customFormat="1" ht="15" customHeight="1">
      <c r="A586" s="775"/>
      <c r="B586" s="794"/>
      <c r="C586" s="794" t="s">
        <v>1099</v>
      </c>
      <c r="E586" s="795">
        <v>0</v>
      </c>
      <c r="F586" s="634">
        <v>0</v>
      </c>
      <c r="G586" s="794"/>
      <c r="H586" s="795">
        <v>24723.65874825</v>
      </c>
      <c r="I586" s="634">
        <v>0.1295521676707562</v>
      </c>
      <c r="J586" s="634"/>
      <c r="K586" s="795">
        <v>0</v>
      </c>
      <c r="L586" s="634">
        <v>0</v>
      </c>
      <c r="M586" s="634"/>
      <c r="N586" s="795">
        <v>0</v>
      </c>
      <c r="O586" s="634">
        <v>0</v>
      </c>
      <c r="P586" s="634"/>
      <c r="Q586" s="795">
        <v>24723.65874825</v>
      </c>
      <c r="R586" s="634">
        <v>2.2984084300876086E-2</v>
      </c>
      <c r="S586" s="634"/>
      <c r="T586" s="515"/>
      <c r="U586" s="113"/>
      <c r="AE586" s="793"/>
    </row>
    <row r="587" spans="1:31" s="116" customFormat="1" ht="15" customHeight="1">
      <c r="A587" s="775"/>
      <c r="B587" s="794"/>
      <c r="C587" s="794" t="s">
        <v>1100</v>
      </c>
      <c r="E587" s="795">
        <v>0</v>
      </c>
      <c r="F587" s="852">
        <v>0</v>
      </c>
      <c r="G587" s="794"/>
      <c r="H587" s="795">
        <v>0</v>
      </c>
      <c r="I587" s="852">
        <v>0</v>
      </c>
      <c r="J587" s="634"/>
      <c r="K587" s="795">
        <v>22203.8234558925</v>
      </c>
      <c r="L587" s="634">
        <v>3.1966516748589476E-2</v>
      </c>
      <c r="M587" s="634"/>
      <c r="N587" s="795">
        <v>11089.9244417176</v>
      </c>
      <c r="O587" s="634">
        <v>8.6693350467505426E-2</v>
      </c>
      <c r="P587" s="634"/>
      <c r="Q587" s="795">
        <v>33293.747897610097</v>
      </c>
      <c r="R587" s="852">
        <v>3.0951175801395132E-2</v>
      </c>
      <c r="S587" s="634"/>
      <c r="T587" s="515"/>
      <c r="U587" s="113"/>
      <c r="AE587" s="793"/>
    </row>
    <row r="588" spans="1:31" s="116" customFormat="1" ht="15" customHeight="1">
      <c r="A588" s="775"/>
      <c r="B588" s="794"/>
      <c r="C588" s="794" t="s">
        <v>1101</v>
      </c>
      <c r="E588" s="795">
        <v>0</v>
      </c>
      <c r="F588" s="852">
        <v>0</v>
      </c>
      <c r="G588" s="794"/>
      <c r="H588" s="795">
        <v>0</v>
      </c>
      <c r="I588" s="852">
        <v>0</v>
      </c>
      <c r="J588" s="634"/>
      <c r="K588" s="795">
        <v>0</v>
      </c>
      <c r="L588" s="634">
        <v>0</v>
      </c>
      <c r="M588" s="634"/>
      <c r="N588" s="795">
        <v>0</v>
      </c>
      <c r="O588" s="634">
        <v>0</v>
      </c>
      <c r="P588" s="634"/>
      <c r="Q588" s="795">
        <v>0</v>
      </c>
      <c r="R588" s="852">
        <v>0</v>
      </c>
      <c r="S588" s="634"/>
      <c r="T588" s="515"/>
      <c r="U588" s="113"/>
      <c r="AE588" s="793"/>
    </row>
    <row r="589" spans="1:31" s="116" customFormat="1" ht="15" customHeight="1">
      <c r="A589" s="775"/>
      <c r="B589" s="794"/>
      <c r="C589" s="794" t="s">
        <v>1102</v>
      </c>
      <c r="D589" s="794"/>
      <c r="E589" s="795">
        <v>0</v>
      </c>
      <c r="F589" s="852">
        <v>0</v>
      </c>
      <c r="G589" s="794"/>
      <c r="H589" s="795">
        <v>0</v>
      </c>
      <c r="I589" s="852">
        <v>0</v>
      </c>
      <c r="J589" s="634"/>
      <c r="K589" s="795">
        <v>0</v>
      </c>
      <c r="L589" s="634">
        <v>0</v>
      </c>
      <c r="M589" s="634"/>
      <c r="N589" s="795">
        <v>0</v>
      </c>
      <c r="O589" s="634">
        <v>0</v>
      </c>
      <c r="P589" s="634"/>
      <c r="Q589" s="795">
        <v>0</v>
      </c>
      <c r="R589" s="852">
        <v>0</v>
      </c>
      <c r="S589" s="634"/>
      <c r="T589" s="515"/>
      <c r="U589" s="113"/>
      <c r="AE589" s="793"/>
    </row>
    <row r="590" spans="1:31" s="116" customFormat="1" ht="15" customHeight="1">
      <c r="A590" s="775"/>
      <c r="B590" s="794"/>
      <c r="C590" s="845" t="s">
        <v>1103</v>
      </c>
      <c r="D590" s="794"/>
      <c r="E590" s="795">
        <v>0</v>
      </c>
      <c r="F590" s="852">
        <v>0</v>
      </c>
      <c r="G590" s="794"/>
      <c r="H590" s="795">
        <v>0</v>
      </c>
      <c r="I590" s="852">
        <v>0</v>
      </c>
      <c r="J590" s="634"/>
      <c r="K590" s="795">
        <v>0</v>
      </c>
      <c r="L590" s="634">
        <v>0</v>
      </c>
      <c r="M590" s="634"/>
      <c r="N590" s="795">
        <v>0</v>
      </c>
      <c r="O590" s="634">
        <v>0</v>
      </c>
      <c r="P590" s="634"/>
      <c r="Q590" s="795">
        <v>0</v>
      </c>
      <c r="R590" s="852">
        <v>0</v>
      </c>
      <c r="S590" s="634"/>
      <c r="T590" s="515"/>
      <c r="U590" s="113"/>
      <c r="AE590" s="793"/>
    </row>
    <row r="591" spans="1:31" s="116" customFormat="1" ht="15" customHeight="1">
      <c r="A591" s="853"/>
      <c r="B591" s="854"/>
      <c r="C591" s="854" t="s">
        <v>1104</v>
      </c>
      <c r="D591" s="854"/>
      <c r="E591" s="855">
        <v>0</v>
      </c>
      <c r="F591" s="856">
        <v>0</v>
      </c>
      <c r="G591" s="854"/>
      <c r="H591" s="855">
        <v>0</v>
      </c>
      <c r="I591" s="856">
        <v>0</v>
      </c>
      <c r="J591" s="856"/>
      <c r="K591" s="855">
        <v>0</v>
      </c>
      <c r="L591" s="856">
        <v>0</v>
      </c>
      <c r="M591" s="856"/>
      <c r="N591" s="855">
        <v>0</v>
      </c>
      <c r="O591" s="856">
        <v>0</v>
      </c>
      <c r="P591" s="856"/>
      <c r="Q591" s="855">
        <v>0</v>
      </c>
      <c r="R591" s="856">
        <v>0</v>
      </c>
      <c r="S591" s="856"/>
      <c r="T591" s="515"/>
      <c r="U591" s="802"/>
      <c r="AE591" s="793"/>
    </row>
    <row r="592" spans="1:31">
      <c r="A592" s="857"/>
      <c r="B592" s="858"/>
      <c r="C592" s="858"/>
      <c r="D592" s="858"/>
      <c r="E592" s="859"/>
      <c r="F592" s="860"/>
      <c r="G592" s="858"/>
      <c r="H592" s="859"/>
      <c r="I592" s="860"/>
      <c r="J592" s="860"/>
      <c r="K592" s="859"/>
      <c r="L592" s="860"/>
      <c r="M592" s="860"/>
      <c r="N592" s="859"/>
      <c r="O592" s="860"/>
      <c r="P592" s="860"/>
      <c r="Q592" s="859"/>
      <c r="R592" s="860"/>
      <c r="S592" s="861"/>
    </row>
    <row r="593" spans="1:19">
      <c r="A593" s="853" t="s">
        <v>386</v>
      </c>
      <c r="B593" s="863"/>
      <c r="C593" s="863"/>
      <c r="D593" s="863"/>
      <c r="E593" s="864">
        <v>-11982.884669999999</v>
      </c>
      <c r="F593" s="865">
        <v>-0.19225189962934411</v>
      </c>
      <c r="G593" s="863"/>
      <c r="H593" s="866">
        <v>-367078.50042971299</v>
      </c>
      <c r="I593" s="865">
        <v>-1.9234942497888201</v>
      </c>
      <c r="J593" s="861"/>
      <c r="K593" s="866">
        <v>-1091697.6886679821</v>
      </c>
      <c r="L593" s="865">
        <v>-1.5717010414231256</v>
      </c>
      <c r="M593" s="861"/>
      <c r="N593" s="866">
        <v>-122208.71003668601</v>
      </c>
      <c r="O593" s="865">
        <v>-0.95534307605717761</v>
      </c>
      <c r="P593" s="867"/>
      <c r="Q593" s="866">
        <v>-1592967.783804381</v>
      </c>
      <c r="R593" s="865">
        <v>-1.4808854225158401</v>
      </c>
      <c r="S593" s="865"/>
    </row>
    <row r="594" spans="1:19">
      <c r="A594" s="857"/>
      <c r="B594" s="858"/>
      <c r="C594" s="858"/>
      <c r="D594" s="858"/>
      <c r="E594" s="859"/>
      <c r="F594" s="860"/>
      <c r="G594" s="858"/>
      <c r="H594" s="859"/>
      <c r="I594" s="860"/>
      <c r="J594" s="860"/>
      <c r="K594" s="859"/>
      <c r="L594" s="860"/>
      <c r="M594" s="860"/>
      <c r="N594" s="859"/>
      <c r="O594" s="860"/>
      <c r="P594" s="860"/>
      <c r="Q594" s="859"/>
      <c r="R594" s="860"/>
      <c r="S594" s="861"/>
    </row>
    <row r="595" spans="1:19">
      <c r="A595" s="853" t="s">
        <v>387</v>
      </c>
      <c r="B595" s="863"/>
      <c r="C595" s="863"/>
      <c r="D595" s="863"/>
      <c r="E595" s="868">
        <v>6232908.3317785887</v>
      </c>
      <c r="F595" s="865">
        <v>100</v>
      </c>
      <c r="G595" s="863"/>
      <c r="H595" s="868">
        <v>19083940.618487135</v>
      </c>
      <c r="I595" s="865">
        <v>100</v>
      </c>
      <c r="J595" s="865"/>
      <c r="K595" s="868">
        <v>69459627.492483199</v>
      </c>
      <c r="L595" s="865">
        <v>100</v>
      </c>
      <c r="M595" s="865"/>
      <c r="N595" s="868">
        <v>12792128.095077312</v>
      </c>
      <c r="O595" s="865">
        <v>100</v>
      </c>
      <c r="P595" s="865"/>
      <c r="Q595" s="868">
        <v>107568604.53782623</v>
      </c>
      <c r="R595" s="865">
        <v>100</v>
      </c>
      <c r="S595" s="865"/>
    </row>
    <row r="596" spans="1:19" ht="14.4" thickBot="1">
      <c r="A596" s="869"/>
      <c r="B596" s="870"/>
      <c r="C596" s="870"/>
      <c r="D596" s="871"/>
      <c r="E596" s="872"/>
      <c r="F596" s="873"/>
      <c r="G596" s="871"/>
      <c r="H596" s="872"/>
      <c r="I596" s="873"/>
      <c r="J596" s="873"/>
      <c r="K596" s="872"/>
      <c r="L596" s="873"/>
      <c r="M596" s="872"/>
      <c r="N596" s="872"/>
      <c r="O596" s="873"/>
      <c r="P596" s="872"/>
      <c r="Q596" s="872"/>
      <c r="R596" s="873"/>
      <c r="S596" s="874"/>
    </row>
    <row r="597" spans="1:19">
      <c r="A597" s="875"/>
      <c r="B597" s="876"/>
      <c r="C597" s="876"/>
      <c r="D597" s="876"/>
      <c r="E597" s="877"/>
      <c r="F597" s="877"/>
      <c r="G597" s="876"/>
      <c r="H597" s="877"/>
      <c r="I597" s="877"/>
      <c r="J597" s="877"/>
      <c r="K597" s="877"/>
      <c r="L597" s="877"/>
      <c r="M597" s="877"/>
      <c r="N597" s="877"/>
      <c r="O597" s="877"/>
      <c r="P597" s="877"/>
      <c r="Q597" s="877"/>
      <c r="R597" s="877"/>
      <c r="S597" s="877"/>
    </row>
  </sheetData>
  <mergeCells count="7">
    <mergeCell ref="C368:D368"/>
    <mergeCell ref="O1:P1"/>
    <mergeCell ref="A3:R3"/>
    <mergeCell ref="A4:R4"/>
    <mergeCell ref="Q6:R6"/>
    <mergeCell ref="C41:D41"/>
    <mergeCell ref="C367:D367"/>
  </mergeCells>
  <printOptions horizontalCentered="1" verticalCentered="1"/>
  <pageMargins left="0.24" right="0.31" top="0.25" bottom="0.24" header="0" footer="0"/>
  <pageSetup paperSize="9" scale="38" fitToHeight="3"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49E6-DBAE-46DB-AD10-C14F54B28E35}">
  <sheetPr codeName="Hoja41">
    <pageSetUpPr fitToPage="1"/>
  </sheetPr>
  <dimension ref="A1:AH725"/>
  <sheetViews>
    <sheetView topLeftCell="A3" zoomScale="84" zoomScaleNormal="84" workbookViewId="0"/>
  </sheetViews>
  <sheetFormatPr baseColWidth="10" defaultColWidth="11.44140625" defaultRowHeight="13.2"/>
  <cols>
    <col min="1" max="1" width="1.5546875" style="766" customWidth="1"/>
    <col min="2" max="2" width="1.6640625" style="766" customWidth="1"/>
    <col min="3" max="3" width="24.44140625" style="766" customWidth="1"/>
    <col min="4" max="4" width="14.33203125" style="766" customWidth="1"/>
    <col min="5" max="5" width="9" style="766" customWidth="1"/>
    <col min="6" max="6" width="1.33203125" style="766" customWidth="1"/>
    <col min="7" max="7" width="14.33203125" style="766" customWidth="1"/>
    <col min="8" max="8" width="9" style="766" customWidth="1"/>
    <col min="9" max="9" width="1.33203125" style="766" customWidth="1"/>
    <col min="10" max="10" width="14.33203125" style="766" customWidth="1"/>
    <col min="11" max="11" width="9" style="766" customWidth="1"/>
    <col min="12" max="12" width="1.33203125" style="766" customWidth="1"/>
    <col min="13" max="13" width="14.33203125" style="766" customWidth="1"/>
    <col min="14" max="14" width="9" style="766" customWidth="1"/>
    <col min="15" max="15" width="1.33203125" style="766" customWidth="1"/>
    <col min="16" max="16" width="13" style="766" customWidth="1"/>
    <col min="17" max="17" width="9" style="766" customWidth="1"/>
    <col min="18" max="18" width="11.44140625" style="766"/>
    <col min="19" max="19" width="11.44140625" style="878"/>
    <col min="20" max="20" width="7" style="766" customWidth="1"/>
    <col min="21" max="21" width="5.6640625" style="766" customWidth="1"/>
    <col min="22" max="22" width="9" style="766" customWidth="1"/>
    <col min="23" max="23" width="2" style="766" customWidth="1"/>
    <col min="24" max="25" width="12.33203125" style="766" customWidth="1"/>
    <col min="26" max="26" width="2" style="766" customWidth="1"/>
    <col min="27" max="27" width="12.33203125" style="766" customWidth="1"/>
    <col min="28" max="28" width="12.77734375" style="766" customWidth="1"/>
    <col min="29" max="29" width="2" style="766" customWidth="1"/>
    <col min="30" max="30" width="5.6640625" style="766" customWidth="1"/>
    <col min="31" max="31" width="8.5546875" style="766" customWidth="1"/>
    <col min="32" max="32" width="2.33203125" style="766" customWidth="1"/>
    <col min="33" max="34" width="20.44140625" style="766" customWidth="1"/>
    <col min="35" max="41" width="5.6640625" style="766" customWidth="1"/>
    <col min="42" max="256" width="11.44140625" style="766"/>
    <col min="257" max="257" width="1.5546875" style="766" customWidth="1"/>
    <col min="258" max="258" width="1.6640625" style="766" customWidth="1"/>
    <col min="259" max="259" width="24.44140625" style="766" customWidth="1"/>
    <col min="260" max="260" width="14.33203125" style="766" customWidth="1"/>
    <col min="261" max="261" width="9" style="766" customWidth="1"/>
    <col min="262" max="262" width="1.33203125" style="766" customWidth="1"/>
    <col min="263" max="263" width="14.33203125" style="766" customWidth="1"/>
    <col min="264" max="264" width="9" style="766" customWidth="1"/>
    <col min="265" max="265" width="1.33203125" style="766" customWidth="1"/>
    <col min="266" max="266" width="14.33203125" style="766" customWidth="1"/>
    <col min="267" max="267" width="9" style="766" customWidth="1"/>
    <col min="268" max="268" width="1.33203125" style="766" customWidth="1"/>
    <col min="269" max="269" width="14.33203125" style="766" customWidth="1"/>
    <col min="270" max="270" width="9" style="766" customWidth="1"/>
    <col min="271" max="271" width="1.33203125" style="766" customWidth="1"/>
    <col min="272" max="272" width="13" style="766" customWidth="1"/>
    <col min="273" max="273" width="9" style="766" customWidth="1"/>
    <col min="274" max="275" width="11.44140625" style="766"/>
    <col min="276" max="276" width="7" style="766" customWidth="1"/>
    <col min="277" max="277" width="5.6640625" style="766" customWidth="1"/>
    <col min="278" max="278" width="9" style="766" customWidth="1"/>
    <col min="279" max="279" width="2" style="766" customWidth="1"/>
    <col min="280" max="281" width="12.33203125" style="766" customWidth="1"/>
    <col min="282" max="282" width="2" style="766" customWidth="1"/>
    <col min="283" max="283" width="12.33203125" style="766" customWidth="1"/>
    <col min="284" max="284" width="12.77734375" style="766" customWidth="1"/>
    <col min="285" max="285" width="2" style="766" customWidth="1"/>
    <col min="286" max="286" width="5.6640625" style="766" customWidth="1"/>
    <col min="287" max="287" width="8.5546875" style="766" customWidth="1"/>
    <col min="288" max="288" width="2.33203125" style="766" customWidth="1"/>
    <col min="289" max="290" width="20.44140625" style="766" customWidth="1"/>
    <col min="291" max="297" width="5.6640625" style="766" customWidth="1"/>
    <col min="298" max="512" width="11.44140625" style="766"/>
    <col min="513" max="513" width="1.5546875" style="766" customWidth="1"/>
    <col min="514" max="514" width="1.6640625" style="766" customWidth="1"/>
    <col min="515" max="515" width="24.44140625" style="766" customWidth="1"/>
    <col min="516" max="516" width="14.33203125" style="766" customWidth="1"/>
    <col min="517" max="517" width="9" style="766" customWidth="1"/>
    <col min="518" max="518" width="1.33203125" style="766" customWidth="1"/>
    <col min="519" max="519" width="14.33203125" style="766" customWidth="1"/>
    <col min="520" max="520" width="9" style="766" customWidth="1"/>
    <col min="521" max="521" width="1.33203125" style="766" customWidth="1"/>
    <col min="522" max="522" width="14.33203125" style="766" customWidth="1"/>
    <col min="523" max="523" width="9" style="766" customWidth="1"/>
    <col min="524" max="524" width="1.33203125" style="766" customWidth="1"/>
    <col min="525" max="525" width="14.33203125" style="766" customWidth="1"/>
    <col min="526" max="526" width="9" style="766" customWidth="1"/>
    <col min="527" max="527" width="1.33203125" style="766" customWidth="1"/>
    <col min="528" max="528" width="13" style="766" customWidth="1"/>
    <col min="529" max="529" width="9" style="766" customWidth="1"/>
    <col min="530" max="531" width="11.44140625" style="766"/>
    <col min="532" max="532" width="7" style="766" customWidth="1"/>
    <col min="533" max="533" width="5.6640625" style="766" customWidth="1"/>
    <col min="534" max="534" width="9" style="766" customWidth="1"/>
    <col min="535" max="535" width="2" style="766" customWidth="1"/>
    <col min="536" max="537" width="12.33203125" style="766" customWidth="1"/>
    <col min="538" max="538" width="2" style="766" customWidth="1"/>
    <col min="539" max="539" width="12.33203125" style="766" customWidth="1"/>
    <col min="540" max="540" width="12.77734375" style="766" customWidth="1"/>
    <col min="541" max="541" width="2" style="766" customWidth="1"/>
    <col min="542" max="542" width="5.6640625" style="766" customWidth="1"/>
    <col min="543" max="543" width="8.5546875" style="766" customWidth="1"/>
    <col min="544" max="544" width="2.33203125" style="766" customWidth="1"/>
    <col min="545" max="546" width="20.44140625" style="766" customWidth="1"/>
    <col min="547" max="553" width="5.6640625" style="766" customWidth="1"/>
    <col min="554" max="768" width="11.44140625" style="766"/>
    <col min="769" max="769" width="1.5546875" style="766" customWidth="1"/>
    <col min="770" max="770" width="1.6640625" style="766" customWidth="1"/>
    <col min="771" max="771" width="24.44140625" style="766" customWidth="1"/>
    <col min="772" max="772" width="14.33203125" style="766" customWidth="1"/>
    <col min="773" max="773" width="9" style="766" customWidth="1"/>
    <col min="774" max="774" width="1.33203125" style="766" customWidth="1"/>
    <col min="775" max="775" width="14.33203125" style="766" customWidth="1"/>
    <col min="776" max="776" width="9" style="766" customWidth="1"/>
    <col min="777" max="777" width="1.33203125" style="766" customWidth="1"/>
    <col min="778" max="778" width="14.33203125" style="766" customWidth="1"/>
    <col min="779" max="779" width="9" style="766" customWidth="1"/>
    <col min="780" max="780" width="1.33203125" style="766" customWidth="1"/>
    <col min="781" max="781" width="14.33203125" style="766" customWidth="1"/>
    <col min="782" max="782" width="9" style="766" customWidth="1"/>
    <col min="783" max="783" width="1.33203125" style="766" customWidth="1"/>
    <col min="784" max="784" width="13" style="766" customWidth="1"/>
    <col min="785" max="785" width="9" style="766" customWidth="1"/>
    <col min="786" max="787" width="11.44140625" style="766"/>
    <col min="788" max="788" width="7" style="766" customWidth="1"/>
    <col min="789" max="789" width="5.6640625" style="766" customWidth="1"/>
    <col min="790" max="790" width="9" style="766" customWidth="1"/>
    <col min="791" max="791" width="2" style="766" customWidth="1"/>
    <col min="792" max="793" width="12.33203125" style="766" customWidth="1"/>
    <col min="794" max="794" width="2" style="766" customWidth="1"/>
    <col min="795" max="795" width="12.33203125" style="766" customWidth="1"/>
    <col min="796" max="796" width="12.77734375" style="766" customWidth="1"/>
    <col min="797" max="797" width="2" style="766" customWidth="1"/>
    <col min="798" max="798" width="5.6640625" style="766" customWidth="1"/>
    <col min="799" max="799" width="8.5546875" style="766" customWidth="1"/>
    <col min="800" max="800" width="2.33203125" style="766" customWidth="1"/>
    <col min="801" max="802" width="20.44140625" style="766" customWidth="1"/>
    <col min="803" max="809" width="5.6640625" style="766" customWidth="1"/>
    <col min="810" max="1024" width="11.44140625" style="766"/>
    <col min="1025" max="1025" width="1.5546875" style="766" customWidth="1"/>
    <col min="1026" max="1026" width="1.6640625" style="766" customWidth="1"/>
    <col min="1027" max="1027" width="24.44140625" style="766" customWidth="1"/>
    <col min="1028" max="1028" width="14.33203125" style="766" customWidth="1"/>
    <col min="1029" max="1029" width="9" style="766" customWidth="1"/>
    <col min="1030" max="1030" width="1.33203125" style="766" customWidth="1"/>
    <col min="1031" max="1031" width="14.33203125" style="766" customWidth="1"/>
    <col min="1032" max="1032" width="9" style="766" customWidth="1"/>
    <col min="1033" max="1033" width="1.33203125" style="766" customWidth="1"/>
    <col min="1034" max="1034" width="14.33203125" style="766" customWidth="1"/>
    <col min="1035" max="1035" width="9" style="766" customWidth="1"/>
    <col min="1036" max="1036" width="1.33203125" style="766" customWidth="1"/>
    <col min="1037" max="1037" width="14.33203125" style="766" customWidth="1"/>
    <col min="1038" max="1038" width="9" style="766" customWidth="1"/>
    <col min="1039" max="1039" width="1.33203125" style="766" customWidth="1"/>
    <col min="1040" max="1040" width="13" style="766" customWidth="1"/>
    <col min="1041" max="1041" width="9" style="766" customWidth="1"/>
    <col min="1042" max="1043" width="11.44140625" style="766"/>
    <col min="1044" max="1044" width="7" style="766" customWidth="1"/>
    <col min="1045" max="1045" width="5.6640625" style="766" customWidth="1"/>
    <col min="1046" max="1046" width="9" style="766" customWidth="1"/>
    <col min="1047" max="1047" width="2" style="766" customWidth="1"/>
    <col min="1048" max="1049" width="12.33203125" style="766" customWidth="1"/>
    <col min="1050" max="1050" width="2" style="766" customWidth="1"/>
    <col min="1051" max="1051" width="12.33203125" style="766" customWidth="1"/>
    <col min="1052" max="1052" width="12.77734375" style="766" customWidth="1"/>
    <col min="1053" max="1053" width="2" style="766" customWidth="1"/>
    <col min="1054" max="1054" width="5.6640625" style="766" customWidth="1"/>
    <col min="1055" max="1055" width="8.5546875" style="766" customWidth="1"/>
    <col min="1056" max="1056" width="2.33203125" style="766" customWidth="1"/>
    <col min="1057" max="1058" width="20.44140625" style="766" customWidth="1"/>
    <col min="1059" max="1065" width="5.6640625" style="766" customWidth="1"/>
    <col min="1066" max="1280" width="11.44140625" style="766"/>
    <col min="1281" max="1281" width="1.5546875" style="766" customWidth="1"/>
    <col min="1282" max="1282" width="1.6640625" style="766" customWidth="1"/>
    <col min="1283" max="1283" width="24.44140625" style="766" customWidth="1"/>
    <col min="1284" max="1284" width="14.33203125" style="766" customWidth="1"/>
    <col min="1285" max="1285" width="9" style="766" customWidth="1"/>
    <col min="1286" max="1286" width="1.33203125" style="766" customWidth="1"/>
    <col min="1287" max="1287" width="14.33203125" style="766" customWidth="1"/>
    <col min="1288" max="1288" width="9" style="766" customWidth="1"/>
    <col min="1289" max="1289" width="1.33203125" style="766" customWidth="1"/>
    <col min="1290" max="1290" width="14.33203125" style="766" customWidth="1"/>
    <col min="1291" max="1291" width="9" style="766" customWidth="1"/>
    <col min="1292" max="1292" width="1.33203125" style="766" customWidth="1"/>
    <col min="1293" max="1293" width="14.33203125" style="766" customWidth="1"/>
    <col min="1294" max="1294" width="9" style="766" customWidth="1"/>
    <col min="1295" max="1295" width="1.33203125" style="766" customWidth="1"/>
    <col min="1296" max="1296" width="13" style="766" customWidth="1"/>
    <col min="1297" max="1297" width="9" style="766" customWidth="1"/>
    <col min="1298" max="1299" width="11.44140625" style="766"/>
    <col min="1300" max="1300" width="7" style="766" customWidth="1"/>
    <col min="1301" max="1301" width="5.6640625" style="766" customWidth="1"/>
    <col min="1302" max="1302" width="9" style="766" customWidth="1"/>
    <col min="1303" max="1303" width="2" style="766" customWidth="1"/>
    <col min="1304" max="1305" width="12.33203125" style="766" customWidth="1"/>
    <col min="1306" max="1306" width="2" style="766" customWidth="1"/>
    <col min="1307" max="1307" width="12.33203125" style="766" customWidth="1"/>
    <col min="1308" max="1308" width="12.77734375" style="766" customWidth="1"/>
    <col min="1309" max="1309" width="2" style="766" customWidth="1"/>
    <col min="1310" max="1310" width="5.6640625" style="766" customWidth="1"/>
    <col min="1311" max="1311" width="8.5546875" style="766" customWidth="1"/>
    <col min="1312" max="1312" width="2.33203125" style="766" customWidth="1"/>
    <col min="1313" max="1314" width="20.44140625" style="766" customWidth="1"/>
    <col min="1315" max="1321" width="5.6640625" style="766" customWidth="1"/>
    <col min="1322" max="1536" width="11.44140625" style="766"/>
    <col min="1537" max="1537" width="1.5546875" style="766" customWidth="1"/>
    <col min="1538" max="1538" width="1.6640625" style="766" customWidth="1"/>
    <col min="1539" max="1539" width="24.44140625" style="766" customWidth="1"/>
    <col min="1540" max="1540" width="14.33203125" style="766" customWidth="1"/>
    <col min="1541" max="1541" width="9" style="766" customWidth="1"/>
    <col min="1542" max="1542" width="1.33203125" style="766" customWidth="1"/>
    <col min="1543" max="1543" width="14.33203125" style="766" customWidth="1"/>
    <col min="1544" max="1544" width="9" style="766" customWidth="1"/>
    <col min="1545" max="1545" width="1.33203125" style="766" customWidth="1"/>
    <col min="1546" max="1546" width="14.33203125" style="766" customWidth="1"/>
    <col min="1547" max="1547" width="9" style="766" customWidth="1"/>
    <col min="1548" max="1548" width="1.33203125" style="766" customWidth="1"/>
    <col min="1549" max="1549" width="14.33203125" style="766" customWidth="1"/>
    <col min="1550" max="1550" width="9" style="766" customWidth="1"/>
    <col min="1551" max="1551" width="1.33203125" style="766" customWidth="1"/>
    <col min="1552" max="1552" width="13" style="766" customWidth="1"/>
    <col min="1553" max="1553" width="9" style="766" customWidth="1"/>
    <col min="1554" max="1555" width="11.44140625" style="766"/>
    <col min="1556" max="1556" width="7" style="766" customWidth="1"/>
    <col min="1557" max="1557" width="5.6640625" style="766" customWidth="1"/>
    <col min="1558" max="1558" width="9" style="766" customWidth="1"/>
    <col min="1559" max="1559" width="2" style="766" customWidth="1"/>
    <col min="1560" max="1561" width="12.33203125" style="766" customWidth="1"/>
    <col min="1562" max="1562" width="2" style="766" customWidth="1"/>
    <col min="1563" max="1563" width="12.33203125" style="766" customWidth="1"/>
    <col min="1564" max="1564" width="12.77734375" style="766" customWidth="1"/>
    <col min="1565" max="1565" width="2" style="766" customWidth="1"/>
    <col min="1566" max="1566" width="5.6640625" style="766" customWidth="1"/>
    <col min="1567" max="1567" width="8.5546875" style="766" customWidth="1"/>
    <col min="1568" max="1568" width="2.33203125" style="766" customWidth="1"/>
    <col min="1569" max="1570" width="20.44140625" style="766" customWidth="1"/>
    <col min="1571" max="1577" width="5.6640625" style="766" customWidth="1"/>
    <col min="1578" max="1792" width="11.44140625" style="766"/>
    <col min="1793" max="1793" width="1.5546875" style="766" customWidth="1"/>
    <col min="1794" max="1794" width="1.6640625" style="766" customWidth="1"/>
    <col min="1795" max="1795" width="24.44140625" style="766" customWidth="1"/>
    <col min="1796" max="1796" width="14.33203125" style="766" customWidth="1"/>
    <col min="1797" max="1797" width="9" style="766" customWidth="1"/>
    <col min="1798" max="1798" width="1.33203125" style="766" customWidth="1"/>
    <col min="1799" max="1799" width="14.33203125" style="766" customWidth="1"/>
    <col min="1800" max="1800" width="9" style="766" customWidth="1"/>
    <col min="1801" max="1801" width="1.33203125" style="766" customWidth="1"/>
    <col min="1802" max="1802" width="14.33203125" style="766" customWidth="1"/>
    <col min="1803" max="1803" width="9" style="766" customWidth="1"/>
    <col min="1804" max="1804" width="1.33203125" style="766" customWidth="1"/>
    <col min="1805" max="1805" width="14.33203125" style="766" customWidth="1"/>
    <col min="1806" max="1806" width="9" style="766" customWidth="1"/>
    <col min="1807" max="1807" width="1.33203125" style="766" customWidth="1"/>
    <col min="1808" max="1808" width="13" style="766" customWidth="1"/>
    <col min="1809" max="1809" width="9" style="766" customWidth="1"/>
    <col min="1810" max="1811" width="11.44140625" style="766"/>
    <col min="1812" max="1812" width="7" style="766" customWidth="1"/>
    <col min="1813" max="1813" width="5.6640625" style="766" customWidth="1"/>
    <col min="1814" max="1814" width="9" style="766" customWidth="1"/>
    <col min="1815" max="1815" width="2" style="766" customWidth="1"/>
    <col min="1816" max="1817" width="12.33203125" style="766" customWidth="1"/>
    <col min="1818" max="1818" width="2" style="766" customWidth="1"/>
    <col min="1819" max="1819" width="12.33203125" style="766" customWidth="1"/>
    <col min="1820" max="1820" width="12.77734375" style="766" customWidth="1"/>
    <col min="1821" max="1821" width="2" style="766" customWidth="1"/>
    <col min="1822" max="1822" width="5.6640625" style="766" customWidth="1"/>
    <col min="1823" max="1823" width="8.5546875" style="766" customWidth="1"/>
    <col min="1824" max="1824" width="2.33203125" style="766" customWidth="1"/>
    <col min="1825" max="1826" width="20.44140625" style="766" customWidth="1"/>
    <col min="1827" max="1833" width="5.6640625" style="766" customWidth="1"/>
    <col min="1834" max="2048" width="11.44140625" style="766"/>
    <col min="2049" max="2049" width="1.5546875" style="766" customWidth="1"/>
    <col min="2050" max="2050" width="1.6640625" style="766" customWidth="1"/>
    <col min="2051" max="2051" width="24.44140625" style="766" customWidth="1"/>
    <col min="2052" max="2052" width="14.33203125" style="766" customWidth="1"/>
    <col min="2053" max="2053" width="9" style="766" customWidth="1"/>
    <col min="2054" max="2054" width="1.33203125" style="766" customWidth="1"/>
    <col min="2055" max="2055" width="14.33203125" style="766" customWidth="1"/>
    <col min="2056" max="2056" width="9" style="766" customWidth="1"/>
    <col min="2057" max="2057" width="1.33203125" style="766" customWidth="1"/>
    <col min="2058" max="2058" width="14.33203125" style="766" customWidth="1"/>
    <col min="2059" max="2059" width="9" style="766" customWidth="1"/>
    <col min="2060" max="2060" width="1.33203125" style="766" customWidth="1"/>
    <col min="2061" max="2061" width="14.33203125" style="766" customWidth="1"/>
    <col min="2062" max="2062" width="9" style="766" customWidth="1"/>
    <col min="2063" max="2063" width="1.33203125" style="766" customWidth="1"/>
    <col min="2064" max="2064" width="13" style="766" customWidth="1"/>
    <col min="2065" max="2065" width="9" style="766" customWidth="1"/>
    <col min="2066" max="2067" width="11.44140625" style="766"/>
    <col min="2068" max="2068" width="7" style="766" customWidth="1"/>
    <col min="2069" max="2069" width="5.6640625" style="766" customWidth="1"/>
    <col min="2070" max="2070" width="9" style="766" customWidth="1"/>
    <col min="2071" max="2071" width="2" style="766" customWidth="1"/>
    <col min="2072" max="2073" width="12.33203125" style="766" customWidth="1"/>
    <col min="2074" max="2074" width="2" style="766" customWidth="1"/>
    <col min="2075" max="2075" width="12.33203125" style="766" customWidth="1"/>
    <col min="2076" max="2076" width="12.77734375" style="766" customWidth="1"/>
    <col min="2077" max="2077" width="2" style="766" customWidth="1"/>
    <col min="2078" max="2078" width="5.6640625" style="766" customWidth="1"/>
    <col min="2079" max="2079" width="8.5546875" style="766" customWidth="1"/>
    <col min="2080" max="2080" width="2.33203125" style="766" customWidth="1"/>
    <col min="2081" max="2082" width="20.44140625" style="766" customWidth="1"/>
    <col min="2083" max="2089" width="5.6640625" style="766" customWidth="1"/>
    <col min="2090" max="2304" width="11.44140625" style="766"/>
    <col min="2305" max="2305" width="1.5546875" style="766" customWidth="1"/>
    <col min="2306" max="2306" width="1.6640625" style="766" customWidth="1"/>
    <col min="2307" max="2307" width="24.44140625" style="766" customWidth="1"/>
    <col min="2308" max="2308" width="14.33203125" style="766" customWidth="1"/>
    <col min="2309" max="2309" width="9" style="766" customWidth="1"/>
    <col min="2310" max="2310" width="1.33203125" style="766" customWidth="1"/>
    <col min="2311" max="2311" width="14.33203125" style="766" customWidth="1"/>
    <col min="2312" max="2312" width="9" style="766" customWidth="1"/>
    <col min="2313" max="2313" width="1.33203125" style="766" customWidth="1"/>
    <col min="2314" max="2314" width="14.33203125" style="766" customWidth="1"/>
    <col min="2315" max="2315" width="9" style="766" customWidth="1"/>
    <col min="2316" max="2316" width="1.33203125" style="766" customWidth="1"/>
    <col min="2317" max="2317" width="14.33203125" style="766" customWidth="1"/>
    <col min="2318" max="2318" width="9" style="766" customWidth="1"/>
    <col min="2319" max="2319" width="1.33203125" style="766" customWidth="1"/>
    <col min="2320" max="2320" width="13" style="766" customWidth="1"/>
    <col min="2321" max="2321" width="9" style="766" customWidth="1"/>
    <col min="2322" max="2323" width="11.44140625" style="766"/>
    <col min="2324" max="2324" width="7" style="766" customWidth="1"/>
    <col min="2325" max="2325" width="5.6640625" style="766" customWidth="1"/>
    <col min="2326" max="2326" width="9" style="766" customWidth="1"/>
    <col min="2327" max="2327" width="2" style="766" customWidth="1"/>
    <col min="2328" max="2329" width="12.33203125" style="766" customWidth="1"/>
    <col min="2330" max="2330" width="2" style="766" customWidth="1"/>
    <col min="2331" max="2331" width="12.33203125" style="766" customWidth="1"/>
    <col min="2332" max="2332" width="12.77734375" style="766" customWidth="1"/>
    <col min="2333" max="2333" width="2" style="766" customWidth="1"/>
    <col min="2334" max="2334" width="5.6640625" style="766" customWidth="1"/>
    <col min="2335" max="2335" width="8.5546875" style="766" customWidth="1"/>
    <col min="2336" max="2336" width="2.33203125" style="766" customWidth="1"/>
    <col min="2337" max="2338" width="20.44140625" style="766" customWidth="1"/>
    <col min="2339" max="2345" width="5.6640625" style="766" customWidth="1"/>
    <col min="2346" max="2560" width="11.44140625" style="766"/>
    <col min="2561" max="2561" width="1.5546875" style="766" customWidth="1"/>
    <col min="2562" max="2562" width="1.6640625" style="766" customWidth="1"/>
    <col min="2563" max="2563" width="24.44140625" style="766" customWidth="1"/>
    <col min="2564" max="2564" width="14.33203125" style="766" customWidth="1"/>
    <col min="2565" max="2565" width="9" style="766" customWidth="1"/>
    <col min="2566" max="2566" width="1.33203125" style="766" customWidth="1"/>
    <col min="2567" max="2567" width="14.33203125" style="766" customWidth="1"/>
    <col min="2568" max="2568" width="9" style="766" customWidth="1"/>
    <col min="2569" max="2569" width="1.33203125" style="766" customWidth="1"/>
    <col min="2570" max="2570" width="14.33203125" style="766" customWidth="1"/>
    <col min="2571" max="2571" width="9" style="766" customWidth="1"/>
    <col min="2572" max="2572" width="1.33203125" style="766" customWidth="1"/>
    <col min="2573" max="2573" width="14.33203125" style="766" customWidth="1"/>
    <col min="2574" max="2574" width="9" style="766" customWidth="1"/>
    <col min="2575" max="2575" width="1.33203125" style="766" customWidth="1"/>
    <col min="2576" max="2576" width="13" style="766" customWidth="1"/>
    <col min="2577" max="2577" width="9" style="766" customWidth="1"/>
    <col min="2578" max="2579" width="11.44140625" style="766"/>
    <col min="2580" max="2580" width="7" style="766" customWidth="1"/>
    <col min="2581" max="2581" width="5.6640625" style="766" customWidth="1"/>
    <col min="2582" max="2582" width="9" style="766" customWidth="1"/>
    <col min="2583" max="2583" width="2" style="766" customWidth="1"/>
    <col min="2584" max="2585" width="12.33203125" style="766" customWidth="1"/>
    <col min="2586" max="2586" width="2" style="766" customWidth="1"/>
    <col min="2587" max="2587" width="12.33203125" style="766" customWidth="1"/>
    <col min="2588" max="2588" width="12.77734375" style="766" customWidth="1"/>
    <col min="2589" max="2589" width="2" style="766" customWidth="1"/>
    <col min="2590" max="2590" width="5.6640625" style="766" customWidth="1"/>
    <col min="2591" max="2591" width="8.5546875" style="766" customWidth="1"/>
    <col min="2592" max="2592" width="2.33203125" style="766" customWidth="1"/>
    <col min="2593" max="2594" width="20.44140625" style="766" customWidth="1"/>
    <col min="2595" max="2601" width="5.6640625" style="766" customWidth="1"/>
    <col min="2602" max="2816" width="11.44140625" style="766"/>
    <col min="2817" max="2817" width="1.5546875" style="766" customWidth="1"/>
    <col min="2818" max="2818" width="1.6640625" style="766" customWidth="1"/>
    <col min="2819" max="2819" width="24.44140625" style="766" customWidth="1"/>
    <col min="2820" max="2820" width="14.33203125" style="766" customWidth="1"/>
    <col min="2821" max="2821" width="9" style="766" customWidth="1"/>
    <col min="2822" max="2822" width="1.33203125" style="766" customWidth="1"/>
    <col min="2823" max="2823" width="14.33203125" style="766" customWidth="1"/>
    <col min="2824" max="2824" width="9" style="766" customWidth="1"/>
    <col min="2825" max="2825" width="1.33203125" style="766" customWidth="1"/>
    <col min="2826" max="2826" width="14.33203125" style="766" customWidth="1"/>
    <col min="2827" max="2827" width="9" style="766" customWidth="1"/>
    <col min="2828" max="2828" width="1.33203125" style="766" customWidth="1"/>
    <col min="2829" max="2829" width="14.33203125" style="766" customWidth="1"/>
    <col min="2830" max="2830" width="9" style="766" customWidth="1"/>
    <col min="2831" max="2831" width="1.33203125" style="766" customWidth="1"/>
    <col min="2832" max="2832" width="13" style="766" customWidth="1"/>
    <col min="2833" max="2833" width="9" style="766" customWidth="1"/>
    <col min="2834" max="2835" width="11.44140625" style="766"/>
    <col min="2836" max="2836" width="7" style="766" customWidth="1"/>
    <col min="2837" max="2837" width="5.6640625" style="766" customWidth="1"/>
    <col min="2838" max="2838" width="9" style="766" customWidth="1"/>
    <col min="2839" max="2839" width="2" style="766" customWidth="1"/>
    <col min="2840" max="2841" width="12.33203125" style="766" customWidth="1"/>
    <col min="2842" max="2842" width="2" style="766" customWidth="1"/>
    <col min="2843" max="2843" width="12.33203125" style="766" customWidth="1"/>
    <col min="2844" max="2844" width="12.77734375" style="766" customWidth="1"/>
    <col min="2845" max="2845" width="2" style="766" customWidth="1"/>
    <col min="2846" max="2846" width="5.6640625" style="766" customWidth="1"/>
    <col min="2847" max="2847" width="8.5546875" style="766" customWidth="1"/>
    <col min="2848" max="2848" width="2.33203125" style="766" customWidth="1"/>
    <col min="2849" max="2850" width="20.44140625" style="766" customWidth="1"/>
    <col min="2851" max="2857" width="5.6640625" style="766" customWidth="1"/>
    <col min="2858" max="3072" width="11.44140625" style="766"/>
    <col min="3073" max="3073" width="1.5546875" style="766" customWidth="1"/>
    <col min="3074" max="3074" width="1.6640625" style="766" customWidth="1"/>
    <col min="3075" max="3075" width="24.44140625" style="766" customWidth="1"/>
    <col min="3076" max="3076" width="14.33203125" style="766" customWidth="1"/>
    <col min="3077" max="3077" width="9" style="766" customWidth="1"/>
    <col min="3078" max="3078" width="1.33203125" style="766" customWidth="1"/>
    <col min="3079" max="3079" width="14.33203125" style="766" customWidth="1"/>
    <col min="3080" max="3080" width="9" style="766" customWidth="1"/>
    <col min="3081" max="3081" width="1.33203125" style="766" customWidth="1"/>
    <col min="3082" max="3082" width="14.33203125" style="766" customWidth="1"/>
    <col min="3083" max="3083" width="9" style="766" customWidth="1"/>
    <col min="3084" max="3084" width="1.33203125" style="766" customWidth="1"/>
    <col min="3085" max="3085" width="14.33203125" style="766" customWidth="1"/>
    <col min="3086" max="3086" width="9" style="766" customWidth="1"/>
    <col min="3087" max="3087" width="1.33203125" style="766" customWidth="1"/>
    <col min="3088" max="3088" width="13" style="766" customWidth="1"/>
    <col min="3089" max="3089" width="9" style="766" customWidth="1"/>
    <col min="3090" max="3091" width="11.44140625" style="766"/>
    <col min="3092" max="3092" width="7" style="766" customWidth="1"/>
    <col min="3093" max="3093" width="5.6640625" style="766" customWidth="1"/>
    <col min="3094" max="3094" width="9" style="766" customWidth="1"/>
    <col min="3095" max="3095" width="2" style="766" customWidth="1"/>
    <col min="3096" max="3097" width="12.33203125" style="766" customWidth="1"/>
    <col min="3098" max="3098" width="2" style="766" customWidth="1"/>
    <col min="3099" max="3099" width="12.33203125" style="766" customWidth="1"/>
    <col min="3100" max="3100" width="12.77734375" style="766" customWidth="1"/>
    <col min="3101" max="3101" width="2" style="766" customWidth="1"/>
    <col min="3102" max="3102" width="5.6640625" style="766" customWidth="1"/>
    <col min="3103" max="3103" width="8.5546875" style="766" customWidth="1"/>
    <col min="3104" max="3104" width="2.33203125" style="766" customWidth="1"/>
    <col min="3105" max="3106" width="20.44140625" style="766" customWidth="1"/>
    <col min="3107" max="3113" width="5.6640625" style="766" customWidth="1"/>
    <col min="3114" max="3328" width="11.44140625" style="766"/>
    <col min="3329" max="3329" width="1.5546875" style="766" customWidth="1"/>
    <col min="3330" max="3330" width="1.6640625" style="766" customWidth="1"/>
    <col min="3331" max="3331" width="24.44140625" style="766" customWidth="1"/>
    <col min="3332" max="3332" width="14.33203125" style="766" customWidth="1"/>
    <col min="3333" max="3333" width="9" style="766" customWidth="1"/>
    <col min="3334" max="3334" width="1.33203125" style="766" customWidth="1"/>
    <col min="3335" max="3335" width="14.33203125" style="766" customWidth="1"/>
    <col min="3336" max="3336" width="9" style="766" customWidth="1"/>
    <col min="3337" max="3337" width="1.33203125" style="766" customWidth="1"/>
    <col min="3338" max="3338" width="14.33203125" style="766" customWidth="1"/>
    <col min="3339" max="3339" width="9" style="766" customWidth="1"/>
    <col min="3340" max="3340" width="1.33203125" style="766" customWidth="1"/>
    <col min="3341" max="3341" width="14.33203125" style="766" customWidth="1"/>
    <col min="3342" max="3342" width="9" style="766" customWidth="1"/>
    <col min="3343" max="3343" width="1.33203125" style="766" customWidth="1"/>
    <col min="3344" max="3344" width="13" style="766" customWidth="1"/>
    <col min="3345" max="3345" width="9" style="766" customWidth="1"/>
    <col min="3346" max="3347" width="11.44140625" style="766"/>
    <col min="3348" max="3348" width="7" style="766" customWidth="1"/>
    <col min="3349" max="3349" width="5.6640625" style="766" customWidth="1"/>
    <col min="3350" max="3350" width="9" style="766" customWidth="1"/>
    <col min="3351" max="3351" width="2" style="766" customWidth="1"/>
    <col min="3352" max="3353" width="12.33203125" style="766" customWidth="1"/>
    <col min="3354" max="3354" width="2" style="766" customWidth="1"/>
    <col min="3355" max="3355" width="12.33203125" style="766" customWidth="1"/>
    <col min="3356" max="3356" width="12.77734375" style="766" customWidth="1"/>
    <col min="3357" max="3357" width="2" style="766" customWidth="1"/>
    <col min="3358" max="3358" width="5.6640625" style="766" customWidth="1"/>
    <col min="3359" max="3359" width="8.5546875" style="766" customWidth="1"/>
    <col min="3360" max="3360" width="2.33203125" style="766" customWidth="1"/>
    <col min="3361" max="3362" width="20.44140625" style="766" customWidth="1"/>
    <col min="3363" max="3369" width="5.6640625" style="766" customWidth="1"/>
    <col min="3370" max="3584" width="11.44140625" style="766"/>
    <col min="3585" max="3585" width="1.5546875" style="766" customWidth="1"/>
    <col min="3586" max="3586" width="1.6640625" style="766" customWidth="1"/>
    <col min="3587" max="3587" width="24.44140625" style="766" customWidth="1"/>
    <col min="3588" max="3588" width="14.33203125" style="766" customWidth="1"/>
    <col min="3589" max="3589" width="9" style="766" customWidth="1"/>
    <col min="3590" max="3590" width="1.33203125" style="766" customWidth="1"/>
    <col min="3591" max="3591" width="14.33203125" style="766" customWidth="1"/>
    <col min="3592" max="3592" width="9" style="766" customWidth="1"/>
    <col min="3593" max="3593" width="1.33203125" style="766" customWidth="1"/>
    <col min="3594" max="3594" width="14.33203125" style="766" customWidth="1"/>
    <col min="3595" max="3595" width="9" style="766" customWidth="1"/>
    <col min="3596" max="3596" width="1.33203125" style="766" customWidth="1"/>
    <col min="3597" max="3597" width="14.33203125" style="766" customWidth="1"/>
    <col min="3598" max="3598" width="9" style="766" customWidth="1"/>
    <col min="3599" max="3599" width="1.33203125" style="766" customWidth="1"/>
    <col min="3600" max="3600" width="13" style="766" customWidth="1"/>
    <col min="3601" max="3601" width="9" style="766" customWidth="1"/>
    <col min="3602" max="3603" width="11.44140625" style="766"/>
    <col min="3604" max="3604" width="7" style="766" customWidth="1"/>
    <col min="3605" max="3605" width="5.6640625" style="766" customWidth="1"/>
    <col min="3606" max="3606" width="9" style="766" customWidth="1"/>
    <col min="3607" max="3607" width="2" style="766" customWidth="1"/>
    <col min="3608" max="3609" width="12.33203125" style="766" customWidth="1"/>
    <col min="3610" max="3610" width="2" style="766" customWidth="1"/>
    <col min="3611" max="3611" width="12.33203125" style="766" customWidth="1"/>
    <col min="3612" max="3612" width="12.77734375" style="766" customWidth="1"/>
    <col min="3613" max="3613" width="2" style="766" customWidth="1"/>
    <col min="3614" max="3614" width="5.6640625" style="766" customWidth="1"/>
    <col min="3615" max="3615" width="8.5546875" style="766" customWidth="1"/>
    <col min="3616" max="3616" width="2.33203125" style="766" customWidth="1"/>
    <col min="3617" max="3618" width="20.44140625" style="766" customWidth="1"/>
    <col min="3619" max="3625" width="5.6640625" style="766" customWidth="1"/>
    <col min="3626" max="3840" width="11.44140625" style="766"/>
    <col min="3841" max="3841" width="1.5546875" style="766" customWidth="1"/>
    <col min="3842" max="3842" width="1.6640625" style="766" customWidth="1"/>
    <col min="3843" max="3843" width="24.44140625" style="766" customWidth="1"/>
    <col min="3844" max="3844" width="14.33203125" style="766" customWidth="1"/>
    <col min="3845" max="3845" width="9" style="766" customWidth="1"/>
    <col min="3846" max="3846" width="1.33203125" style="766" customWidth="1"/>
    <col min="3847" max="3847" width="14.33203125" style="766" customWidth="1"/>
    <col min="3848" max="3848" width="9" style="766" customWidth="1"/>
    <col min="3849" max="3849" width="1.33203125" style="766" customWidth="1"/>
    <col min="3850" max="3850" width="14.33203125" style="766" customWidth="1"/>
    <col min="3851" max="3851" width="9" style="766" customWidth="1"/>
    <col min="3852" max="3852" width="1.33203125" style="766" customWidth="1"/>
    <col min="3853" max="3853" width="14.33203125" style="766" customWidth="1"/>
    <col min="3854" max="3854" width="9" style="766" customWidth="1"/>
    <col min="3855" max="3855" width="1.33203125" style="766" customWidth="1"/>
    <col min="3856" max="3856" width="13" style="766" customWidth="1"/>
    <col min="3857" max="3857" width="9" style="766" customWidth="1"/>
    <col min="3858" max="3859" width="11.44140625" style="766"/>
    <col min="3860" max="3860" width="7" style="766" customWidth="1"/>
    <col min="3861" max="3861" width="5.6640625" style="766" customWidth="1"/>
    <col min="3862" max="3862" width="9" style="766" customWidth="1"/>
    <col min="3863" max="3863" width="2" style="766" customWidth="1"/>
    <col min="3864" max="3865" width="12.33203125" style="766" customWidth="1"/>
    <col min="3866" max="3866" width="2" style="766" customWidth="1"/>
    <col min="3867" max="3867" width="12.33203125" style="766" customWidth="1"/>
    <col min="3868" max="3868" width="12.77734375" style="766" customWidth="1"/>
    <col min="3869" max="3869" width="2" style="766" customWidth="1"/>
    <col min="3870" max="3870" width="5.6640625" style="766" customWidth="1"/>
    <col min="3871" max="3871" width="8.5546875" style="766" customWidth="1"/>
    <col min="3872" max="3872" width="2.33203125" style="766" customWidth="1"/>
    <col min="3873" max="3874" width="20.44140625" style="766" customWidth="1"/>
    <col min="3875" max="3881" width="5.6640625" style="766" customWidth="1"/>
    <col min="3882" max="4096" width="11.44140625" style="766"/>
    <col min="4097" max="4097" width="1.5546875" style="766" customWidth="1"/>
    <col min="4098" max="4098" width="1.6640625" style="766" customWidth="1"/>
    <col min="4099" max="4099" width="24.44140625" style="766" customWidth="1"/>
    <col min="4100" max="4100" width="14.33203125" style="766" customWidth="1"/>
    <col min="4101" max="4101" width="9" style="766" customWidth="1"/>
    <col min="4102" max="4102" width="1.33203125" style="766" customWidth="1"/>
    <col min="4103" max="4103" width="14.33203125" style="766" customWidth="1"/>
    <col min="4104" max="4104" width="9" style="766" customWidth="1"/>
    <col min="4105" max="4105" width="1.33203125" style="766" customWidth="1"/>
    <col min="4106" max="4106" width="14.33203125" style="766" customWidth="1"/>
    <col min="4107" max="4107" width="9" style="766" customWidth="1"/>
    <col min="4108" max="4108" width="1.33203125" style="766" customWidth="1"/>
    <col min="4109" max="4109" width="14.33203125" style="766" customWidth="1"/>
    <col min="4110" max="4110" width="9" style="766" customWidth="1"/>
    <col min="4111" max="4111" width="1.33203125" style="766" customWidth="1"/>
    <col min="4112" max="4112" width="13" style="766" customWidth="1"/>
    <col min="4113" max="4113" width="9" style="766" customWidth="1"/>
    <col min="4114" max="4115" width="11.44140625" style="766"/>
    <col min="4116" max="4116" width="7" style="766" customWidth="1"/>
    <col min="4117" max="4117" width="5.6640625" style="766" customWidth="1"/>
    <col min="4118" max="4118" width="9" style="766" customWidth="1"/>
    <col min="4119" max="4119" width="2" style="766" customWidth="1"/>
    <col min="4120" max="4121" width="12.33203125" style="766" customWidth="1"/>
    <col min="4122" max="4122" width="2" style="766" customWidth="1"/>
    <col min="4123" max="4123" width="12.33203125" style="766" customWidth="1"/>
    <col min="4124" max="4124" width="12.77734375" style="766" customWidth="1"/>
    <col min="4125" max="4125" width="2" style="766" customWidth="1"/>
    <col min="4126" max="4126" width="5.6640625" style="766" customWidth="1"/>
    <col min="4127" max="4127" width="8.5546875" style="766" customWidth="1"/>
    <col min="4128" max="4128" width="2.33203125" style="766" customWidth="1"/>
    <col min="4129" max="4130" width="20.44140625" style="766" customWidth="1"/>
    <col min="4131" max="4137" width="5.6640625" style="766" customWidth="1"/>
    <col min="4138" max="4352" width="11.44140625" style="766"/>
    <col min="4353" max="4353" width="1.5546875" style="766" customWidth="1"/>
    <col min="4354" max="4354" width="1.6640625" style="766" customWidth="1"/>
    <col min="4355" max="4355" width="24.44140625" style="766" customWidth="1"/>
    <col min="4356" max="4356" width="14.33203125" style="766" customWidth="1"/>
    <col min="4357" max="4357" width="9" style="766" customWidth="1"/>
    <col min="4358" max="4358" width="1.33203125" style="766" customWidth="1"/>
    <col min="4359" max="4359" width="14.33203125" style="766" customWidth="1"/>
    <col min="4360" max="4360" width="9" style="766" customWidth="1"/>
    <col min="4361" max="4361" width="1.33203125" style="766" customWidth="1"/>
    <col min="4362" max="4362" width="14.33203125" style="766" customWidth="1"/>
    <col min="4363" max="4363" width="9" style="766" customWidth="1"/>
    <col min="4364" max="4364" width="1.33203125" style="766" customWidth="1"/>
    <col min="4365" max="4365" width="14.33203125" style="766" customWidth="1"/>
    <col min="4366" max="4366" width="9" style="766" customWidth="1"/>
    <col min="4367" max="4367" width="1.33203125" style="766" customWidth="1"/>
    <col min="4368" max="4368" width="13" style="766" customWidth="1"/>
    <col min="4369" max="4369" width="9" style="766" customWidth="1"/>
    <col min="4370" max="4371" width="11.44140625" style="766"/>
    <col min="4372" max="4372" width="7" style="766" customWidth="1"/>
    <col min="4373" max="4373" width="5.6640625" style="766" customWidth="1"/>
    <col min="4374" max="4374" width="9" style="766" customWidth="1"/>
    <col min="4375" max="4375" width="2" style="766" customWidth="1"/>
    <col min="4376" max="4377" width="12.33203125" style="766" customWidth="1"/>
    <col min="4378" max="4378" width="2" style="766" customWidth="1"/>
    <col min="4379" max="4379" width="12.33203125" style="766" customWidth="1"/>
    <col min="4380" max="4380" width="12.77734375" style="766" customWidth="1"/>
    <col min="4381" max="4381" width="2" style="766" customWidth="1"/>
    <col min="4382" max="4382" width="5.6640625" style="766" customWidth="1"/>
    <col min="4383" max="4383" width="8.5546875" style="766" customWidth="1"/>
    <col min="4384" max="4384" width="2.33203125" style="766" customWidth="1"/>
    <col min="4385" max="4386" width="20.44140625" style="766" customWidth="1"/>
    <col min="4387" max="4393" width="5.6640625" style="766" customWidth="1"/>
    <col min="4394" max="4608" width="11.44140625" style="766"/>
    <col min="4609" max="4609" width="1.5546875" style="766" customWidth="1"/>
    <col min="4610" max="4610" width="1.6640625" style="766" customWidth="1"/>
    <col min="4611" max="4611" width="24.44140625" style="766" customWidth="1"/>
    <col min="4612" max="4612" width="14.33203125" style="766" customWidth="1"/>
    <col min="4613" max="4613" width="9" style="766" customWidth="1"/>
    <col min="4614" max="4614" width="1.33203125" style="766" customWidth="1"/>
    <col min="4615" max="4615" width="14.33203125" style="766" customWidth="1"/>
    <col min="4616" max="4616" width="9" style="766" customWidth="1"/>
    <col min="4617" max="4617" width="1.33203125" style="766" customWidth="1"/>
    <col min="4618" max="4618" width="14.33203125" style="766" customWidth="1"/>
    <col min="4619" max="4619" width="9" style="766" customWidth="1"/>
    <col min="4620" max="4620" width="1.33203125" style="766" customWidth="1"/>
    <col min="4621" max="4621" width="14.33203125" style="766" customWidth="1"/>
    <col min="4622" max="4622" width="9" style="766" customWidth="1"/>
    <col min="4623" max="4623" width="1.33203125" style="766" customWidth="1"/>
    <col min="4624" max="4624" width="13" style="766" customWidth="1"/>
    <col min="4625" max="4625" width="9" style="766" customWidth="1"/>
    <col min="4626" max="4627" width="11.44140625" style="766"/>
    <col min="4628" max="4628" width="7" style="766" customWidth="1"/>
    <col min="4629" max="4629" width="5.6640625" style="766" customWidth="1"/>
    <col min="4630" max="4630" width="9" style="766" customWidth="1"/>
    <col min="4631" max="4631" width="2" style="766" customWidth="1"/>
    <col min="4632" max="4633" width="12.33203125" style="766" customWidth="1"/>
    <col min="4634" max="4634" width="2" style="766" customWidth="1"/>
    <col min="4635" max="4635" width="12.33203125" style="766" customWidth="1"/>
    <col min="4636" max="4636" width="12.77734375" style="766" customWidth="1"/>
    <col min="4637" max="4637" width="2" style="766" customWidth="1"/>
    <col min="4638" max="4638" width="5.6640625" style="766" customWidth="1"/>
    <col min="4639" max="4639" width="8.5546875" style="766" customWidth="1"/>
    <col min="4640" max="4640" width="2.33203125" style="766" customWidth="1"/>
    <col min="4641" max="4642" width="20.44140625" style="766" customWidth="1"/>
    <col min="4643" max="4649" width="5.6640625" style="766" customWidth="1"/>
    <col min="4650" max="4864" width="11.44140625" style="766"/>
    <col min="4865" max="4865" width="1.5546875" style="766" customWidth="1"/>
    <col min="4866" max="4866" width="1.6640625" style="766" customWidth="1"/>
    <col min="4867" max="4867" width="24.44140625" style="766" customWidth="1"/>
    <col min="4868" max="4868" width="14.33203125" style="766" customWidth="1"/>
    <col min="4869" max="4869" width="9" style="766" customWidth="1"/>
    <col min="4870" max="4870" width="1.33203125" style="766" customWidth="1"/>
    <col min="4871" max="4871" width="14.33203125" style="766" customWidth="1"/>
    <col min="4872" max="4872" width="9" style="766" customWidth="1"/>
    <col min="4873" max="4873" width="1.33203125" style="766" customWidth="1"/>
    <col min="4874" max="4874" width="14.33203125" style="766" customWidth="1"/>
    <col min="4875" max="4875" width="9" style="766" customWidth="1"/>
    <col min="4876" max="4876" width="1.33203125" style="766" customWidth="1"/>
    <col min="4877" max="4877" width="14.33203125" style="766" customWidth="1"/>
    <col min="4878" max="4878" width="9" style="766" customWidth="1"/>
    <col min="4879" max="4879" width="1.33203125" style="766" customWidth="1"/>
    <col min="4880" max="4880" width="13" style="766" customWidth="1"/>
    <col min="4881" max="4881" width="9" style="766" customWidth="1"/>
    <col min="4882" max="4883" width="11.44140625" style="766"/>
    <col min="4884" max="4884" width="7" style="766" customWidth="1"/>
    <col min="4885" max="4885" width="5.6640625" style="766" customWidth="1"/>
    <col min="4886" max="4886" width="9" style="766" customWidth="1"/>
    <col min="4887" max="4887" width="2" style="766" customWidth="1"/>
    <col min="4888" max="4889" width="12.33203125" style="766" customWidth="1"/>
    <col min="4890" max="4890" width="2" style="766" customWidth="1"/>
    <col min="4891" max="4891" width="12.33203125" style="766" customWidth="1"/>
    <col min="4892" max="4892" width="12.77734375" style="766" customWidth="1"/>
    <col min="4893" max="4893" width="2" style="766" customWidth="1"/>
    <col min="4894" max="4894" width="5.6640625" style="766" customWidth="1"/>
    <col min="4895" max="4895" width="8.5546875" style="766" customWidth="1"/>
    <col min="4896" max="4896" width="2.33203125" style="766" customWidth="1"/>
    <col min="4897" max="4898" width="20.44140625" style="766" customWidth="1"/>
    <col min="4899" max="4905" width="5.6640625" style="766" customWidth="1"/>
    <col min="4906" max="5120" width="11.44140625" style="766"/>
    <col min="5121" max="5121" width="1.5546875" style="766" customWidth="1"/>
    <col min="5122" max="5122" width="1.6640625" style="766" customWidth="1"/>
    <col min="5123" max="5123" width="24.44140625" style="766" customWidth="1"/>
    <col min="5124" max="5124" width="14.33203125" style="766" customWidth="1"/>
    <col min="5125" max="5125" width="9" style="766" customWidth="1"/>
    <col min="5126" max="5126" width="1.33203125" style="766" customWidth="1"/>
    <col min="5127" max="5127" width="14.33203125" style="766" customWidth="1"/>
    <col min="5128" max="5128" width="9" style="766" customWidth="1"/>
    <col min="5129" max="5129" width="1.33203125" style="766" customWidth="1"/>
    <col min="5130" max="5130" width="14.33203125" style="766" customWidth="1"/>
    <col min="5131" max="5131" width="9" style="766" customWidth="1"/>
    <col min="5132" max="5132" width="1.33203125" style="766" customWidth="1"/>
    <col min="5133" max="5133" width="14.33203125" style="766" customWidth="1"/>
    <col min="5134" max="5134" width="9" style="766" customWidth="1"/>
    <col min="5135" max="5135" width="1.33203125" style="766" customWidth="1"/>
    <col min="5136" max="5136" width="13" style="766" customWidth="1"/>
    <col min="5137" max="5137" width="9" style="766" customWidth="1"/>
    <col min="5138" max="5139" width="11.44140625" style="766"/>
    <col min="5140" max="5140" width="7" style="766" customWidth="1"/>
    <col min="5141" max="5141" width="5.6640625" style="766" customWidth="1"/>
    <col min="5142" max="5142" width="9" style="766" customWidth="1"/>
    <col min="5143" max="5143" width="2" style="766" customWidth="1"/>
    <col min="5144" max="5145" width="12.33203125" style="766" customWidth="1"/>
    <col min="5146" max="5146" width="2" style="766" customWidth="1"/>
    <col min="5147" max="5147" width="12.33203125" style="766" customWidth="1"/>
    <col min="5148" max="5148" width="12.77734375" style="766" customWidth="1"/>
    <col min="5149" max="5149" width="2" style="766" customWidth="1"/>
    <col min="5150" max="5150" width="5.6640625" style="766" customWidth="1"/>
    <col min="5151" max="5151" width="8.5546875" style="766" customWidth="1"/>
    <col min="5152" max="5152" width="2.33203125" style="766" customWidth="1"/>
    <col min="5153" max="5154" width="20.44140625" style="766" customWidth="1"/>
    <col min="5155" max="5161" width="5.6640625" style="766" customWidth="1"/>
    <col min="5162" max="5376" width="11.44140625" style="766"/>
    <col min="5377" max="5377" width="1.5546875" style="766" customWidth="1"/>
    <col min="5378" max="5378" width="1.6640625" style="766" customWidth="1"/>
    <col min="5379" max="5379" width="24.44140625" style="766" customWidth="1"/>
    <col min="5380" max="5380" width="14.33203125" style="766" customWidth="1"/>
    <col min="5381" max="5381" width="9" style="766" customWidth="1"/>
    <col min="5382" max="5382" width="1.33203125" style="766" customWidth="1"/>
    <col min="5383" max="5383" width="14.33203125" style="766" customWidth="1"/>
    <col min="5384" max="5384" width="9" style="766" customWidth="1"/>
    <col min="5385" max="5385" width="1.33203125" style="766" customWidth="1"/>
    <col min="5386" max="5386" width="14.33203125" style="766" customWidth="1"/>
    <col min="5387" max="5387" width="9" style="766" customWidth="1"/>
    <col min="5388" max="5388" width="1.33203125" style="766" customWidth="1"/>
    <col min="5389" max="5389" width="14.33203125" style="766" customWidth="1"/>
    <col min="5390" max="5390" width="9" style="766" customWidth="1"/>
    <col min="5391" max="5391" width="1.33203125" style="766" customWidth="1"/>
    <col min="5392" max="5392" width="13" style="766" customWidth="1"/>
    <col min="5393" max="5393" width="9" style="766" customWidth="1"/>
    <col min="5394" max="5395" width="11.44140625" style="766"/>
    <col min="5396" max="5396" width="7" style="766" customWidth="1"/>
    <col min="5397" max="5397" width="5.6640625" style="766" customWidth="1"/>
    <col min="5398" max="5398" width="9" style="766" customWidth="1"/>
    <col min="5399" max="5399" width="2" style="766" customWidth="1"/>
    <col min="5400" max="5401" width="12.33203125" style="766" customWidth="1"/>
    <col min="5402" max="5402" width="2" style="766" customWidth="1"/>
    <col min="5403" max="5403" width="12.33203125" style="766" customWidth="1"/>
    <col min="5404" max="5404" width="12.77734375" style="766" customWidth="1"/>
    <col min="5405" max="5405" width="2" style="766" customWidth="1"/>
    <col min="5406" max="5406" width="5.6640625" style="766" customWidth="1"/>
    <col min="5407" max="5407" width="8.5546875" style="766" customWidth="1"/>
    <col min="5408" max="5408" width="2.33203125" style="766" customWidth="1"/>
    <col min="5409" max="5410" width="20.44140625" style="766" customWidth="1"/>
    <col min="5411" max="5417" width="5.6640625" style="766" customWidth="1"/>
    <col min="5418" max="5632" width="11.44140625" style="766"/>
    <col min="5633" max="5633" width="1.5546875" style="766" customWidth="1"/>
    <col min="5634" max="5634" width="1.6640625" style="766" customWidth="1"/>
    <col min="5635" max="5635" width="24.44140625" style="766" customWidth="1"/>
    <col min="5636" max="5636" width="14.33203125" style="766" customWidth="1"/>
    <col min="5637" max="5637" width="9" style="766" customWidth="1"/>
    <col min="5638" max="5638" width="1.33203125" style="766" customWidth="1"/>
    <col min="5639" max="5639" width="14.33203125" style="766" customWidth="1"/>
    <col min="5640" max="5640" width="9" style="766" customWidth="1"/>
    <col min="5641" max="5641" width="1.33203125" style="766" customWidth="1"/>
    <col min="5642" max="5642" width="14.33203125" style="766" customWidth="1"/>
    <col min="5643" max="5643" width="9" style="766" customWidth="1"/>
    <col min="5644" max="5644" width="1.33203125" style="766" customWidth="1"/>
    <col min="5645" max="5645" width="14.33203125" style="766" customWidth="1"/>
    <col min="5646" max="5646" width="9" style="766" customWidth="1"/>
    <col min="5647" max="5647" width="1.33203125" style="766" customWidth="1"/>
    <col min="5648" max="5648" width="13" style="766" customWidth="1"/>
    <col min="5649" max="5649" width="9" style="766" customWidth="1"/>
    <col min="5650" max="5651" width="11.44140625" style="766"/>
    <col min="5652" max="5652" width="7" style="766" customWidth="1"/>
    <col min="5653" max="5653" width="5.6640625" style="766" customWidth="1"/>
    <col min="5654" max="5654" width="9" style="766" customWidth="1"/>
    <col min="5655" max="5655" width="2" style="766" customWidth="1"/>
    <col min="5656" max="5657" width="12.33203125" style="766" customWidth="1"/>
    <col min="5658" max="5658" width="2" style="766" customWidth="1"/>
    <col min="5659" max="5659" width="12.33203125" style="766" customWidth="1"/>
    <col min="5660" max="5660" width="12.77734375" style="766" customWidth="1"/>
    <col min="5661" max="5661" width="2" style="766" customWidth="1"/>
    <col min="5662" max="5662" width="5.6640625" style="766" customWidth="1"/>
    <col min="5663" max="5663" width="8.5546875" style="766" customWidth="1"/>
    <col min="5664" max="5664" width="2.33203125" style="766" customWidth="1"/>
    <col min="5665" max="5666" width="20.44140625" style="766" customWidth="1"/>
    <col min="5667" max="5673" width="5.6640625" style="766" customWidth="1"/>
    <col min="5674" max="5888" width="11.44140625" style="766"/>
    <col min="5889" max="5889" width="1.5546875" style="766" customWidth="1"/>
    <col min="5890" max="5890" width="1.6640625" style="766" customWidth="1"/>
    <col min="5891" max="5891" width="24.44140625" style="766" customWidth="1"/>
    <col min="5892" max="5892" width="14.33203125" style="766" customWidth="1"/>
    <col min="5893" max="5893" width="9" style="766" customWidth="1"/>
    <col min="5894" max="5894" width="1.33203125" style="766" customWidth="1"/>
    <col min="5895" max="5895" width="14.33203125" style="766" customWidth="1"/>
    <col min="5896" max="5896" width="9" style="766" customWidth="1"/>
    <col min="5897" max="5897" width="1.33203125" style="766" customWidth="1"/>
    <col min="5898" max="5898" width="14.33203125" style="766" customWidth="1"/>
    <col min="5899" max="5899" width="9" style="766" customWidth="1"/>
    <col min="5900" max="5900" width="1.33203125" style="766" customWidth="1"/>
    <col min="5901" max="5901" width="14.33203125" style="766" customWidth="1"/>
    <col min="5902" max="5902" width="9" style="766" customWidth="1"/>
    <col min="5903" max="5903" width="1.33203125" style="766" customWidth="1"/>
    <col min="5904" max="5904" width="13" style="766" customWidth="1"/>
    <col min="5905" max="5905" width="9" style="766" customWidth="1"/>
    <col min="5906" max="5907" width="11.44140625" style="766"/>
    <col min="5908" max="5908" width="7" style="766" customWidth="1"/>
    <col min="5909" max="5909" width="5.6640625" style="766" customWidth="1"/>
    <col min="5910" max="5910" width="9" style="766" customWidth="1"/>
    <col min="5911" max="5911" width="2" style="766" customWidth="1"/>
    <col min="5912" max="5913" width="12.33203125" style="766" customWidth="1"/>
    <col min="5914" max="5914" width="2" style="766" customWidth="1"/>
    <col min="5915" max="5915" width="12.33203125" style="766" customWidth="1"/>
    <col min="5916" max="5916" width="12.77734375" style="766" customWidth="1"/>
    <col min="5917" max="5917" width="2" style="766" customWidth="1"/>
    <col min="5918" max="5918" width="5.6640625" style="766" customWidth="1"/>
    <col min="5919" max="5919" width="8.5546875" style="766" customWidth="1"/>
    <col min="5920" max="5920" width="2.33203125" style="766" customWidth="1"/>
    <col min="5921" max="5922" width="20.44140625" style="766" customWidth="1"/>
    <col min="5923" max="5929" width="5.6640625" style="766" customWidth="1"/>
    <col min="5930" max="6144" width="11.44140625" style="766"/>
    <col min="6145" max="6145" width="1.5546875" style="766" customWidth="1"/>
    <col min="6146" max="6146" width="1.6640625" style="766" customWidth="1"/>
    <col min="6147" max="6147" width="24.44140625" style="766" customWidth="1"/>
    <col min="6148" max="6148" width="14.33203125" style="766" customWidth="1"/>
    <col min="6149" max="6149" width="9" style="766" customWidth="1"/>
    <col min="6150" max="6150" width="1.33203125" style="766" customWidth="1"/>
    <col min="6151" max="6151" width="14.33203125" style="766" customWidth="1"/>
    <col min="6152" max="6152" width="9" style="766" customWidth="1"/>
    <col min="6153" max="6153" width="1.33203125" style="766" customWidth="1"/>
    <col min="6154" max="6154" width="14.33203125" style="766" customWidth="1"/>
    <col min="6155" max="6155" width="9" style="766" customWidth="1"/>
    <col min="6156" max="6156" width="1.33203125" style="766" customWidth="1"/>
    <col min="6157" max="6157" width="14.33203125" style="766" customWidth="1"/>
    <col min="6158" max="6158" width="9" style="766" customWidth="1"/>
    <col min="6159" max="6159" width="1.33203125" style="766" customWidth="1"/>
    <col min="6160" max="6160" width="13" style="766" customWidth="1"/>
    <col min="6161" max="6161" width="9" style="766" customWidth="1"/>
    <col min="6162" max="6163" width="11.44140625" style="766"/>
    <col min="6164" max="6164" width="7" style="766" customWidth="1"/>
    <col min="6165" max="6165" width="5.6640625" style="766" customWidth="1"/>
    <col min="6166" max="6166" width="9" style="766" customWidth="1"/>
    <col min="6167" max="6167" width="2" style="766" customWidth="1"/>
    <col min="6168" max="6169" width="12.33203125" style="766" customWidth="1"/>
    <col min="6170" max="6170" width="2" style="766" customWidth="1"/>
    <col min="6171" max="6171" width="12.33203125" style="766" customWidth="1"/>
    <col min="6172" max="6172" width="12.77734375" style="766" customWidth="1"/>
    <col min="6173" max="6173" width="2" style="766" customWidth="1"/>
    <col min="6174" max="6174" width="5.6640625" style="766" customWidth="1"/>
    <col min="6175" max="6175" width="8.5546875" style="766" customWidth="1"/>
    <col min="6176" max="6176" width="2.33203125" style="766" customWidth="1"/>
    <col min="6177" max="6178" width="20.44140625" style="766" customWidth="1"/>
    <col min="6179" max="6185" width="5.6640625" style="766" customWidth="1"/>
    <col min="6186" max="6400" width="11.44140625" style="766"/>
    <col min="6401" max="6401" width="1.5546875" style="766" customWidth="1"/>
    <col min="6402" max="6402" width="1.6640625" style="766" customWidth="1"/>
    <col min="6403" max="6403" width="24.44140625" style="766" customWidth="1"/>
    <col min="6404" max="6404" width="14.33203125" style="766" customWidth="1"/>
    <col min="6405" max="6405" width="9" style="766" customWidth="1"/>
    <col min="6406" max="6406" width="1.33203125" style="766" customWidth="1"/>
    <col min="6407" max="6407" width="14.33203125" style="766" customWidth="1"/>
    <col min="6408" max="6408" width="9" style="766" customWidth="1"/>
    <col min="6409" max="6409" width="1.33203125" style="766" customWidth="1"/>
    <col min="6410" max="6410" width="14.33203125" style="766" customWidth="1"/>
    <col min="6411" max="6411" width="9" style="766" customWidth="1"/>
    <col min="6412" max="6412" width="1.33203125" style="766" customWidth="1"/>
    <col min="6413" max="6413" width="14.33203125" style="766" customWidth="1"/>
    <col min="6414" max="6414" width="9" style="766" customWidth="1"/>
    <col min="6415" max="6415" width="1.33203125" style="766" customWidth="1"/>
    <col min="6416" max="6416" width="13" style="766" customWidth="1"/>
    <col min="6417" max="6417" width="9" style="766" customWidth="1"/>
    <col min="6418" max="6419" width="11.44140625" style="766"/>
    <col min="6420" max="6420" width="7" style="766" customWidth="1"/>
    <col min="6421" max="6421" width="5.6640625" style="766" customWidth="1"/>
    <col min="6422" max="6422" width="9" style="766" customWidth="1"/>
    <col min="6423" max="6423" width="2" style="766" customWidth="1"/>
    <col min="6424" max="6425" width="12.33203125" style="766" customWidth="1"/>
    <col min="6426" max="6426" width="2" style="766" customWidth="1"/>
    <col min="6427" max="6427" width="12.33203125" style="766" customWidth="1"/>
    <col min="6428" max="6428" width="12.77734375" style="766" customWidth="1"/>
    <col min="6429" max="6429" width="2" style="766" customWidth="1"/>
    <col min="6430" max="6430" width="5.6640625" style="766" customWidth="1"/>
    <col min="6431" max="6431" width="8.5546875" style="766" customWidth="1"/>
    <col min="6432" max="6432" width="2.33203125" style="766" customWidth="1"/>
    <col min="6433" max="6434" width="20.44140625" style="766" customWidth="1"/>
    <col min="6435" max="6441" width="5.6640625" style="766" customWidth="1"/>
    <col min="6442" max="6656" width="11.44140625" style="766"/>
    <col min="6657" max="6657" width="1.5546875" style="766" customWidth="1"/>
    <col min="6658" max="6658" width="1.6640625" style="766" customWidth="1"/>
    <col min="6659" max="6659" width="24.44140625" style="766" customWidth="1"/>
    <col min="6660" max="6660" width="14.33203125" style="766" customWidth="1"/>
    <col min="6661" max="6661" width="9" style="766" customWidth="1"/>
    <col min="6662" max="6662" width="1.33203125" style="766" customWidth="1"/>
    <col min="6663" max="6663" width="14.33203125" style="766" customWidth="1"/>
    <col min="6664" max="6664" width="9" style="766" customWidth="1"/>
    <col min="6665" max="6665" width="1.33203125" style="766" customWidth="1"/>
    <col min="6666" max="6666" width="14.33203125" style="766" customWidth="1"/>
    <col min="6667" max="6667" width="9" style="766" customWidth="1"/>
    <col min="6668" max="6668" width="1.33203125" style="766" customWidth="1"/>
    <col min="6669" max="6669" width="14.33203125" style="766" customWidth="1"/>
    <col min="6670" max="6670" width="9" style="766" customWidth="1"/>
    <col min="6671" max="6671" width="1.33203125" style="766" customWidth="1"/>
    <col min="6672" max="6672" width="13" style="766" customWidth="1"/>
    <col min="6673" max="6673" width="9" style="766" customWidth="1"/>
    <col min="6674" max="6675" width="11.44140625" style="766"/>
    <col min="6676" max="6676" width="7" style="766" customWidth="1"/>
    <col min="6677" max="6677" width="5.6640625" style="766" customWidth="1"/>
    <col min="6678" max="6678" width="9" style="766" customWidth="1"/>
    <col min="6679" max="6679" width="2" style="766" customWidth="1"/>
    <col min="6680" max="6681" width="12.33203125" style="766" customWidth="1"/>
    <col min="6682" max="6682" width="2" style="766" customWidth="1"/>
    <col min="6683" max="6683" width="12.33203125" style="766" customWidth="1"/>
    <col min="6684" max="6684" width="12.77734375" style="766" customWidth="1"/>
    <col min="6685" max="6685" width="2" style="766" customWidth="1"/>
    <col min="6686" max="6686" width="5.6640625" style="766" customWidth="1"/>
    <col min="6687" max="6687" width="8.5546875" style="766" customWidth="1"/>
    <col min="6688" max="6688" width="2.33203125" style="766" customWidth="1"/>
    <col min="6689" max="6690" width="20.44140625" style="766" customWidth="1"/>
    <col min="6691" max="6697" width="5.6640625" style="766" customWidth="1"/>
    <col min="6698" max="6912" width="11.44140625" style="766"/>
    <col min="6913" max="6913" width="1.5546875" style="766" customWidth="1"/>
    <col min="6914" max="6914" width="1.6640625" style="766" customWidth="1"/>
    <col min="6915" max="6915" width="24.44140625" style="766" customWidth="1"/>
    <col min="6916" max="6916" width="14.33203125" style="766" customWidth="1"/>
    <col min="6917" max="6917" width="9" style="766" customWidth="1"/>
    <col min="6918" max="6918" width="1.33203125" style="766" customWidth="1"/>
    <col min="6919" max="6919" width="14.33203125" style="766" customWidth="1"/>
    <col min="6920" max="6920" width="9" style="766" customWidth="1"/>
    <col min="6921" max="6921" width="1.33203125" style="766" customWidth="1"/>
    <col min="6922" max="6922" width="14.33203125" style="766" customWidth="1"/>
    <col min="6923" max="6923" width="9" style="766" customWidth="1"/>
    <col min="6924" max="6924" width="1.33203125" style="766" customWidth="1"/>
    <col min="6925" max="6925" width="14.33203125" style="766" customWidth="1"/>
    <col min="6926" max="6926" width="9" style="766" customWidth="1"/>
    <col min="6927" max="6927" width="1.33203125" style="766" customWidth="1"/>
    <col min="6928" max="6928" width="13" style="766" customWidth="1"/>
    <col min="6929" max="6929" width="9" style="766" customWidth="1"/>
    <col min="6930" max="6931" width="11.44140625" style="766"/>
    <col min="6932" max="6932" width="7" style="766" customWidth="1"/>
    <col min="6933" max="6933" width="5.6640625" style="766" customWidth="1"/>
    <col min="6934" max="6934" width="9" style="766" customWidth="1"/>
    <col min="6935" max="6935" width="2" style="766" customWidth="1"/>
    <col min="6936" max="6937" width="12.33203125" style="766" customWidth="1"/>
    <col min="6938" max="6938" width="2" style="766" customWidth="1"/>
    <col min="6939" max="6939" width="12.33203125" style="766" customWidth="1"/>
    <col min="6940" max="6940" width="12.77734375" style="766" customWidth="1"/>
    <col min="6941" max="6941" width="2" style="766" customWidth="1"/>
    <col min="6942" max="6942" width="5.6640625" style="766" customWidth="1"/>
    <col min="6943" max="6943" width="8.5546875" style="766" customWidth="1"/>
    <col min="6944" max="6944" width="2.33203125" style="766" customWidth="1"/>
    <col min="6945" max="6946" width="20.44140625" style="766" customWidth="1"/>
    <col min="6947" max="6953" width="5.6640625" style="766" customWidth="1"/>
    <col min="6954" max="7168" width="11.44140625" style="766"/>
    <col min="7169" max="7169" width="1.5546875" style="766" customWidth="1"/>
    <col min="7170" max="7170" width="1.6640625" style="766" customWidth="1"/>
    <col min="7171" max="7171" width="24.44140625" style="766" customWidth="1"/>
    <col min="7172" max="7172" width="14.33203125" style="766" customWidth="1"/>
    <col min="7173" max="7173" width="9" style="766" customWidth="1"/>
    <col min="7174" max="7174" width="1.33203125" style="766" customWidth="1"/>
    <col min="7175" max="7175" width="14.33203125" style="766" customWidth="1"/>
    <col min="7176" max="7176" width="9" style="766" customWidth="1"/>
    <col min="7177" max="7177" width="1.33203125" style="766" customWidth="1"/>
    <col min="7178" max="7178" width="14.33203125" style="766" customWidth="1"/>
    <col min="7179" max="7179" width="9" style="766" customWidth="1"/>
    <col min="7180" max="7180" width="1.33203125" style="766" customWidth="1"/>
    <col min="7181" max="7181" width="14.33203125" style="766" customWidth="1"/>
    <col min="7182" max="7182" width="9" style="766" customWidth="1"/>
    <col min="7183" max="7183" width="1.33203125" style="766" customWidth="1"/>
    <col min="7184" max="7184" width="13" style="766" customWidth="1"/>
    <col min="7185" max="7185" width="9" style="766" customWidth="1"/>
    <col min="7186" max="7187" width="11.44140625" style="766"/>
    <col min="7188" max="7188" width="7" style="766" customWidth="1"/>
    <col min="7189" max="7189" width="5.6640625" style="766" customWidth="1"/>
    <col min="7190" max="7190" width="9" style="766" customWidth="1"/>
    <col min="7191" max="7191" width="2" style="766" customWidth="1"/>
    <col min="7192" max="7193" width="12.33203125" style="766" customWidth="1"/>
    <col min="7194" max="7194" width="2" style="766" customWidth="1"/>
    <col min="7195" max="7195" width="12.33203125" style="766" customWidth="1"/>
    <col min="7196" max="7196" width="12.77734375" style="766" customWidth="1"/>
    <col min="7197" max="7197" width="2" style="766" customWidth="1"/>
    <col min="7198" max="7198" width="5.6640625" style="766" customWidth="1"/>
    <col min="7199" max="7199" width="8.5546875" style="766" customWidth="1"/>
    <col min="7200" max="7200" width="2.33203125" style="766" customWidth="1"/>
    <col min="7201" max="7202" width="20.44140625" style="766" customWidth="1"/>
    <col min="7203" max="7209" width="5.6640625" style="766" customWidth="1"/>
    <col min="7210" max="7424" width="11.44140625" style="766"/>
    <col min="7425" max="7425" width="1.5546875" style="766" customWidth="1"/>
    <col min="7426" max="7426" width="1.6640625" style="766" customWidth="1"/>
    <col min="7427" max="7427" width="24.44140625" style="766" customWidth="1"/>
    <col min="7428" max="7428" width="14.33203125" style="766" customWidth="1"/>
    <col min="7429" max="7429" width="9" style="766" customWidth="1"/>
    <col min="7430" max="7430" width="1.33203125" style="766" customWidth="1"/>
    <col min="7431" max="7431" width="14.33203125" style="766" customWidth="1"/>
    <col min="7432" max="7432" width="9" style="766" customWidth="1"/>
    <col min="7433" max="7433" width="1.33203125" style="766" customWidth="1"/>
    <col min="7434" max="7434" width="14.33203125" style="766" customWidth="1"/>
    <col min="7435" max="7435" width="9" style="766" customWidth="1"/>
    <col min="7436" max="7436" width="1.33203125" style="766" customWidth="1"/>
    <col min="7437" max="7437" width="14.33203125" style="766" customWidth="1"/>
    <col min="7438" max="7438" width="9" style="766" customWidth="1"/>
    <col min="7439" max="7439" width="1.33203125" style="766" customWidth="1"/>
    <col min="7440" max="7440" width="13" style="766" customWidth="1"/>
    <col min="7441" max="7441" width="9" style="766" customWidth="1"/>
    <col min="7442" max="7443" width="11.44140625" style="766"/>
    <col min="7444" max="7444" width="7" style="766" customWidth="1"/>
    <col min="7445" max="7445" width="5.6640625" style="766" customWidth="1"/>
    <col min="7446" max="7446" width="9" style="766" customWidth="1"/>
    <col min="7447" max="7447" width="2" style="766" customWidth="1"/>
    <col min="7448" max="7449" width="12.33203125" style="766" customWidth="1"/>
    <col min="7450" max="7450" width="2" style="766" customWidth="1"/>
    <col min="7451" max="7451" width="12.33203125" style="766" customWidth="1"/>
    <col min="7452" max="7452" width="12.77734375" style="766" customWidth="1"/>
    <col min="7453" max="7453" width="2" style="766" customWidth="1"/>
    <col min="7454" max="7454" width="5.6640625" style="766" customWidth="1"/>
    <col min="7455" max="7455" width="8.5546875" style="766" customWidth="1"/>
    <col min="7456" max="7456" width="2.33203125" style="766" customWidth="1"/>
    <col min="7457" max="7458" width="20.44140625" style="766" customWidth="1"/>
    <col min="7459" max="7465" width="5.6640625" style="766" customWidth="1"/>
    <col min="7466" max="7680" width="11.44140625" style="766"/>
    <col min="7681" max="7681" width="1.5546875" style="766" customWidth="1"/>
    <col min="7682" max="7682" width="1.6640625" style="766" customWidth="1"/>
    <col min="7683" max="7683" width="24.44140625" style="766" customWidth="1"/>
    <col min="7684" max="7684" width="14.33203125" style="766" customWidth="1"/>
    <col min="7685" max="7685" width="9" style="766" customWidth="1"/>
    <col min="7686" max="7686" width="1.33203125" style="766" customWidth="1"/>
    <col min="7687" max="7687" width="14.33203125" style="766" customWidth="1"/>
    <col min="7688" max="7688" width="9" style="766" customWidth="1"/>
    <col min="7689" max="7689" width="1.33203125" style="766" customWidth="1"/>
    <col min="7690" max="7690" width="14.33203125" style="766" customWidth="1"/>
    <col min="7691" max="7691" width="9" style="766" customWidth="1"/>
    <col min="7692" max="7692" width="1.33203125" style="766" customWidth="1"/>
    <col min="7693" max="7693" width="14.33203125" style="766" customWidth="1"/>
    <col min="7694" max="7694" width="9" style="766" customWidth="1"/>
    <col min="7695" max="7695" width="1.33203125" style="766" customWidth="1"/>
    <col min="7696" max="7696" width="13" style="766" customWidth="1"/>
    <col min="7697" max="7697" width="9" style="766" customWidth="1"/>
    <col min="7698" max="7699" width="11.44140625" style="766"/>
    <col min="7700" max="7700" width="7" style="766" customWidth="1"/>
    <col min="7701" max="7701" width="5.6640625" style="766" customWidth="1"/>
    <col min="7702" max="7702" width="9" style="766" customWidth="1"/>
    <col min="7703" max="7703" width="2" style="766" customWidth="1"/>
    <col min="7704" max="7705" width="12.33203125" style="766" customWidth="1"/>
    <col min="7706" max="7706" width="2" style="766" customWidth="1"/>
    <col min="7707" max="7707" width="12.33203125" style="766" customWidth="1"/>
    <col min="7708" max="7708" width="12.77734375" style="766" customWidth="1"/>
    <col min="7709" max="7709" width="2" style="766" customWidth="1"/>
    <col min="7710" max="7710" width="5.6640625" style="766" customWidth="1"/>
    <col min="7711" max="7711" width="8.5546875" style="766" customWidth="1"/>
    <col min="7712" max="7712" width="2.33203125" style="766" customWidth="1"/>
    <col min="7713" max="7714" width="20.44140625" style="766" customWidth="1"/>
    <col min="7715" max="7721" width="5.6640625" style="766" customWidth="1"/>
    <col min="7722" max="7936" width="11.44140625" style="766"/>
    <col min="7937" max="7937" width="1.5546875" style="766" customWidth="1"/>
    <col min="7938" max="7938" width="1.6640625" style="766" customWidth="1"/>
    <col min="7939" max="7939" width="24.44140625" style="766" customWidth="1"/>
    <col min="7940" max="7940" width="14.33203125" style="766" customWidth="1"/>
    <col min="7941" max="7941" width="9" style="766" customWidth="1"/>
    <col min="7942" max="7942" width="1.33203125" style="766" customWidth="1"/>
    <col min="7943" max="7943" width="14.33203125" style="766" customWidth="1"/>
    <col min="7944" max="7944" width="9" style="766" customWidth="1"/>
    <col min="7945" max="7945" width="1.33203125" style="766" customWidth="1"/>
    <col min="7946" max="7946" width="14.33203125" style="766" customWidth="1"/>
    <col min="7947" max="7947" width="9" style="766" customWidth="1"/>
    <col min="7948" max="7948" width="1.33203125" style="766" customWidth="1"/>
    <col min="7949" max="7949" width="14.33203125" style="766" customWidth="1"/>
    <col min="7950" max="7950" width="9" style="766" customWidth="1"/>
    <col min="7951" max="7951" width="1.33203125" style="766" customWidth="1"/>
    <col min="7952" max="7952" width="13" style="766" customWidth="1"/>
    <col min="7953" max="7953" width="9" style="766" customWidth="1"/>
    <col min="7954" max="7955" width="11.44140625" style="766"/>
    <col min="7956" max="7956" width="7" style="766" customWidth="1"/>
    <col min="7957" max="7957" width="5.6640625" style="766" customWidth="1"/>
    <col min="7958" max="7958" width="9" style="766" customWidth="1"/>
    <col min="7959" max="7959" width="2" style="766" customWidth="1"/>
    <col min="7960" max="7961" width="12.33203125" style="766" customWidth="1"/>
    <col min="7962" max="7962" width="2" style="766" customWidth="1"/>
    <col min="7963" max="7963" width="12.33203125" style="766" customWidth="1"/>
    <col min="7964" max="7964" width="12.77734375" style="766" customWidth="1"/>
    <col min="7965" max="7965" width="2" style="766" customWidth="1"/>
    <col min="7966" max="7966" width="5.6640625" style="766" customWidth="1"/>
    <col min="7967" max="7967" width="8.5546875" style="766" customWidth="1"/>
    <col min="7968" max="7968" width="2.33203125" style="766" customWidth="1"/>
    <col min="7969" max="7970" width="20.44140625" style="766" customWidth="1"/>
    <col min="7971" max="7977" width="5.6640625" style="766" customWidth="1"/>
    <col min="7978" max="8192" width="11.44140625" style="766"/>
    <col min="8193" max="8193" width="1.5546875" style="766" customWidth="1"/>
    <col min="8194" max="8194" width="1.6640625" style="766" customWidth="1"/>
    <col min="8195" max="8195" width="24.44140625" style="766" customWidth="1"/>
    <col min="8196" max="8196" width="14.33203125" style="766" customWidth="1"/>
    <col min="8197" max="8197" width="9" style="766" customWidth="1"/>
    <col min="8198" max="8198" width="1.33203125" style="766" customWidth="1"/>
    <col min="8199" max="8199" width="14.33203125" style="766" customWidth="1"/>
    <col min="8200" max="8200" width="9" style="766" customWidth="1"/>
    <col min="8201" max="8201" width="1.33203125" style="766" customWidth="1"/>
    <col min="8202" max="8202" width="14.33203125" style="766" customWidth="1"/>
    <col min="8203" max="8203" width="9" style="766" customWidth="1"/>
    <col min="8204" max="8204" width="1.33203125" style="766" customWidth="1"/>
    <col min="8205" max="8205" width="14.33203125" style="766" customWidth="1"/>
    <col min="8206" max="8206" width="9" style="766" customWidth="1"/>
    <col min="8207" max="8207" width="1.33203125" style="766" customWidth="1"/>
    <col min="8208" max="8208" width="13" style="766" customWidth="1"/>
    <col min="8209" max="8209" width="9" style="766" customWidth="1"/>
    <col min="8210" max="8211" width="11.44140625" style="766"/>
    <col min="8212" max="8212" width="7" style="766" customWidth="1"/>
    <col min="8213" max="8213" width="5.6640625" style="766" customWidth="1"/>
    <col min="8214" max="8214" width="9" style="766" customWidth="1"/>
    <col min="8215" max="8215" width="2" style="766" customWidth="1"/>
    <col min="8216" max="8217" width="12.33203125" style="766" customWidth="1"/>
    <col min="8218" max="8218" width="2" style="766" customWidth="1"/>
    <col min="8219" max="8219" width="12.33203125" style="766" customWidth="1"/>
    <col min="8220" max="8220" width="12.77734375" style="766" customWidth="1"/>
    <col min="8221" max="8221" width="2" style="766" customWidth="1"/>
    <col min="8222" max="8222" width="5.6640625" style="766" customWidth="1"/>
    <col min="8223" max="8223" width="8.5546875" style="766" customWidth="1"/>
    <col min="8224" max="8224" width="2.33203125" style="766" customWidth="1"/>
    <col min="8225" max="8226" width="20.44140625" style="766" customWidth="1"/>
    <col min="8227" max="8233" width="5.6640625" style="766" customWidth="1"/>
    <col min="8234" max="8448" width="11.44140625" style="766"/>
    <col min="8449" max="8449" width="1.5546875" style="766" customWidth="1"/>
    <col min="8450" max="8450" width="1.6640625" style="766" customWidth="1"/>
    <col min="8451" max="8451" width="24.44140625" style="766" customWidth="1"/>
    <col min="8452" max="8452" width="14.33203125" style="766" customWidth="1"/>
    <col min="8453" max="8453" width="9" style="766" customWidth="1"/>
    <col min="8454" max="8454" width="1.33203125" style="766" customWidth="1"/>
    <col min="8455" max="8455" width="14.33203125" style="766" customWidth="1"/>
    <col min="8456" max="8456" width="9" style="766" customWidth="1"/>
    <col min="8457" max="8457" width="1.33203125" style="766" customWidth="1"/>
    <col min="8458" max="8458" width="14.33203125" style="766" customWidth="1"/>
    <col min="8459" max="8459" width="9" style="766" customWidth="1"/>
    <col min="8460" max="8460" width="1.33203125" style="766" customWidth="1"/>
    <col min="8461" max="8461" width="14.33203125" style="766" customWidth="1"/>
    <col min="8462" max="8462" width="9" style="766" customWidth="1"/>
    <col min="8463" max="8463" width="1.33203125" style="766" customWidth="1"/>
    <col min="8464" max="8464" width="13" style="766" customWidth="1"/>
    <col min="8465" max="8465" width="9" style="766" customWidth="1"/>
    <col min="8466" max="8467" width="11.44140625" style="766"/>
    <col min="8468" max="8468" width="7" style="766" customWidth="1"/>
    <col min="8469" max="8469" width="5.6640625" style="766" customWidth="1"/>
    <col min="8470" max="8470" width="9" style="766" customWidth="1"/>
    <col min="8471" max="8471" width="2" style="766" customWidth="1"/>
    <col min="8472" max="8473" width="12.33203125" style="766" customWidth="1"/>
    <col min="8474" max="8474" width="2" style="766" customWidth="1"/>
    <col min="8475" max="8475" width="12.33203125" style="766" customWidth="1"/>
    <col min="8476" max="8476" width="12.77734375" style="766" customWidth="1"/>
    <col min="8477" max="8477" width="2" style="766" customWidth="1"/>
    <col min="8478" max="8478" width="5.6640625" style="766" customWidth="1"/>
    <col min="8479" max="8479" width="8.5546875" style="766" customWidth="1"/>
    <col min="8480" max="8480" width="2.33203125" style="766" customWidth="1"/>
    <col min="8481" max="8482" width="20.44140625" style="766" customWidth="1"/>
    <col min="8483" max="8489" width="5.6640625" style="766" customWidth="1"/>
    <col min="8490" max="8704" width="11.44140625" style="766"/>
    <col min="8705" max="8705" width="1.5546875" style="766" customWidth="1"/>
    <col min="8706" max="8706" width="1.6640625" style="766" customWidth="1"/>
    <col min="8707" max="8707" width="24.44140625" style="766" customWidth="1"/>
    <col min="8708" max="8708" width="14.33203125" style="766" customWidth="1"/>
    <col min="8709" max="8709" width="9" style="766" customWidth="1"/>
    <col min="8710" max="8710" width="1.33203125" style="766" customWidth="1"/>
    <col min="8711" max="8711" width="14.33203125" style="766" customWidth="1"/>
    <col min="8712" max="8712" width="9" style="766" customWidth="1"/>
    <col min="8713" max="8713" width="1.33203125" style="766" customWidth="1"/>
    <col min="8714" max="8714" width="14.33203125" style="766" customWidth="1"/>
    <col min="8715" max="8715" width="9" style="766" customWidth="1"/>
    <col min="8716" max="8716" width="1.33203125" style="766" customWidth="1"/>
    <col min="8717" max="8717" width="14.33203125" style="766" customWidth="1"/>
    <col min="8718" max="8718" width="9" style="766" customWidth="1"/>
    <col min="8719" max="8719" width="1.33203125" style="766" customWidth="1"/>
    <col min="8720" max="8720" width="13" style="766" customWidth="1"/>
    <col min="8721" max="8721" width="9" style="766" customWidth="1"/>
    <col min="8722" max="8723" width="11.44140625" style="766"/>
    <col min="8724" max="8724" width="7" style="766" customWidth="1"/>
    <col min="8725" max="8725" width="5.6640625" style="766" customWidth="1"/>
    <col min="8726" max="8726" width="9" style="766" customWidth="1"/>
    <col min="8727" max="8727" width="2" style="766" customWidth="1"/>
    <col min="8728" max="8729" width="12.33203125" style="766" customWidth="1"/>
    <col min="8730" max="8730" width="2" style="766" customWidth="1"/>
    <col min="8731" max="8731" width="12.33203125" style="766" customWidth="1"/>
    <col min="8732" max="8732" width="12.77734375" style="766" customWidth="1"/>
    <col min="8733" max="8733" width="2" style="766" customWidth="1"/>
    <col min="8734" max="8734" width="5.6640625" style="766" customWidth="1"/>
    <col min="8735" max="8735" width="8.5546875" style="766" customWidth="1"/>
    <col min="8736" max="8736" width="2.33203125" style="766" customWidth="1"/>
    <col min="8737" max="8738" width="20.44140625" style="766" customWidth="1"/>
    <col min="8739" max="8745" width="5.6640625" style="766" customWidth="1"/>
    <col min="8746" max="8960" width="11.44140625" style="766"/>
    <col min="8961" max="8961" width="1.5546875" style="766" customWidth="1"/>
    <col min="8962" max="8962" width="1.6640625" style="766" customWidth="1"/>
    <col min="8963" max="8963" width="24.44140625" style="766" customWidth="1"/>
    <col min="8964" max="8964" width="14.33203125" style="766" customWidth="1"/>
    <col min="8965" max="8965" width="9" style="766" customWidth="1"/>
    <col min="8966" max="8966" width="1.33203125" style="766" customWidth="1"/>
    <col min="8967" max="8967" width="14.33203125" style="766" customWidth="1"/>
    <col min="8968" max="8968" width="9" style="766" customWidth="1"/>
    <col min="8969" max="8969" width="1.33203125" style="766" customWidth="1"/>
    <col min="8970" max="8970" width="14.33203125" style="766" customWidth="1"/>
    <col min="8971" max="8971" width="9" style="766" customWidth="1"/>
    <col min="8972" max="8972" width="1.33203125" style="766" customWidth="1"/>
    <col min="8973" max="8973" width="14.33203125" style="766" customWidth="1"/>
    <col min="8974" max="8974" width="9" style="766" customWidth="1"/>
    <col min="8975" max="8975" width="1.33203125" style="766" customWidth="1"/>
    <col min="8976" max="8976" width="13" style="766" customWidth="1"/>
    <col min="8977" max="8977" width="9" style="766" customWidth="1"/>
    <col min="8978" max="8979" width="11.44140625" style="766"/>
    <col min="8980" max="8980" width="7" style="766" customWidth="1"/>
    <col min="8981" max="8981" width="5.6640625" style="766" customWidth="1"/>
    <col min="8982" max="8982" width="9" style="766" customWidth="1"/>
    <col min="8983" max="8983" width="2" style="766" customWidth="1"/>
    <col min="8984" max="8985" width="12.33203125" style="766" customWidth="1"/>
    <col min="8986" max="8986" width="2" style="766" customWidth="1"/>
    <col min="8987" max="8987" width="12.33203125" style="766" customWidth="1"/>
    <col min="8988" max="8988" width="12.77734375" style="766" customWidth="1"/>
    <col min="8989" max="8989" width="2" style="766" customWidth="1"/>
    <col min="8990" max="8990" width="5.6640625" style="766" customWidth="1"/>
    <col min="8991" max="8991" width="8.5546875" style="766" customWidth="1"/>
    <col min="8992" max="8992" width="2.33203125" style="766" customWidth="1"/>
    <col min="8993" max="8994" width="20.44140625" style="766" customWidth="1"/>
    <col min="8995" max="9001" width="5.6640625" style="766" customWidth="1"/>
    <col min="9002" max="9216" width="11.44140625" style="766"/>
    <col min="9217" max="9217" width="1.5546875" style="766" customWidth="1"/>
    <col min="9218" max="9218" width="1.6640625" style="766" customWidth="1"/>
    <col min="9219" max="9219" width="24.44140625" style="766" customWidth="1"/>
    <col min="9220" max="9220" width="14.33203125" style="766" customWidth="1"/>
    <col min="9221" max="9221" width="9" style="766" customWidth="1"/>
    <col min="9222" max="9222" width="1.33203125" style="766" customWidth="1"/>
    <col min="9223" max="9223" width="14.33203125" style="766" customWidth="1"/>
    <col min="9224" max="9224" width="9" style="766" customWidth="1"/>
    <col min="9225" max="9225" width="1.33203125" style="766" customWidth="1"/>
    <col min="9226" max="9226" width="14.33203125" style="766" customWidth="1"/>
    <col min="9227" max="9227" width="9" style="766" customWidth="1"/>
    <col min="9228" max="9228" width="1.33203125" style="766" customWidth="1"/>
    <col min="9229" max="9229" width="14.33203125" style="766" customWidth="1"/>
    <col min="9230" max="9230" width="9" style="766" customWidth="1"/>
    <col min="9231" max="9231" width="1.33203125" style="766" customWidth="1"/>
    <col min="9232" max="9232" width="13" style="766" customWidth="1"/>
    <col min="9233" max="9233" width="9" style="766" customWidth="1"/>
    <col min="9234" max="9235" width="11.44140625" style="766"/>
    <col min="9236" max="9236" width="7" style="766" customWidth="1"/>
    <col min="9237" max="9237" width="5.6640625" style="766" customWidth="1"/>
    <col min="9238" max="9238" width="9" style="766" customWidth="1"/>
    <col min="9239" max="9239" width="2" style="766" customWidth="1"/>
    <col min="9240" max="9241" width="12.33203125" style="766" customWidth="1"/>
    <col min="9242" max="9242" width="2" style="766" customWidth="1"/>
    <col min="9243" max="9243" width="12.33203125" style="766" customWidth="1"/>
    <col min="9244" max="9244" width="12.77734375" style="766" customWidth="1"/>
    <col min="9245" max="9245" width="2" style="766" customWidth="1"/>
    <col min="9246" max="9246" width="5.6640625" style="766" customWidth="1"/>
    <col min="9247" max="9247" width="8.5546875" style="766" customWidth="1"/>
    <col min="9248" max="9248" width="2.33203125" style="766" customWidth="1"/>
    <col min="9249" max="9250" width="20.44140625" style="766" customWidth="1"/>
    <col min="9251" max="9257" width="5.6640625" style="766" customWidth="1"/>
    <col min="9258" max="9472" width="11.44140625" style="766"/>
    <col min="9473" max="9473" width="1.5546875" style="766" customWidth="1"/>
    <col min="9474" max="9474" width="1.6640625" style="766" customWidth="1"/>
    <col min="9475" max="9475" width="24.44140625" style="766" customWidth="1"/>
    <col min="9476" max="9476" width="14.33203125" style="766" customWidth="1"/>
    <col min="9477" max="9477" width="9" style="766" customWidth="1"/>
    <col min="9478" max="9478" width="1.33203125" style="766" customWidth="1"/>
    <col min="9479" max="9479" width="14.33203125" style="766" customWidth="1"/>
    <col min="9480" max="9480" width="9" style="766" customWidth="1"/>
    <col min="9481" max="9481" width="1.33203125" style="766" customWidth="1"/>
    <col min="9482" max="9482" width="14.33203125" style="766" customWidth="1"/>
    <col min="9483" max="9483" width="9" style="766" customWidth="1"/>
    <col min="9484" max="9484" width="1.33203125" style="766" customWidth="1"/>
    <col min="9485" max="9485" width="14.33203125" style="766" customWidth="1"/>
    <col min="9486" max="9486" width="9" style="766" customWidth="1"/>
    <col min="9487" max="9487" width="1.33203125" style="766" customWidth="1"/>
    <col min="9488" max="9488" width="13" style="766" customWidth="1"/>
    <col min="9489" max="9489" width="9" style="766" customWidth="1"/>
    <col min="9490" max="9491" width="11.44140625" style="766"/>
    <col min="9492" max="9492" width="7" style="766" customWidth="1"/>
    <col min="9493" max="9493" width="5.6640625" style="766" customWidth="1"/>
    <col min="9494" max="9494" width="9" style="766" customWidth="1"/>
    <col min="9495" max="9495" width="2" style="766" customWidth="1"/>
    <col min="9496" max="9497" width="12.33203125" style="766" customWidth="1"/>
    <col min="9498" max="9498" width="2" style="766" customWidth="1"/>
    <col min="9499" max="9499" width="12.33203125" style="766" customWidth="1"/>
    <col min="9500" max="9500" width="12.77734375" style="766" customWidth="1"/>
    <col min="9501" max="9501" width="2" style="766" customWidth="1"/>
    <col min="9502" max="9502" width="5.6640625" style="766" customWidth="1"/>
    <col min="9503" max="9503" width="8.5546875" style="766" customWidth="1"/>
    <col min="9504" max="9504" width="2.33203125" style="766" customWidth="1"/>
    <col min="9505" max="9506" width="20.44140625" style="766" customWidth="1"/>
    <col min="9507" max="9513" width="5.6640625" style="766" customWidth="1"/>
    <col min="9514" max="9728" width="11.44140625" style="766"/>
    <col min="9729" max="9729" width="1.5546875" style="766" customWidth="1"/>
    <col min="9730" max="9730" width="1.6640625" style="766" customWidth="1"/>
    <col min="9731" max="9731" width="24.44140625" style="766" customWidth="1"/>
    <col min="9732" max="9732" width="14.33203125" style="766" customWidth="1"/>
    <col min="9733" max="9733" width="9" style="766" customWidth="1"/>
    <col min="9734" max="9734" width="1.33203125" style="766" customWidth="1"/>
    <col min="9735" max="9735" width="14.33203125" style="766" customWidth="1"/>
    <col min="9736" max="9736" width="9" style="766" customWidth="1"/>
    <col min="9737" max="9737" width="1.33203125" style="766" customWidth="1"/>
    <col min="9738" max="9738" width="14.33203125" style="766" customWidth="1"/>
    <col min="9739" max="9739" width="9" style="766" customWidth="1"/>
    <col min="9740" max="9740" width="1.33203125" style="766" customWidth="1"/>
    <col min="9741" max="9741" width="14.33203125" style="766" customWidth="1"/>
    <col min="9742" max="9742" width="9" style="766" customWidth="1"/>
    <col min="9743" max="9743" width="1.33203125" style="766" customWidth="1"/>
    <col min="9744" max="9744" width="13" style="766" customWidth="1"/>
    <col min="9745" max="9745" width="9" style="766" customWidth="1"/>
    <col min="9746" max="9747" width="11.44140625" style="766"/>
    <col min="9748" max="9748" width="7" style="766" customWidth="1"/>
    <col min="9749" max="9749" width="5.6640625" style="766" customWidth="1"/>
    <col min="9750" max="9750" width="9" style="766" customWidth="1"/>
    <col min="9751" max="9751" width="2" style="766" customWidth="1"/>
    <col min="9752" max="9753" width="12.33203125" style="766" customWidth="1"/>
    <col min="9754" max="9754" width="2" style="766" customWidth="1"/>
    <col min="9755" max="9755" width="12.33203125" style="766" customWidth="1"/>
    <col min="9756" max="9756" width="12.77734375" style="766" customWidth="1"/>
    <col min="9757" max="9757" width="2" style="766" customWidth="1"/>
    <col min="9758" max="9758" width="5.6640625" style="766" customWidth="1"/>
    <col min="9759" max="9759" width="8.5546875" style="766" customWidth="1"/>
    <col min="9760" max="9760" width="2.33203125" style="766" customWidth="1"/>
    <col min="9761" max="9762" width="20.44140625" style="766" customWidth="1"/>
    <col min="9763" max="9769" width="5.6640625" style="766" customWidth="1"/>
    <col min="9770" max="9984" width="11.44140625" style="766"/>
    <col min="9985" max="9985" width="1.5546875" style="766" customWidth="1"/>
    <col min="9986" max="9986" width="1.6640625" style="766" customWidth="1"/>
    <col min="9987" max="9987" width="24.44140625" style="766" customWidth="1"/>
    <col min="9988" max="9988" width="14.33203125" style="766" customWidth="1"/>
    <col min="9989" max="9989" width="9" style="766" customWidth="1"/>
    <col min="9990" max="9990" width="1.33203125" style="766" customWidth="1"/>
    <col min="9991" max="9991" width="14.33203125" style="766" customWidth="1"/>
    <col min="9992" max="9992" width="9" style="766" customWidth="1"/>
    <col min="9993" max="9993" width="1.33203125" style="766" customWidth="1"/>
    <col min="9994" max="9994" width="14.33203125" style="766" customWidth="1"/>
    <col min="9995" max="9995" width="9" style="766" customWidth="1"/>
    <col min="9996" max="9996" width="1.33203125" style="766" customWidth="1"/>
    <col min="9997" max="9997" width="14.33203125" style="766" customWidth="1"/>
    <col min="9998" max="9998" width="9" style="766" customWidth="1"/>
    <col min="9999" max="9999" width="1.33203125" style="766" customWidth="1"/>
    <col min="10000" max="10000" width="13" style="766" customWidth="1"/>
    <col min="10001" max="10001" width="9" style="766" customWidth="1"/>
    <col min="10002" max="10003" width="11.44140625" style="766"/>
    <col min="10004" max="10004" width="7" style="766" customWidth="1"/>
    <col min="10005" max="10005" width="5.6640625" style="766" customWidth="1"/>
    <col min="10006" max="10006" width="9" style="766" customWidth="1"/>
    <col min="10007" max="10007" width="2" style="766" customWidth="1"/>
    <col min="10008" max="10009" width="12.33203125" style="766" customWidth="1"/>
    <col min="10010" max="10010" width="2" style="766" customWidth="1"/>
    <col min="10011" max="10011" width="12.33203125" style="766" customWidth="1"/>
    <col min="10012" max="10012" width="12.77734375" style="766" customWidth="1"/>
    <col min="10013" max="10013" width="2" style="766" customWidth="1"/>
    <col min="10014" max="10014" width="5.6640625" style="766" customWidth="1"/>
    <col min="10015" max="10015" width="8.5546875" style="766" customWidth="1"/>
    <col min="10016" max="10016" width="2.33203125" style="766" customWidth="1"/>
    <col min="10017" max="10018" width="20.44140625" style="766" customWidth="1"/>
    <col min="10019" max="10025" width="5.6640625" style="766" customWidth="1"/>
    <col min="10026" max="10240" width="11.44140625" style="766"/>
    <col min="10241" max="10241" width="1.5546875" style="766" customWidth="1"/>
    <col min="10242" max="10242" width="1.6640625" style="766" customWidth="1"/>
    <col min="10243" max="10243" width="24.44140625" style="766" customWidth="1"/>
    <col min="10244" max="10244" width="14.33203125" style="766" customWidth="1"/>
    <col min="10245" max="10245" width="9" style="766" customWidth="1"/>
    <col min="10246" max="10246" width="1.33203125" style="766" customWidth="1"/>
    <col min="10247" max="10247" width="14.33203125" style="766" customWidth="1"/>
    <col min="10248" max="10248" width="9" style="766" customWidth="1"/>
    <col min="10249" max="10249" width="1.33203125" style="766" customWidth="1"/>
    <col min="10250" max="10250" width="14.33203125" style="766" customWidth="1"/>
    <col min="10251" max="10251" width="9" style="766" customWidth="1"/>
    <col min="10252" max="10252" width="1.33203125" style="766" customWidth="1"/>
    <col min="10253" max="10253" width="14.33203125" style="766" customWidth="1"/>
    <col min="10254" max="10254" width="9" style="766" customWidth="1"/>
    <col min="10255" max="10255" width="1.33203125" style="766" customWidth="1"/>
    <col min="10256" max="10256" width="13" style="766" customWidth="1"/>
    <col min="10257" max="10257" width="9" style="766" customWidth="1"/>
    <col min="10258" max="10259" width="11.44140625" style="766"/>
    <col min="10260" max="10260" width="7" style="766" customWidth="1"/>
    <col min="10261" max="10261" width="5.6640625" style="766" customWidth="1"/>
    <col min="10262" max="10262" width="9" style="766" customWidth="1"/>
    <col min="10263" max="10263" width="2" style="766" customWidth="1"/>
    <col min="10264" max="10265" width="12.33203125" style="766" customWidth="1"/>
    <col min="10266" max="10266" width="2" style="766" customWidth="1"/>
    <col min="10267" max="10267" width="12.33203125" style="766" customWidth="1"/>
    <col min="10268" max="10268" width="12.77734375" style="766" customWidth="1"/>
    <col min="10269" max="10269" width="2" style="766" customWidth="1"/>
    <col min="10270" max="10270" width="5.6640625" style="766" customWidth="1"/>
    <col min="10271" max="10271" width="8.5546875" style="766" customWidth="1"/>
    <col min="10272" max="10272" width="2.33203125" style="766" customWidth="1"/>
    <col min="10273" max="10274" width="20.44140625" style="766" customWidth="1"/>
    <col min="10275" max="10281" width="5.6640625" style="766" customWidth="1"/>
    <col min="10282" max="10496" width="11.44140625" style="766"/>
    <col min="10497" max="10497" width="1.5546875" style="766" customWidth="1"/>
    <col min="10498" max="10498" width="1.6640625" style="766" customWidth="1"/>
    <col min="10499" max="10499" width="24.44140625" style="766" customWidth="1"/>
    <col min="10500" max="10500" width="14.33203125" style="766" customWidth="1"/>
    <col min="10501" max="10501" width="9" style="766" customWidth="1"/>
    <col min="10502" max="10502" width="1.33203125" style="766" customWidth="1"/>
    <col min="10503" max="10503" width="14.33203125" style="766" customWidth="1"/>
    <col min="10504" max="10504" width="9" style="766" customWidth="1"/>
    <col min="10505" max="10505" width="1.33203125" style="766" customWidth="1"/>
    <col min="10506" max="10506" width="14.33203125" style="766" customWidth="1"/>
    <col min="10507" max="10507" width="9" style="766" customWidth="1"/>
    <col min="10508" max="10508" width="1.33203125" style="766" customWidth="1"/>
    <col min="10509" max="10509" width="14.33203125" style="766" customWidth="1"/>
    <col min="10510" max="10510" width="9" style="766" customWidth="1"/>
    <col min="10511" max="10511" width="1.33203125" style="766" customWidth="1"/>
    <col min="10512" max="10512" width="13" style="766" customWidth="1"/>
    <col min="10513" max="10513" width="9" style="766" customWidth="1"/>
    <col min="10514" max="10515" width="11.44140625" style="766"/>
    <col min="10516" max="10516" width="7" style="766" customWidth="1"/>
    <col min="10517" max="10517" width="5.6640625" style="766" customWidth="1"/>
    <col min="10518" max="10518" width="9" style="766" customWidth="1"/>
    <col min="10519" max="10519" width="2" style="766" customWidth="1"/>
    <col min="10520" max="10521" width="12.33203125" style="766" customWidth="1"/>
    <col min="10522" max="10522" width="2" style="766" customWidth="1"/>
    <col min="10523" max="10523" width="12.33203125" style="766" customWidth="1"/>
    <col min="10524" max="10524" width="12.77734375" style="766" customWidth="1"/>
    <col min="10525" max="10525" width="2" style="766" customWidth="1"/>
    <col min="10526" max="10526" width="5.6640625" style="766" customWidth="1"/>
    <col min="10527" max="10527" width="8.5546875" style="766" customWidth="1"/>
    <col min="10528" max="10528" width="2.33203125" style="766" customWidth="1"/>
    <col min="10529" max="10530" width="20.44140625" style="766" customWidth="1"/>
    <col min="10531" max="10537" width="5.6640625" style="766" customWidth="1"/>
    <col min="10538" max="10752" width="11.44140625" style="766"/>
    <col min="10753" max="10753" width="1.5546875" style="766" customWidth="1"/>
    <col min="10754" max="10754" width="1.6640625" style="766" customWidth="1"/>
    <col min="10755" max="10755" width="24.44140625" style="766" customWidth="1"/>
    <col min="10756" max="10756" width="14.33203125" style="766" customWidth="1"/>
    <col min="10757" max="10757" width="9" style="766" customWidth="1"/>
    <col min="10758" max="10758" width="1.33203125" style="766" customWidth="1"/>
    <col min="10759" max="10759" width="14.33203125" style="766" customWidth="1"/>
    <col min="10760" max="10760" width="9" style="766" customWidth="1"/>
    <col min="10761" max="10761" width="1.33203125" style="766" customWidth="1"/>
    <col min="10762" max="10762" width="14.33203125" style="766" customWidth="1"/>
    <col min="10763" max="10763" width="9" style="766" customWidth="1"/>
    <col min="10764" max="10764" width="1.33203125" style="766" customWidth="1"/>
    <col min="10765" max="10765" width="14.33203125" style="766" customWidth="1"/>
    <col min="10766" max="10766" width="9" style="766" customWidth="1"/>
    <col min="10767" max="10767" width="1.33203125" style="766" customWidth="1"/>
    <col min="10768" max="10768" width="13" style="766" customWidth="1"/>
    <col min="10769" max="10769" width="9" style="766" customWidth="1"/>
    <col min="10770" max="10771" width="11.44140625" style="766"/>
    <col min="10772" max="10772" width="7" style="766" customWidth="1"/>
    <col min="10773" max="10773" width="5.6640625" style="766" customWidth="1"/>
    <col min="10774" max="10774" width="9" style="766" customWidth="1"/>
    <col min="10775" max="10775" width="2" style="766" customWidth="1"/>
    <col min="10776" max="10777" width="12.33203125" style="766" customWidth="1"/>
    <col min="10778" max="10778" width="2" style="766" customWidth="1"/>
    <col min="10779" max="10779" width="12.33203125" style="766" customWidth="1"/>
    <col min="10780" max="10780" width="12.77734375" style="766" customWidth="1"/>
    <col min="10781" max="10781" width="2" style="766" customWidth="1"/>
    <col min="10782" max="10782" width="5.6640625" style="766" customWidth="1"/>
    <col min="10783" max="10783" width="8.5546875" style="766" customWidth="1"/>
    <col min="10784" max="10784" width="2.33203125" style="766" customWidth="1"/>
    <col min="10785" max="10786" width="20.44140625" style="766" customWidth="1"/>
    <col min="10787" max="10793" width="5.6640625" style="766" customWidth="1"/>
    <col min="10794" max="11008" width="11.44140625" style="766"/>
    <col min="11009" max="11009" width="1.5546875" style="766" customWidth="1"/>
    <col min="11010" max="11010" width="1.6640625" style="766" customWidth="1"/>
    <col min="11011" max="11011" width="24.44140625" style="766" customWidth="1"/>
    <col min="11012" max="11012" width="14.33203125" style="766" customWidth="1"/>
    <col min="11013" max="11013" width="9" style="766" customWidth="1"/>
    <col min="11014" max="11014" width="1.33203125" style="766" customWidth="1"/>
    <col min="11015" max="11015" width="14.33203125" style="766" customWidth="1"/>
    <col min="11016" max="11016" width="9" style="766" customWidth="1"/>
    <col min="11017" max="11017" width="1.33203125" style="766" customWidth="1"/>
    <col min="11018" max="11018" width="14.33203125" style="766" customWidth="1"/>
    <col min="11019" max="11019" width="9" style="766" customWidth="1"/>
    <col min="11020" max="11020" width="1.33203125" style="766" customWidth="1"/>
    <col min="11021" max="11021" width="14.33203125" style="766" customWidth="1"/>
    <col min="11022" max="11022" width="9" style="766" customWidth="1"/>
    <col min="11023" max="11023" width="1.33203125" style="766" customWidth="1"/>
    <col min="11024" max="11024" width="13" style="766" customWidth="1"/>
    <col min="11025" max="11025" width="9" style="766" customWidth="1"/>
    <col min="11026" max="11027" width="11.44140625" style="766"/>
    <col min="11028" max="11028" width="7" style="766" customWidth="1"/>
    <col min="11029" max="11029" width="5.6640625" style="766" customWidth="1"/>
    <col min="11030" max="11030" width="9" style="766" customWidth="1"/>
    <col min="11031" max="11031" width="2" style="766" customWidth="1"/>
    <col min="11032" max="11033" width="12.33203125" style="766" customWidth="1"/>
    <col min="11034" max="11034" width="2" style="766" customWidth="1"/>
    <col min="11035" max="11035" width="12.33203125" style="766" customWidth="1"/>
    <col min="11036" max="11036" width="12.77734375" style="766" customWidth="1"/>
    <col min="11037" max="11037" width="2" style="766" customWidth="1"/>
    <col min="11038" max="11038" width="5.6640625" style="766" customWidth="1"/>
    <col min="11039" max="11039" width="8.5546875" style="766" customWidth="1"/>
    <col min="11040" max="11040" width="2.33203125" style="766" customWidth="1"/>
    <col min="11041" max="11042" width="20.44140625" style="766" customWidth="1"/>
    <col min="11043" max="11049" width="5.6640625" style="766" customWidth="1"/>
    <col min="11050" max="11264" width="11.44140625" style="766"/>
    <col min="11265" max="11265" width="1.5546875" style="766" customWidth="1"/>
    <col min="11266" max="11266" width="1.6640625" style="766" customWidth="1"/>
    <col min="11267" max="11267" width="24.44140625" style="766" customWidth="1"/>
    <col min="11268" max="11268" width="14.33203125" style="766" customWidth="1"/>
    <col min="11269" max="11269" width="9" style="766" customWidth="1"/>
    <col min="11270" max="11270" width="1.33203125" style="766" customWidth="1"/>
    <col min="11271" max="11271" width="14.33203125" style="766" customWidth="1"/>
    <col min="11272" max="11272" width="9" style="766" customWidth="1"/>
    <col min="11273" max="11273" width="1.33203125" style="766" customWidth="1"/>
    <col min="11274" max="11274" width="14.33203125" style="766" customWidth="1"/>
    <col min="11275" max="11275" width="9" style="766" customWidth="1"/>
    <col min="11276" max="11276" width="1.33203125" style="766" customWidth="1"/>
    <col min="11277" max="11277" width="14.33203125" style="766" customWidth="1"/>
    <col min="11278" max="11278" width="9" style="766" customWidth="1"/>
    <col min="11279" max="11279" width="1.33203125" style="766" customWidth="1"/>
    <col min="11280" max="11280" width="13" style="766" customWidth="1"/>
    <col min="11281" max="11281" width="9" style="766" customWidth="1"/>
    <col min="11282" max="11283" width="11.44140625" style="766"/>
    <col min="11284" max="11284" width="7" style="766" customWidth="1"/>
    <col min="11285" max="11285" width="5.6640625" style="766" customWidth="1"/>
    <col min="11286" max="11286" width="9" style="766" customWidth="1"/>
    <col min="11287" max="11287" width="2" style="766" customWidth="1"/>
    <col min="11288" max="11289" width="12.33203125" style="766" customWidth="1"/>
    <col min="11290" max="11290" width="2" style="766" customWidth="1"/>
    <col min="11291" max="11291" width="12.33203125" style="766" customWidth="1"/>
    <col min="11292" max="11292" width="12.77734375" style="766" customWidth="1"/>
    <col min="11293" max="11293" width="2" style="766" customWidth="1"/>
    <col min="11294" max="11294" width="5.6640625" style="766" customWidth="1"/>
    <col min="11295" max="11295" width="8.5546875" style="766" customWidth="1"/>
    <col min="11296" max="11296" width="2.33203125" style="766" customWidth="1"/>
    <col min="11297" max="11298" width="20.44140625" style="766" customWidth="1"/>
    <col min="11299" max="11305" width="5.6640625" style="766" customWidth="1"/>
    <col min="11306" max="11520" width="11.44140625" style="766"/>
    <col min="11521" max="11521" width="1.5546875" style="766" customWidth="1"/>
    <col min="11522" max="11522" width="1.6640625" style="766" customWidth="1"/>
    <col min="11523" max="11523" width="24.44140625" style="766" customWidth="1"/>
    <col min="11524" max="11524" width="14.33203125" style="766" customWidth="1"/>
    <col min="11525" max="11525" width="9" style="766" customWidth="1"/>
    <col min="11526" max="11526" width="1.33203125" style="766" customWidth="1"/>
    <col min="11527" max="11527" width="14.33203125" style="766" customWidth="1"/>
    <col min="11528" max="11528" width="9" style="766" customWidth="1"/>
    <col min="11529" max="11529" width="1.33203125" style="766" customWidth="1"/>
    <col min="11530" max="11530" width="14.33203125" style="766" customWidth="1"/>
    <col min="11531" max="11531" width="9" style="766" customWidth="1"/>
    <col min="11532" max="11532" width="1.33203125" style="766" customWidth="1"/>
    <col min="11533" max="11533" width="14.33203125" style="766" customWidth="1"/>
    <col min="11534" max="11534" width="9" style="766" customWidth="1"/>
    <col min="11535" max="11535" width="1.33203125" style="766" customWidth="1"/>
    <col min="11536" max="11536" width="13" style="766" customWidth="1"/>
    <col min="11537" max="11537" width="9" style="766" customWidth="1"/>
    <col min="11538" max="11539" width="11.44140625" style="766"/>
    <col min="11540" max="11540" width="7" style="766" customWidth="1"/>
    <col min="11541" max="11541" width="5.6640625" style="766" customWidth="1"/>
    <col min="11542" max="11542" width="9" style="766" customWidth="1"/>
    <col min="11543" max="11543" width="2" style="766" customWidth="1"/>
    <col min="11544" max="11545" width="12.33203125" style="766" customWidth="1"/>
    <col min="11546" max="11546" width="2" style="766" customWidth="1"/>
    <col min="11547" max="11547" width="12.33203125" style="766" customWidth="1"/>
    <col min="11548" max="11548" width="12.77734375" style="766" customWidth="1"/>
    <col min="11549" max="11549" width="2" style="766" customWidth="1"/>
    <col min="11550" max="11550" width="5.6640625" style="766" customWidth="1"/>
    <col min="11551" max="11551" width="8.5546875" style="766" customWidth="1"/>
    <col min="11552" max="11552" width="2.33203125" style="766" customWidth="1"/>
    <col min="11553" max="11554" width="20.44140625" style="766" customWidth="1"/>
    <col min="11555" max="11561" width="5.6640625" style="766" customWidth="1"/>
    <col min="11562" max="11776" width="11.44140625" style="766"/>
    <col min="11777" max="11777" width="1.5546875" style="766" customWidth="1"/>
    <col min="11778" max="11778" width="1.6640625" style="766" customWidth="1"/>
    <col min="11779" max="11779" width="24.44140625" style="766" customWidth="1"/>
    <col min="11780" max="11780" width="14.33203125" style="766" customWidth="1"/>
    <col min="11781" max="11781" width="9" style="766" customWidth="1"/>
    <col min="11782" max="11782" width="1.33203125" style="766" customWidth="1"/>
    <col min="11783" max="11783" width="14.33203125" style="766" customWidth="1"/>
    <col min="11784" max="11784" width="9" style="766" customWidth="1"/>
    <col min="11785" max="11785" width="1.33203125" style="766" customWidth="1"/>
    <col min="11786" max="11786" width="14.33203125" style="766" customWidth="1"/>
    <col min="11787" max="11787" width="9" style="766" customWidth="1"/>
    <col min="11788" max="11788" width="1.33203125" style="766" customWidth="1"/>
    <col min="11789" max="11789" width="14.33203125" style="766" customWidth="1"/>
    <col min="11790" max="11790" width="9" style="766" customWidth="1"/>
    <col min="11791" max="11791" width="1.33203125" style="766" customWidth="1"/>
    <col min="11792" max="11792" width="13" style="766" customWidth="1"/>
    <col min="11793" max="11793" width="9" style="766" customWidth="1"/>
    <col min="11794" max="11795" width="11.44140625" style="766"/>
    <col min="11796" max="11796" width="7" style="766" customWidth="1"/>
    <col min="11797" max="11797" width="5.6640625" style="766" customWidth="1"/>
    <col min="11798" max="11798" width="9" style="766" customWidth="1"/>
    <col min="11799" max="11799" width="2" style="766" customWidth="1"/>
    <col min="11800" max="11801" width="12.33203125" style="766" customWidth="1"/>
    <col min="11802" max="11802" width="2" style="766" customWidth="1"/>
    <col min="11803" max="11803" width="12.33203125" style="766" customWidth="1"/>
    <col min="11804" max="11804" width="12.77734375" style="766" customWidth="1"/>
    <col min="11805" max="11805" width="2" style="766" customWidth="1"/>
    <col min="11806" max="11806" width="5.6640625" style="766" customWidth="1"/>
    <col min="11807" max="11807" width="8.5546875" style="766" customWidth="1"/>
    <col min="11808" max="11808" width="2.33203125" style="766" customWidth="1"/>
    <col min="11809" max="11810" width="20.44140625" style="766" customWidth="1"/>
    <col min="11811" max="11817" width="5.6640625" style="766" customWidth="1"/>
    <col min="11818" max="12032" width="11.44140625" style="766"/>
    <col min="12033" max="12033" width="1.5546875" style="766" customWidth="1"/>
    <col min="12034" max="12034" width="1.6640625" style="766" customWidth="1"/>
    <col min="12035" max="12035" width="24.44140625" style="766" customWidth="1"/>
    <col min="12036" max="12036" width="14.33203125" style="766" customWidth="1"/>
    <col min="12037" max="12037" width="9" style="766" customWidth="1"/>
    <col min="12038" max="12038" width="1.33203125" style="766" customWidth="1"/>
    <col min="12039" max="12039" width="14.33203125" style="766" customWidth="1"/>
    <col min="12040" max="12040" width="9" style="766" customWidth="1"/>
    <col min="12041" max="12041" width="1.33203125" style="766" customWidth="1"/>
    <col min="12042" max="12042" width="14.33203125" style="766" customWidth="1"/>
    <col min="12043" max="12043" width="9" style="766" customWidth="1"/>
    <col min="12044" max="12044" width="1.33203125" style="766" customWidth="1"/>
    <col min="12045" max="12045" width="14.33203125" style="766" customWidth="1"/>
    <col min="12046" max="12046" width="9" style="766" customWidth="1"/>
    <col min="12047" max="12047" width="1.33203125" style="766" customWidth="1"/>
    <col min="12048" max="12048" width="13" style="766" customWidth="1"/>
    <col min="12049" max="12049" width="9" style="766" customWidth="1"/>
    <col min="12050" max="12051" width="11.44140625" style="766"/>
    <col min="12052" max="12052" width="7" style="766" customWidth="1"/>
    <col min="12053" max="12053" width="5.6640625" style="766" customWidth="1"/>
    <col min="12054" max="12054" width="9" style="766" customWidth="1"/>
    <col min="12055" max="12055" width="2" style="766" customWidth="1"/>
    <col min="12056" max="12057" width="12.33203125" style="766" customWidth="1"/>
    <col min="12058" max="12058" width="2" style="766" customWidth="1"/>
    <col min="12059" max="12059" width="12.33203125" style="766" customWidth="1"/>
    <col min="12060" max="12060" width="12.77734375" style="766" customWidth="1"/>
    <col min="12061" max="12061" width="2" style="766" customWidth="1"/>
    <col min="12062" max="12062" width="5.6640625" style="766" customWidth="1"/>
    <col min="12063" max="12063" width="8.5546875" style="766" customWidth="1"/>
    <col min="12064" max="12064" width="2.33203125" style="766" customWidth="1"/>
    <col min="12065" max="12066" width="20.44140625" style="766" customWidth="1"/>
    <col min="12067" max="12073" width="5.6640625" style="766" customWidth="1"/>
    <col min="12074" max="12288" width="11.44140625" style="766"/>
    <col min="12289" max="12289" width="1.5546875" style="766" customWidth="1"/>
    <col min="12290" max="12290" width="1.6640625" style="766" customWidth="1"/>
    <col min="12291" max="12291" width="24.44140625" style="766" customWidth="1"/>
    <col min="12292" max="12292" width="14.33203125" style="766" customWidth="1"/>
    <col min="12293" max="12293" width="9" style="766" customWidth="1"/>
    <col min="12294" max="12294" width="1.33203125" style="766" customWidth="1"/>
    <col min="12295" max="12295" width="14.33203125" style="766" customWidth="1"/>
    <col min="12296" max="12296" width="9" style="766" customWidth="1"/>
    <col min="12297" max="12297" width="1.33203125" style="766" customWidth="1"/>
    <col min="12298" max="12298" width="14.33203125" style="766" customWidth="1"/>
    <col min="12299" max="12299" width="9" style="766" customWidth="1"/>
    <col min="12300" max="12300" width="1.33203125" style="766" customWidth="1"/>
    <col min="12301" max="12301" width="14.33203125" style="766" customWidth="1"/>
    <col min="12302" max="12302" width="9" style="766" customWidth="1"/>
    <col min="12303" max="12303" width="1.33203125" style="766" customWidth="1"/>
    <col min="12304" max="12304" width="13" style="766" customWidth="1"/>
    <col min="12305" max="12305" width="9" style="766" customWidth="1"/>
    <col min="12306" max="12307" width="11.44140625" style="766"/>
    <col min="12308" max="12308" width="7" style="766" customWidth="1"/>
    <col min="12309" max="12309" width="5.6640625" style="766" customWidth="1"/>
    <col min="12310" max="12310" width="9" style="766" customWidth="1"/>
    <col min="12311" max="12311" width="2" style="766" customWidth="1"/>
    <col min="12312" max="12313" width="12.33203125" style="766" customWidth="1"/>
    <col min="12314" max="12314" width="2" style="766" customWidth="1"/>
    <col min="12315" max="12315" width="12.33203125" style="766" customWidth="1"/>
    <col min="12316" max="12316" width="12.77734375" style="766" customWidth="1"/>
    <col min="12317" max="12317" width="2" style="766" customWidth="1"/>
    <col min="12318" max="12318" width="5.6640625" style="766" customWidth="1"/>
    <col min="12319" max="12319" width="8.5546875" style="766" customWidth="1"/>
    <col min="12320" max="12320" width="2.33203125" style="766" customWidth="1"/>
    <col min="12321" max="12322" width="20.44140625" style="766" customWidth="1"/>
    <col min="12323" max="12329" width="5.6640625" style="766" customWidth="1"/>
    <col min="12330" max="12544" width="11.44140625" style="766"/>
    <col min="12545" max="12545" width="1.5546875" style="766" customWidth="1"/>
    <col min="12546" max="12546" width="1.6640625" style="766" customWidth="1"/>
    <col min="12547" max="12547" width="24.44140625" style="766" customWidth="1"/>
    <col min="12548" max="12548" width="14.33203125" style="766" customWidth="1"/>
    <col min="12549" max="12549" width="9" style="766" customWidth="1"/>
    <col min="12550" max="12550" width="1.33203125" style="766" customWidth="1"/>
    <col min="12551" max="12551" width="14.33203125" style="766" customWidth="1"/>
    <col min="12552" max="12552" width="9" style="766" customWidth="1"/>
    <col min="12553" max="12553" width="1.33203125" style="766" customWidth="1"/>
    <col min="12554" max="12554" width="14.33203125" style="766" customWidth="1"/>
    <col min="12555" max="12555" width="9" style="766" customWidth="1"/>
    <col min="12556" max="12556" width="1.33203125" style="766" customWidth="1"/>
    <col min="12557" max="12557" width="14.33203125" style="766" customWidth="1"/>
    <col min="12558" max="12558" width="9" style="766" customWidth="1"/>
    <col min="12559" max="12559" width="1.33203125" style="766" customWidth="1"/>
    <col min="12560" max="12560" width="13" style="766" customWidth="1"/>
    <col min="12561" max="12561" width="9" style="766" customWidth="1"/>
    <col min="12562" max="12563" width="11.44140625" style="766"/>
    <col min="12564" max="12564" width="7" style="766" customWidth="1"/>
    <col min="12565" max="12565" width="5.6640625" style="766" customWidth="1"/>
    <col min="12566" max="12566" width="9" style="766" customWidth="1"/>
    <col min="12567" max="12567" width="2" style="766" customWidth="1"/>
    <col min="12568" max="12569" width="12.33203125" style="766" customWidth="1"/>
    <col min="12570" max="12570" width="2" style="766" customWidth="1"/>
    <col min="12571" max="12571" width="12.33203125" style="766" customWidth="1"/>
    <col min="12572" max="12572" width="12.77734375" style="766" customWidth="1"/>
    <col min="12573" max="12573" width="2" style="766" customWidth="1"/>
    <col min="12574" max="12574" width="5.6640625" style="766" customWidth="1"/>
    <col min="12575" max="12575" width="8.5546875" style="766" customWidth="1"/>
    <col min="12576" max="12576" width="2.33203125" style="766" customWidth="1"/>
    <col min="12577" max="12578" width="20.44140625" style="766" customWidth="1"/>
    <col min="12579" max="12585" width="5.6640625" style="766" customWidth="1"/>
    <col min="12586" max="12800" width="11.44140625" style="766"/>
    <col min="12801" max="12801" width="1.5546875" style="766" customWidth="1"/>
    <col min="12802" max="12802" width="1.6640625" style="766" customWidth="1"/>
    <col min="12803" max="12803" width="24.44140625" style="766" customWidth="1"/>
    <col min="12804" max="12804" width="14.33203125" style="766" customWidth="1"/>
    <col min="12805" max="12805" width="9" style="766" customWidth="1"/>
    <col min="12806" max="12806" width="1.33203125" style="766" customWidth="1"/>
    <col min="12807" max="12807" width="14.33203125" style="766" customWidth="1"/>
    <col min="12808" max="12808" width="9" style="766" customWidth="1"/>
    <col min="12809" max="12809" width="1.33203125" style="766" customWidth="1"/>
    <col min="12810" max="12810" width="14.33203125" style="766" customWidth="1"/>
    <col min="12811" max="12811" width="9" style="766" customWidth="1"/>
    <col min="12812" max="12812" width="1.33203125" style="766" customWidth="1"/>
    <col min="12813" max="12813" width="14.33203125" style="766" customWidth="1"/>
    <col min="12814" max="12814" width="9" style="766" customWidth="1"/>
    <col min="12815" max="12815" width="1.33203125" style="766" customWidth="1"/>
    <col min="12816" max="12816" width="13" style="766" customWidth="1"/>
    <col min="12817" max="12817" width="9" style="766" customWidth="1"/>
    <col min="12818" max="12819" width="11.44140625" style="766"/>
    <col min="12820" max="12820" width="7" style="766" customWidth="1"/>
    <col min="12821" max="12821" width="5.6640625" style="766" customWidth="1"/>
    <col min="12822" max="12822" width="9" style="766" customWidth="1"/>
    <col min="12823" max="12823" width="2" style="766" customWidth="1"/>
    <col min="12824" max="12825" width="12.33203125" style="766" customWidth="1"/>
    <col min="12826" max="12826" width="2" style="766" customWidth="1"/>
    <col min="12827" max="12827" width="12.33203125" style="766" customWidth="1"/>
    <col min="12828" max="12828" width="12.77734375" style="766" customWidth="1"/>
    <col min="12829" max="12829" width="2" style="766" customWidth="1"/>
    <col min="12830" max="12830" width="5.6640625" style="766" customWidth="1"/>
    <col min="12831" max="12831" width="8.5546875" style="766" customWidth="1"/>
    <col min="12832" max="12832" width="2.33203125" style="766" customWidth="1"/>
    <col min="12833" max="12834" width="20.44140625" style="766" customWidth="1"/>
    <col min="12835" max="12841" width="5.6640625" style="766" customWidth="1"/>
    <col min="12842" max="13056" width="11.44140625" style="766"/>
    <col min="13057" max="13057" width="1.5546875" style="766" customWidth="1"/>
    <col min="13058" max="13058" width="1.6640625" style="766" customWidth="1"/>
    <col min="13059" max="13059" width="24.44140625" style="766" customWidth="1"/>
    <col min="13060" max="13060" width="14.33203125" style="766" customWidth="1"/>
    <col min="13061" max="13061" width="9" style="766" customWidth="1"/>
    <col min="13062" max="13062" width="1.33203125" style="766" customWidth="1"/>
    <col min="13063" max="13063" width="14.33203125" style="766" customWidth="1"/>
    <col min="13064" max="13064" width="9" style="766" customWidth="1"/>
    <col min="13065" max="13065" width="1.33203125" style="766" customWidth="1"/>
    <col min="13066" max="13066" width="14.33203125" style="766" customWidth="1"/>
    <col min="13067" max="13067" width="9" style="766" customWidth="1"/>
    <col min="13068" max="13068" width="1.33203125" style="766" customWidth="1"/>
    <col min="13069" max="13069" width="14.33203125" style="766" customWidth="1"/>
    <col min="13070" max="13070" width="9" style="766" customWidth="1"/>
    <col min="13071" max="13071" width="1.33203125" style="766" customWidth="1"/>
    <col min="13072" max="13072" width="13" style="766" customWidth="1"/>
    <col min="13073" max="13073" width="9" style="766" customWidth="1"/>
    <col min="13074" max="13075" width="11.44140625" style="766"/>
    <col min="13076" max="13076" width="7" style="766" customWidth="1"/>
    <col min="13077" max="13077" width="5.6640625" style="766" customWidth="1"/>
    <col min="13078" max="13078" width="9" style="766" customWidth="1"/>
    <col min="13079" max="13079" width="2" style="766" customWidth="1"/>
    <col min="13080" max="13081" width="12.33203125" style="766" customWidth="1"/>
    <col min="13082" max="13082" width="2" style="766" customWidth="1"/>
    <col min="13083" max="13083" width="12.33203125" style="766" customWidth="1"/>
    <col min="13084" max="13084" width="12.77734375" style="766" customWidth="1"/>
    <col min="13085" max="13085" width="2" style="766" customWidth="1"/>
    <col min="13086" max="13086" width="5.6640625" style="766" customWidth="1"/>
    <col min="13087" max="13087" width="8.5546875" style="766" customWidth="1"/>
    <col min="13088" max="13088" width="2.33203125" style="766" customWidth="1"/>
    <col min="13089" max="13090" width="20.44140625" style="766" customWidth="1"/>
    <col min="13091" max="13097" width="5.6640625" style="766" customWidth="1"/>
    <col min="13098" max="13312" width="11.44140625" style="766"/>
    <col min="13313" max="13313" width="1.5546875" style="766" customWidth="1"/>
    <col min="13314" max="13314" width="1.6640625" style="766" customWidth="1"/>
    <col min="13315" max="13315" width="24.44140625" style="766" customWidth="1"/>
    <col min="13316" max="13316" width="14.33203125" style="766" customWidth="1"/>
    <col min="13317" max="13317" width="9" style="766" customWidth="1"/>
    <col min="13318" max="13318" width="1.33203125" style="766" customWidth="1"/>
    <col min="13319" max="13319" width="14.33203125" style="766" customWidth="1"/>
    <col min="13320" max="13320" width="9" style="766" customWidth="1"/>
    <col min="13321" max="13321" width="1.33203125" style="766" customWidth="1"/>
    <col min="13322" max="13322" width="14.33203125" style="766" customWidth="1"/>
    <col min="13323" max="13323" width="9" style="766" customWidth="1"/>
    <col min="13324" max="13324" width="1.33203125" style="766" customWidth="1"/>
    <col min="13325" max="13325" width="14.33203125" style="766" customWidth="1"/>
    <col min="13326" max="13326" width="9" style="766" customWidth="1"/>
    <col min="13327" max="13327" width="1.33203125" style="766" customWidth="1"/>
    <col min="13328" max="13328" width="13" style="766" customWidth="1"/>
    <col min="13329" max="13329" width="9" style="766" customWidth="1"/>
    <col min="13330" max="13331" width="11.44140625" style="766"/>
    <col min="13332" max="13332" width="7" style="766" customWidth="1"/>
    <col min="13333" max="13333" width="5.6640625" style="766" customWidth="1"/>
    <col min="13334" max="13334" width="9" style="766" customWidth="1"/>
    <col min="13335" max="13335" width="2" style="766" customWidth="1"/>
    <col min="13336" max="13337" width="12.33203125" style="766" customWidth="1"/>
    <col min="13338" max="13338" width="2" style="766" customWidth="1"/>
    <col min="13339" max="13339" width="12.33203125" style="766" customWidth="1"/>
    <col min="13340" max="13340" width="12.77734375" style="766" customWidth="1"/>
    <col min="13341" max="13341" width="2" style="766" customWidth="1"/>
    <col min="13342" max="13342" width="5.6640625" style="766" customWidth="1"/>
    <col min="13343" max="13343" width="8.5546875" style="766" customWidth="1"/>
    <col min="13344" max="13344" width="2.33203125" style="766" customWidth="1"/>
    <col min="13345" max="13346" width="20.44140625" style="766" customWidth="1"/>
    <col min="13347" max="13353" width="5.6640625" style="766" customWidth="1"/>
    <col min="13354" max="13568" width="11.44140625" style="766"/>
    <col min="13569" max="13569" width="1.5546875" style="766" customWidth="1"/>
    <col min="13570" max="13570" width="1.6640625" style="766" customWidth="1"/>
    <col min="13571" max="13571" width="24.44140625" style="766" customWidth="1"/>
    <col min="13572" max="13572" width="14.33203125" style="766" customWidth="1"/>
    <col min="13573" max="13573" width="9" style="766" customWidth="1"/>
    <col min="13574" max="13574" width="1.33203125" style="766" customWidth="1"/>
    <col min="13575" max="13575" width="14.33203125" style="766" customWidth="1"/>
    <col min="13576" max="13576" width="9" style="766" customWidth="1"/>
    <col min="13577" max="13577" width="1.33203125" style="766" customWidth="1"/>
    <col min="13578" max="13578" width="14.33203125" style="766" customWidth="1"/>
    <col min="13579" max="13579" width="9" style="766" customWidth="1"/>
    <col min="13580" max="13580" width="1.33203125" style="766" customWidth="1"/>
    <col min="13581" max="13581" width="14.33203125" style="766" customWidth="1"/>
    <col min="13582" max="13582" width="9" style="766" customWidth="1"/>
    <col min="13583" max="13583" width="1.33203125" style="766" customWidth="1"/>
    <col min="13584" max="13584" width="13" style="766" customWidth="1"/>
    <col min="13585" max="13585" width="9" style="766" customWidth="1"/>
    <col min="13586" max="13587" width="11.44140625" style="766"/>
    <col min="13588" max="13588" width="7" style="766" customWidth="1"/>
    <col min="13589" max="13589" width="5.6640625" style="766" customWidth="1"/>
    <col min="13590" max="13590" width="9" style="766" customWidth="1"/>
    <col min="13591" max="13591" width="2" style="766" customWidth="1"/>
    <col min="13592" max="13593" width="12.33203125" style="766" customWidth="1"/>
    <col min="13594" max="13594" width="2" style="766" customWidth="1"/>
    <col min="13595" max="13595" width="12.33203125" style="766" customWidth="1"/>
    <col min="13596" max="13596" width="12.77734375" style="766" customWidth="1"/>
    <col min="13597" max="13597" width="2" style="766" customWidth="1"/>
    <col min="13598" max="13598" width="5.6640625" style="766" customWidth="1"/>
    <col min="13599" max="13599" width="8.5546875" style="766" customWidth="1"/>
    <col min="13600" max="13600" width="2.33203125" style="766" customWidth="1"/>
    <col min="13601" max="13602" width="20.44140625" style="766" customWidth="1"/>
    <col min="13603" max="13609" width="5.6640625" style="766" customWidth="1"/>
    <col min="13610" max="13824" width="11.44140625" style="766"/>
    <col min="13825" max="13825" width="1.5546875" style="766" customWidth="1"/>
    <col min="13826" max="13826" width="1.6640625" style="766" customWidth="1"/>
    <col min="13827" max="13827" width="24.44140625" style="766" customWidth="1"/>
    <col min="13828" max="13828" width="14.33203125" style="766" customWidth="1"/>
    <col min="13829" max="13829" width="9" style="766" customWidth="1"/>
    <col min="13830" max="13830" width="1.33203125" style="766" customWidth="1"/>
    <col min="13831" max="13831" width="14.33203125" style="766" customWidth="1"/>
    <col min="13832" max="13832" width="9" style="766" customWidth="1"/>
    <col min="13833" max="13833" width="1.33203125" style="766" customWidth="1"/>
    <col min="13834" max="13834" width="14.33203125" style="766" customWidth="1"/>
    <col min="13835" max="13835" width="9" style="766" customWidth="1"/>
    <col min="13836" max="13836" width="1.33203125" style="766" customWidth="1"/>
    <col min="13837" max="13837" width="14.33203125" style="766" customWidth="1"/>
    <col min="13838" max="13838" width="9" style="766" customWidth="1"/>
    <col min="13839" max="13839" width="1.33203125" style="766" customWidth="1"/>
    <col min="13840" max="13840" width="13" style="766" customWidth="1"/>
    <col min="13841" max="13841" width="9" style="766" customWidth="1"/>
    <col min="13842" max="13843" width="11.44140625" style="766"/>
    <col min="13844" max="13844" width="7" style="766" customWidth="1"/>
    <col min="13845" max="13845" width="5.6640625" style="766" customWidth="1"/>
    <col min="13846" max="13846" width="9" style="766" customWidth="1"/>
    <col min="13847" max="13847" width="2" style="766" customWidth="1"/>
    <col min="13848" max="13849" width="12.33203125" style="766" customWidth="1"/>
    <col min="13850" max="13850" width="2" style="766" customWidth="1"/>
    <col min="13851" max="13851" width="12.33203125" style="766" customWidth="1"/>
    <col min="13852" max="13852" width="12.77734375" style="766" customWidth="1"/>
    <col min="13853" max="13853" width="2" style="766" customWidth="1"/>
    <col min="13854" max="13854" width="5.6640625" style="766" customWidth="1"/>
    <col min="13855" max="13855" width="8.5546875" style="766" customWidth="1"/>
    <col min="13856" max="13856" width="2.33203125" style="766" customWidth="1"/>
    <col min="13857" max="13858" width="20.44140625" style="766" customWidth="1"/>
    <col min="13859" max="13865" width="5.6640625" style="766" customWidth="1"/>
    <col min="13866" max="14080" width="11.44140625" style="766"/>
    <col min="14081" max="14081" width="1.5546875" style="766" customWidth="1"/>
    <col min="14082" max="14082" width="1.6640625" style="766" customWidth="1"/>
    <col min="14083" max="14083" width="24.44140625" style="766" customWidth="1"/>
    <col min="14084" max="14084" width="14.33203125" style="766" customWidth="1"/>
    <col min="14085" max="14085" width="9" style="766" customWidth="1"/>
    <col min="14086" max="14086" width="1.33203125" style="766" customWidth="1"/>
    <col min="14087" max="14087" width="14.33203125" style="766" customWidth="1"/>
    <col min="14088" max="14088" width="9" style="766" customWidth="1"/>
    <col min="14089" max="14089" width="1.33203125" style="766" customWidth="1"/>
    <col min="14090" max="14090" width="14.33203125" style="766" customWidth="1"/>
    <col min="14091" max="14091" width="9" style="766" customWidth="1"/>
    <col min="14092" max="14092" width="1.33203125" style="766" customWidth="1"/>
    <col min="14093" max="14093" width="14.33203125" style="766" customWidth="1"/>
    <col min="14094" max="14094" width="9" style="766" customWidth="1"/>
    <col min="14095" max="14095" width="1.33203125" style="766" customWidth="1"/>
    <col min="14096" max="14096" width="13" style="766" customWidth="1"/>
    <col min="14097" max="14097" width="9" style="766" customWidth="1"/>
    <col min="14098" max="14099" width="11.44140625" style="766"/>
    <col min="14100" max="14100" width="7" style="766" customWidth="1"/>
    <col min="14101" max="14101" width="5.6640625" style="766" customWidth="1"/>
    <col min="14102" max="14102" width="9" style="766" customWidth="1"/>
    <col min="14103" max="14103" width="2" style="766" customWidth="1"/>
    <col min="14104" max="14105" width="12.33203125" style="766" customWidth="1"/>
    <col min="14106" max="14106" width="2" style="766" customWidth="1"/>
    <col min="14107" max="14107" width="12.33203125" style="766" customWidth="1"/>
    <col min="14108" max="14108" width="12.77734375" style="766" customWidth="1"/>
    <col min="14109" max="14109" width="2" style="766" customWidth="1"/>
    <col min="14110" max="14110" width="5.6640625" style="766" customWidth="1"/>
    <col min="14111" max="14111" width="8.5546875" style="766" customWidth="1"/>
    <col min="14112" max="14112" width="2.33203125" style="766" customWidth="1"/>
    <col min="14113" max="14114" width="20.44140625" style="766" customWidth="1"/>
    <col min="14115" max="14121" width="5.6640625" style="766" customWidth="1"/>
    <col min="14122" max="14336" width="11.44140625" style="766"/>
    <col min="14337" max="14337" width="1.5546875" style="766" customWidth="1"/>
    <col min="14338" max="14338" width="1.6640625" style="766" customWidth="1"/>
    <col min="14339" max="14339" width="24.44140625" style="766" customWidth="1"/>
    <col min="14340" max="14340" width="14.33203125" style="766" customWidth="1"/>
    <col min="14341" max="14341" width="9" style="766" customWidth="1"/>
    <col min="14342" max="14342" width="1.33203125" style="766" customWidth="1"/>
    <col min="14343" max="14343" width="14.33203125" style="766" customWidth="1"/>
    <col min="14344" max="14344" width="9" style="766" customWidth="1"/>
    <col min="14345" max="14345" width="1.33203125" style="766" customWidth="1"/>
    <col min="14346" max="14346" width="14.33203125" style="766" customWidth="1"/>
    <col min="14347" max="14347" width="9" style="766" customWidth="1"/>
    <col min="14348" max="14348" width="1.33203125" style="766" customWidth="1"/>
    <col min="14349" max="14349" width="14.33203125" style="766" customWidth="1"/>
    <col min="14350" max="14350" width="9" style="766" customWidth="1"/>
    <col min="14351" max="14351" width="1.33203125" style="766" customWidth="1"/>
    <col min="14352" max="14352" width="13" style="766" customWidth="1"/>
    <col min="14353" max="14353" width="9" style="766" customWidth="1"/>
    <col min="14354" max="14355" width="11.44140625" style="766"/>
    <col min="14356" max="14356" width="7" style="766" customWidth="1"/>
    <col min="14357" max="14357" width="5.6640625" style="766" customWidth="1"/>
    <col min="14358" max="14358" width="9" style="766" customWidth="1"/>
    <col min="14359" max="14359" width="2" style="766" customWidth="1"/>
    <col min="14360" max="14361" width="12.33203125" style="766" customWidth="1"/>
    <col min="14362" max="14362" width="2" style="766" customWidth="1"/>
    <col min="14363" max="14363" width="12.33203125" style="766" customWidth="1"/>
    <col min="14364" max="14364" width="12.77734375" style="766" customWidth="1"/>
    <col min="14365" max="14365" width="2" style="766" customWidth="1"/>
    <col min="14366" max="14366" width="5.6640625" style="766" customWidth="1"/>
    <col min="14367" max="14367" width="8.5546875" style="766" customWidth="1"/>
    <col min="14368" max="14368" width="2.33203125" style="766" customWidth="1"/>
    <col min="14369" max="14370" width="20.44140625" style="766" customWidth="1"/>
    <col min="14371" max="14377" width="5.6640625" style="766" customWidth="1"/>
    <col min="14378" max="14592" width="11.44140625" style="766"/>
    <col min="14593" max="14593" width="1.5546875" style="766" customWidth="1"/>
    <col min="14594" max="14594" width="1.6640625" style="766" customWidth="1"/>
    <col min="14595" max="14595" width="24.44140625" style="766" customWidth="1"/>
    <col min="14596" max="14596" width="14.33203125" style="766" customWidth="1"/>
    <col min="14597" max="14597" width="9" style="766" customWidth="1"/>
    <col min="14598" max="14598" width="1.33203125" style="766" customWidth="1"/>
    <col min="14599" max="14599" width="14.33203125" style="766" customWidth="1"/>
    <col min="14600" max="14600" width="9" style="766" customWidth="1"/>
    <col min="14601" max="14601" width="1.33203125" style="766" customWidth="1"/>
    <col min="14602" max="14602" width="14.33203125" style="766" customWidth="1"/>
    <col min="14603" max="14603" width="9" style="766" customWidth="1"/>
    <col min="14604" max="14604" width="1.33203125" style="766" customWidth="1"/>
    <col min="14605" max="14605" width="14.33203125" style="766" customWidth="1"/>
    <col min="14606" max="14606" width="9" style="766" customWidth="1"/>
    <col min="14607" max="14607" width="1.33203125" style="766" customWidth="1"/>
    <col min="14608" max="14608" width="13" style="766" customWidth="1"/>
    <col min="14609" max="14609" width="9" style="766" customWidth="1"/>
    <col min="14610" max="14611" width="11.44140625" style="766"/>
    <col min="14612" max="14612" width="7" style="766" customWidth="1"/>
    <col min="14613" max="14613" width="5.6640625" style="766" customWidth="1"/>
    <col min="14614" max="14614" width="9" style="766" customWidth="1"/>
    <col min="14615" max="14615" width="2" style="766" customWidth="1"/>
    <col min="14616" max="14617" width="12.33203125" style="766" customWidth="1"/>
    <col min="14618" max="14618" width="2" style="766" customWidth="1"/>
    <col min="14619" max="14619" width="12.33203125" style="766" customWidth="1"/>
    <col min="14620" max="14620" width="12.77734375" style="766" customWidth="1"/>
    <col min="14621" max="14621" width="2" style="766" customWidth="1"/>
    <col min="14622" max="14622" width="5.6640625" style="766" customWidth="1"/>
    <col min="14623" max="14623" width="8.5546875" style="766" customWidth="1"/>
    <col min="14624" max="14624" width="2.33203125" style="766" customWidth="1"/>
    <col min="14625" max="14626" width="20.44140625" style="766" customWidth="1"/>
    <col min="14627" max="14633" width="5.6640625" style="766" customWidth="1"/>
    <col min="14634" max="14848" width="11.44140625" style="766"/>
    <col min="14849" max="14849" width="1.5546875" style="766" customWidth="1"/>
    <col min="14850" max="14850" width="1.6640625" style="766" customWidth="1"/>
    <col min="14851" max="14851" width="24.44140625" style="766" customWidth="1"/>
    <col min="14852" max="14852" width="14.33203125" style="766" customWidth="1"/>
    <col min="14853" max="14853" width="9" style="766" customWidth="1"/>
    <col min="14854" max="14854" width="1.33203125" style="766" customWidth="1"/>
    <col min="14855" max="14855" width="14.33203125" style="766" customWidth="1"/>
    <col min="14856" max="14856" width="9" style="766" customWidth="1"/>
    <col min="14857" max="14857" width="1.33203125" style="766" customWidth="1"/>
    <col min="14858" max="14858" width="14.33203125" style="766" customWidth="1"/>
    <col min="14859" max="14859" width="9" style="766" customWidth="1"/>
    <col min="14860" max="14860" width="1.33203125" style="766" customWidth="1"/>
    <col min="14861" max="14861" width="14.33203125" style="766" customWidth="1"/>
    <col min="14862" max="14862" width="9" style="766" customWidth="1"/>
    <col min="14863" max="14863" width="1.33203125" style="766" customWidth="1"/>
    <col min="14864" max="14864" width="13" style="766" customWidth="1"/>
    <col min="14865" max="14865" width="9" style="766" customWidth="1"/>
    <col min="14866" max="14867" width="11.44140625" style="766"/>
    <col min="14868" max="14868" width="7" style="766" customWidth="1"/>
    <col min="14869" max="14869" width="5.6640625" style="766" customWidth="1"/>
    <col min="14870" max="14870" width="9" style="766" customWidth="1"/>
    <col min="14871" max="14871" width="2" style="766" customWidth="1"/>
    <col min="14872" max="14873" width="12.33203125" style="766" customWidth="1"/>
    <col min="14874" max="14874" width="2" style="766" customWidth="1"/>
    <col min="14875" max="14875" width="12.33203125" style="766" customWidth="1"/>
    <col min="14876" max="14876" width="12.77734375" style="766" customWidth="1"/>
    <col min="14877" max="14877" width="2" style="766" customWidth="1"/>
    <col min="14878" max="14878" width="5.6640625" style="766" customWidth="1"/>
    <col min="14879" max="14879" width="8.5546875" style="766" customWidth="1"/>
    <col min="14880" max="14880" width="2.33203125" style="766" customWidth="1"/>
    <col min="14881" max="14882" width="20.44140625" style="766" customWidth="1"/>
    <col min="14883" max="14889" width="5.6640625" style="766" customWidth="1"/>
    <col min="14890" max="15104" width="11.44140625" style="766"/>
    <col min="15105" max="15105" width="1.5546875" style="766" customWidth="1"/>
    <col min="15106" max="15106" width="1.6640625" style="766" customWidth="1"/>
    <col min="15107" max="15107" width="24.44140625" style="766" customWidth="1"/>
    <col min="15108" max="15108" width="14.33203125" style="766" customWidth="1"/>
    <col min="15109" max="15109" width="9" style="766" customWidth="1"/>
    <col min="15110" max="15110" width="1.33203125" style="766" customWidth="1"/>
    <col min="15111" max="15111" width="14.33203125" style="766" customWidth="1"/>
    <col min="15112" max="15112" width="9" style="766" customWidth="1"/>
    <col min="15113" max="15113" width="1.33203125" style="766" customWidth="1"/>
    <col min="15114" max="15114" width="14.33203125" style="766" customWidth="1"/>
    <col min="15115" max="15115" width="9" style="766" customWidth="1"/>
    <col min="15116" max="15116" width="1.33203125" style="766" customWidth="1"/>
    <col min="15117" max="15117" width="14.33203125" style="766" customWidth="1"/>
    <col min="15118" max="15118" width="9" style="766" customWidth="1"/>
    <col min="15119" max="15119" width="1.33203125" style="766" customWidth="1"/>
    <col min="15120" max="15120" width="13" style="766" customWidth="1"/>
    <col min="15121" max="15121" width="9" style="766" customWidth="1"/>
    <col min="15122" max="15123" width="11.44140625" style="766"/>
    <col min="15124" max="15124" width="7" style="766" customWidth="1"/>
    <col min="15125" max="15125" width="5.6640625" style="766" customWidth="1"/>
    <col min="15126" max="15126" width="9" style="766" customWidth="1"/>
    <col min="15127" max="15127" width="2" style="766" customWidth="1"/>
    <col min="15128" max="15129" width="12.33203125" style="766" customWidth="1"/>
    <col min="15130" max="15130" width="2" style="766" customWidth="1"/>
    <col min="15131" max="15131" width="12.33203125" style="766" customWidth="1"/>
    <col min="15132" max="15132" width="12.77734375" style="766" customWidth="1"/>
    <col min="15133" max="15133" width="2" style="766" customWidth="1"/>
    <col min="15134" max="15134" width="5.6640625" style="766" customWidth="1"/>
    <col min="15135" max="15135" width="8.5546875" style="766" customWidth="1"/>
    <col min="15136" max="15136" width="2.33203125" style="766" customWidth="1"/>
    <col min="15137" max="15138" width="20.44140625" style="766" customWidth="1"/>
    <col min="15139" max="15145" width="5.6640625" style="766" customWidth="1"/>
    <col min="15146" max="15360" width="11.44140625" style="766"/>
    <col min="15361" max="15361" width="1.5546875" style="766" customWidth="1"/>
    <col min="15362" max="15362" width="1.6640625" style="766" customWidth="1"/>
    <col min="15363" max="15363" width="24.44140625" style="766" customWidth="1"/>
    <col min="15364" max="15364" width="14.33203125" style="766" customWidth="1"/>
    <col min="15365" max="15365" width="9" style="766" customWidth="1"/>
    <col min="15366" max="15366" width="1.33203125" style="766" customWidth="1"/>
    <col min="15367" max="15367" width="14.33203125" style="766" customWidth="1"/>
    <col min="15368" max="15368" width="9" style="766" customWidth="1"/>
    <col min="15369" max="15369" width="1.33203125" style="766" customWidth="1"/>
    <col min="15370" max="15370" width="14.33203125" style="766" customWidth="1"/>
    <col min="15371" max="15371" width="9" style="766" customWidth="1"/>
    <col min="15372" max="15372" width="1.33203125" style="766" customWidth="1"/>
    <col min="15373" max="15373" width="14.33203125" style="766" customWidth="1"/>
    <col min="15374" max="15374" width="9" style="766" customWidth="1"/>
    <col min="15375" max="15375" width="1.33203125" style="766" customWidth="1"/>
    <col min="15376" max="15376" width="13" style="766" customWidth="1"/>
    <col min="15377" max="15377" width="9" style="766" customWidth="1"/>
    <col min="15378" max="15379" width="11.44140625" style="766"/>
    <col min="15380" max="15380" width="7" style="766" customWidth="1"/>
    <col min="15381" max="15381" width="5.6640625" style="766" customWidth="1"/>
    <col min="15382" max="15382" width="9" style="766" customWidth="1"/>
    <col min="15383" max="15383" width="2" style="766" customWidth="1"/>
    <col min="15384" max="15385" width="12.33203125" style="766" customWidth="1"/>
    <col min="15386" max="15386" width="2" style="766" customWidth="1"/>
    <col min="15387" max="15387" width="12.33203125" style="766" customWidth="1"/>
    <col min="15388" max="15388" width="12.77734375" style="766" customWidth="1"/>
    <col min="15389" max="15389" width="2" style="766" customWidth="1"/>
    <col min="15390" max="15390" width="5.6640625" style="766" customWidth="1"/>
    <col min="15391" max="15391" width="8.5546875" style="766" customWidth="1"/>
    <col min="15392" max="15392" width="2.33203125" style="766" customWidth="1"/>
    <col min="15393" max="15394" width="20.44140625" style="766" customWidth="1"/>
    <col min="15395" max="15401" width="5.6640625" style="766" customWidth="1"/>
    <col min="15402" max="15616" width="11.44140625" style="766"/>
    <col min="15617" max="15617" width="1.5546875" style="766" customWidth="1"/>
    <col min="15618" max="15618" width="1.6640625" style="766" customWidth="1"/>
    <col min="15619" max="15619" width="24.44140625" style="766" customWidth="1"/>
    <col min="15620" max="15620" width="14.33203125" style="766" customWidth="1"/>
    <col min="15621" max="15621" width="9" style="766" customWidth="1"/>
    <col min="15622" max="15622" width="1.33203125" style="766" customWidth="1"/>
    <col min="15623" max="15623" width="14.33203125" style="766" customWidth="1"/>
    <col min="15624" max="15624" width="9" style="766" customWidth="1"/>
    <col min="15625" max="15625" width="1.33203125" style="766" customWidth="1"/>
    <col min="15626" max="15626" width="14.33203125" style="766" customWidth="1"/>
    <col min="15627" max="15627" width="9" style="766" customWidth="1"/>
    <col min="15628" max="15628" width="1.33203125" style="766" customWidth="1"/>
    <col min="15629" max="15629" width="14.33203125" style="766" customWidth="1"/>
    <col min="15630" max="15630" width="9" style="766" customWidth="1"/>
    <col min="15631" max="15631" width="1.33203125" style="766" customWidth="1"/>
    <col min="15632" max="15632" width="13" style="766" customWidth="1"/>
    <col min="15633" max="15633" width="9" style="766" customWidth="1"/>
    <col min="15634" max="15635" width="11.44140625" style="766"/>
    <col min="15636" max="15636" width="7" style="766" customWidth="1"/>
    <col min="15637" max="15637" width="5.6640625" style="766" customWidth="1"/>
    <col min="15638" max="15638" width="9" style="766" customWidth="1"/>
    <col min="15639" max="15639" width="2" style="766" customWidth="1"/>
    <col min="15640" max="15641" width="12.33203125" style="766" customWidth="1"/>
    <col min="15642" max="15642" width="2" style="766" customWidth="1"/>
    <col min="15643" max="15643" width="12.33203125" style="766" customWidth="1"/>
    <col min="15644" max="15644" width="12.77734375" style="766" customWidth="1"/>
    <col min="15645" max="15645" width="2" style="766" customWidth="1"/>
    <col min="15646" max="15646" width="5.6640625" style="766" customWidth="1"/>
    <col min="15647" max="15647" width="8.5546875" style="766" customWidth="1"/>
    <col min="15648" max="15648" width="2.33203125" style="766" customWidth="1"/>
    <col min="15649" max="15650" width="20.44140625" style="766" customWidth="1"/>
    <col min="15651" max="15657" width="5.6640625" style="766" customWidth="1"/>
    <col min="15658" max="15872" width="11.44140625" style="766"/>
    <col min="15873" max="15873" width="1.5546875" style="766" customWidth="1"/>
    <col min="15874" max="15874" width="1.6640625" style="766" customWidth="1"/>
    <col min="15875" max="15875" width="24.44140625" style="766" customWidth="1"/>
    <col min="15876" max="15876" width="14.33203125" style="766" customWidth="1"/>
    <col min="15877" max="15877" width="9" style="766" customWidth="1"/>
    <col min="15878" max="15878" width="1.33203125" style="766" customWidth="1"/>
    <col min="15879" max="15879" width="14.33203125" style="766" customWidth="1"/>
    <col min="15880" max="15880" width="9" style="766" customWidth="1"/>
    <col min="15881" max="15881" width="1.33203125" style="766" customWidth="1"/>
    <col min="15882" max="15882" width="14.33203125" style="766" customWidth="1"/>
    <col min="15883" max="15883" width="9" style="766" customWidth="1"/>
    <col min="15884" max="15884" width="1.33203125" style="766" customWidth="1"/>
    <col min="15885" max="15885" width="14.33203125" style="766" customWidth="1"/>
    <col min="15886" max="15886" width="9" style="766" customWidth="1"/>
    <col min="15887" max="15887" width="1.33203125" style="766" customWidth="1"/>
    <col min="15888" max="15888" width="13" style="766" customWidth="1"/>
    <col min="15889" max="15889" width="9" style="766" customWidth="1"/>
    <col min="15890" max="15891" width="11.44140625" style="766"/>
    <col min="15892" max="15892" width="7" style="766" customWidth="1"/>
    <col min="15893" max="15893" width="5.6640625" style="766" customWidth="1"/>
    <col min="15894" max="15894" width="9" style="766" customWidth="1"/>
    <col min="15895" max="15895" width="2" style="766" customWidth="1"/>
    <col min="15896" max="15897" width="12.33203125" style="766" customWidth="1"/>
    <col min="15898" max="15898" width="2" style="766" customWidth="1"/>
    <col min="15899" max="15899" width="12.33203125" style="766" customWidth="1"/>
    <col min="15900" max="15900" width="12.77734375" style="766" customWidth="1"/>
    <col min="15901" max="15901" width="2" style="766" customWidth="1"/>
    <col min="15902" max="15902" width="5.6640625" style="766" customWidth="1"/>
    <col min="15903" max="15903" width="8.5546875" style="766" customWidth="1"/>
    <col min="15904" max="15904" width="2.33203125" style="766" customWidth="1"/>
    <col min="15905" max="15906" width="20.44140625" style="766" customWidth="1"/>
    <col min="15907" max="15913" width="5.6640625" style="766" customWidth="1"/>
    <col min="15914" max="16128" width="11.44140625" style="766"/>
    <col min="16129" max="16129" width="1.5546875" style="766" customWidth="1"/>
    <col min="16130" max="16130" width="1.6640625" style="766" customWidth="1"/>
    <col min="16131" max="16131" width="24.44140625" style="766" customWidth="1"/>
    <col min="16132" max="16132" width="14.33203125" style="766" customWidth="1"/>
    <col min="16133" max="16133" width="9" style="766" customWidth="1"/>
    <col min="16134" max="16134" width="1.33203125" style="766" customWidth="1"/>
    <col min="16135" max="16135" width="14.33203125" style="766" customWidth="1"/>
    <col min="16136" max="16136" width="9" style="766" customWidth="1"/>
    <col min="16137" max="16137" width="1.33203125" style="766" customWidth="1"/>
    <col min="16138" max="16138" width="14.33203125" style="766" customWidth="1"/>
    <col min="16139" max="16139" width="9" style="766" customWidth="1"/>
    <col min="16140" max="16140" width="1.33203125" style="766" customWidth="1"/>
    <col min="16141" max="16141" width="14.33203125" style="766" customWidth="1"/>
    <col min="16142" max="16142" width="9" style="766" customWidth="1"/>
    <col min="16143" max="16143" width="1.33203125" style="766" customWidth="1"/>
    <col min="16144" max="16144" width="13" style="766" customWidth="1"/>
    <col min="16145" max="16145" width="9" style="766" customWidth="1"/>
    <col min="16146" max="16147" width="11.44140625" style="766"/>
    <col min="16148" max="16148" width="7" style="766" customWidth="1"/>
    <col min="16149" max="16149" width="5.6640625" style="766" customWidth="1"/>
    <col min="16150" max="16150" width="9" style="766" customWidth="1"/>
    <col min="16151" max="16151" width="2" style="766" customWidth="1"/>
    <col min="16152" max="16153" width="12.33203125" style="766" customWidth="1"/>
    <col min="16154" max="16154" width="2" style="766" customWidth="1"/>
    <col min="16155" max="16155" width="12.33203125" style="766" customWidth="1"/>
    <col min="16156" max="16156" width="12.77734375" style="766" customWidth="1"/>
    <col min="16157" max="16157" width="2" style="766" customWidth="1"/>
    <col min="16158" max="16158" width="5.6640625" style="766" customWidth="1"/>
    <col min="16159" max="16159" width="8.5546875" style="766" customWidth="1"/>
    <col min="16160" max="16160" width="2.33203125" style="766" customWidth="1"/>
    <col min="16161" max="16162" width="20.44140625" style="766" customWidth="1"/>
    <col min="16163" max="16169" width="5.6640625" style="766" customWidth="1"/>
    <col min="16170" max="16384" width="11.44140625" style="766"/>
  </cols>
  <sheetData>
    <row r="1" spans="1:34" ht="14.25" customHeight="1">
      <c r="A1" s="18"/>
      <c r="B1" s="236"/>
      <c r="C1" s="236"/>
    </row>
    <row r="2" spans="1:34" ht="56.4">
      <c r="A2" s="188" t="s">
        <v>1105</v>
      </c>
      <c r="B2" s="764"/>
      <c r="C2" s="765"/>
      <c r="D2" s="765"/>
      <c r="E2" s="765"/>
      <c r="F2" s="765"/>
      <c r="G2" s="764"/>
      <c r="H2" s="764"/>
      <c r="I2" s="765"/>
      <c r="J2" s="764"/>
      <c r="K2" s="764"/>
      <c r="L2" s="765"/>
      <c r="M2" s="764"/>
      <c r="N2" s="764"/>
      <c r="O2" s="765"/>
      <c r="P2" s="764"/>
      <c r="Q2" s="764"/>
    </row>
    <row r="3" spans="1:34" ht="17.25" customHeight="1">
      <c r="A3" s="25">
        <v>45688</v>
      </c>
      <c r="B3" s="879"/>
      <c r="C3" s="880"/>
      <c r="D3" s="880"/>
      <c r="E3" s="880"/>
      <c r="F3" s="880"/>
      <c r="G3" s="879"/>
      <c r="H3" s="879"/>
      <c r="I3" s="880"/>
      <c r="J3" s="879"/>
      <c r="K3" s="879"/>
      <c r="L3" s="880"/>
      <c r="M3" s="879"/>
      <c r="N3" s="879"/>
      <c r="O3" s="880"/>
      <c r="P3" s="879"/>
      <c r="Q3" s="879"/>
      <c r="S3" s="881"/>
    </row>
    <row r="4" spans="1:34" ht="15.6">
      <c r="A4" s="552" t="s">
        <v>228</v>
      </c>
      <c r="B4" s="879"/>
      <c r="C4" s="880"/>
      <c r="D4" s="880"/>
      <c r="E4" s="880"/>
      <c r="F4" s="880"/>
      <c r="G4" s="882"/>
      <c r="H4" s="882"/>
      <c r="I4" s="880"/>
      <c r="J4" s="882"/>
      <c r="K4" s="882"/>
      <c r="L4" s="880"/>
      <c r="M4" s="882"/>
      <c r="N4" s="882"/>
      <c r="O4" s="880"/>
      <c r="P4" s="882"/>
      <c r="Q4" s="882"/>
    </row>
    <row r="5" spans="1:34" s="886" customFormat="1" ht="13.8" thickBot="1">
      <c r="A5" s="883"/>
      <c r="B5" s="883"/>
      <c r="C5" s="883"/>
      <c r="D5" s="883"/>
      <c r="E5" s="883"/>
      <c r="F5" s="883"/>
      <c r="G5" s="884"/>
      <c r="H5" s="884"/>
      <c r="I5" s="883"/>
      <c r="J5" s="884"/>
      <c r="K5" s="884"/>
      <c r="L5" s="883"/>
      <c r="M5" s="885"/>
      <c r="N5" s="885"/>
      <c r="O5" s="883"/>
      <c r="P5" s="885"/>
      <c r="Q5" s="885"/>
    </row>
    <row r="6" spans="1:34" ht="16.5" customHeight="1">
      <c r="A6" s="775"/>
      <c r="B6" s="775"/>
      <c r="C6" s="775"/>
      <c r="D6" s="887" t="s">
        <v>323</v>
      </c>
      <c r="E6" s="887"/>
      <c r="F6" s="887"/>
      <c r="G6" s="887" t="s">
        <v>324</v>
      </c>
      <c r="H6" s="887"/>
      <c r="I6" s="887"/>
      <c r="J6" s="887" t="s">
        <v>325</v>
      </c>
      <c r="K6" s="887"/>
      <c r="L6" s="887"/>
      <c r="M6" s="887" t="s">
        <v>326</v>
      </c>
      <c r="N6" s="887"/>
      <c r="O6" s="887"/>
      <c r="P6" s="1844" t="s">
        <v>292</v>
      </c>
      <c r="Q6" s="1844"/>
    </row>
    <row r="7" spans="1:34" ht="15" customHeight="1">
      <c r="A7" s="888"/>
      <c r="B7" s="888"/>
      <c r="C7" s="888"/>
      <c r="D7" s="889" t="s">
        <v>447</v>
      </c>
      <c r="E7" s="889" t="s">
        <v>126</v>
      </c>
      <c r="F7" s="782"/>
      <c r="G7" s="889" t="s">
        <v>447</v>
      </c>
      <c r="H7" s="889" t="s">
        <v>126</v>
      </c>
      <c r="I7" s="782"/>
      <c r="J7" s="889" t="s">
        <v>447</v>
      </c>
      <c r="K7" s="889" t="s">
        <v>126</v>
      </c>
      <c r="L7" s="782"/>
      <c r="M7" s="889" t="s">
        <v>447</v>
      </c>
      <c r="N7" s="889" t="s">
        <v>126</v>
      </c>
      <c r="O7" s="782"/>
      <c r="P7" s="889" t="s">
        <v>447</v>
      </c>
      <c r="Q7" s="889" t="s">
        <v>126</v>
      </c>
      <c r="U7" s="890"/>
      <c r="V7" s="890"/>
      <c r="W7" s="890"/>
      <c r="X7" s="890"/>
      <c r="Y7" s="890"/>
      <c r="Z7" s="890"/>
      <c r="AA7" s="890"/>
      <c r="AB7" s="890"/>
      <c r="AC7" s="890"/>
      <c r="AD7" s="890"/>
      <c r="AE7" s="890"/>
      <c r="AF7" s="890"/>
      <c r="AG7" s="890"/>
      <c r="AH7" s="890"/>
    </row>
    <row r="8" spans="1:34" ht="4.2" customHeight="1">
      <c r="A8" s="891"/>
      <c r="B8" s="891"/>
      <c r="C8" s="891"/>
      <c r="D8" s="891"/>
      <c r="E8" s="891"/>
      <c r="F8" s="891"/>
      <c r="G8" s="40"/>
      <c r="H8" s="40"/>
      <c r="I8" s="891"/>
      <c r="J8" s="40"/>
      <c r="K8" s="40"/>
      <c r="L8" s="891"/>
      <c r="M8" s="40"/>
      <c r="N8" s="40"/>
      <c r="O8" s="891"/>
      <c r="P8" s="40"/>
      <c r="Q8" s="40"/>
    </row>
    <row r="9" spans="1:34" s="891" customFormat="1" ht="18" customHeight="1">
      <c r="A9" s="891" t="s">
        <v>448</v>
      </c>
      <c r="B9" s="774"/>
      <c r="C9" s="774"/>
      <c r="D9" s="266">
        <v>6244891.2164489999</v>
      </c>
      <c r="E9" s="634">
        <v>100.19225189962933</v>
      </c>
      <c r="F9" s="774"/>
      <c r="G9" s="266">
        <v>9631861.5630210005</v>
      </c>
      <c r="H9" s="631">
        <v>50.471030881800274</v>
      </c>
      <c r="I9" s="631"/>
      <c r="J9" s="266">
        <v>35735252.210405998</v>
      </c>
      <c r="K9" s="631">
        <v>51.447514909683768</v>
      </c>
      <c r="L9" s="631"/>
      <c r="M9" s="266">
        <v>5741475.3564090002</v>
      </c>
      <c r="N9" s="631">
        <v>44.882878859058515</v>
      </c>
      <c r="O9" s="631"/>
      <c r="P9" s="266">
        <v>57353480.346284002</v>
      </c>
      <c r="Q9" s="631">
        <v>53.318048135611832</v>
      </c>
      <c r="S9" s="878"/>
      <c r="X9" s="892"/>
      <c r="Y9" s="893"/>
      <c r="AA9" s="893"/>
      <c r="AB9" s="893"/>
      <c r="AD9" s="893"/>
      <c r="AE9" s="893"/>
      <c r="AG9" s="894"/>
      <c r="AH9" s="894"/>
    </row>
    <row r="10" spans="1:34" s="891" customFormat="1" ht="14.1" customHeight="1">
      <c r="A10" s="766"/>
      <c r="B10" s="794" t="s">
        <v>297</v>
      </c>
      <c r="C10" s="794"/>
      <c r="D10" s="267">
        <v>532405.59477299999</v>
      </c>
      <c r="E10" s="634">
        <v>8.5418486272048302</v>
      </c>
      <c r="F10" s="794"/>
      <c r="G10" s="267">
        <v>4928888.284581</v>
      </c>
      <c r="H10" s="634">
        <v>25.827413651697732</v>
      </c>
      <c r="I10" s="634"/>
      <c r="J10" s="267">
        <v>14143985.690134</v>
      </c>
      <c r="K10" s="634">
        <v>20.362887335761592</v>
      </c>
      <c r="L10" s="634"/>
      <c r="M10" s="267">
        <v>177786.59117699999</v>
      </c>
      <c r="N10" s="634">
        <v>1.3898124679147048</v>
      </c>
      <c r="O10" s="634"/>
      <c r="P10" s="267">
        <v>19783066.160665002</v>
      </c>
      <c r="Q10" s="634">
        <v>18.391115368340007</v>
      </c>
      <c r="S10" s="878"/>
    </row>
    <row r="11" spans="1:34" s="891" customFormat="1" ht="14.1" customHeight="1">
      <c r="A11" s="766"/>
      <c r="B11" s="794"/>
      <c r="C11" s="794" t="s">
        <v>554</v>
      </c>
      <c r="D11" s="267">
        <v>532405.59477299999</v>
      </c>
      <c r="E11" s="634">
        <v>8.5418486272048302</v>
      </c>
      <c r="F11" s="794"/>
      <c r="G11" s="267">
        <v>0</v>
      </c>
      <c r="H11" s="634">
        <v>0</v>
      </c>
      <c r="I11" s="634"/>
      <c r="J11" s="267">
        <v>0</v>
      </c>
      <c r="K11" s="634">
        <v>0</v>
      </c>
      <c r="L11" s="634"/>
      <c r="M11" s="267">
        <v>0</v>
      </c>
      <c r="N11" s="634">
        <v>0</v>
      </c>
      <c r="O11" s="634"/>
      <c r="P11" s="267">
        <v>532405.59477299999</v>
      </c>
      <c r="Q11" s="634">
        <v>0.49494515343069456</v>
      </c>
      <c r="S11" s="878"/>
    </row>
    <row r="12" spans="1:34" s="891" customFormat="1" ht="14.1" customHeight="1">
      <c r="A12" s="766"/>
      <c r="B12" s="794"/>
      <c r="C12" s="794" t="s">
        <v>555</v>
      </c>
      <c r="D12" s="267">
        <v>0</v>
      </c>
      <c r="E12" s="634">
        <v>0</v>
      </c>
      <c r="F12" s="794"/>
      <c r="G12" s="267">
        <v>4928888.284581</v>
      </c>
      <c r="H12" s="634">
        <v>25.827413651697732</v>
      </c>
      <c r="I12" s="634"/>
      <c r="J12" s="267">
        <v>14143985.690134</v>
      </c>
      <c r="K12" s="634">
        <v>20.362887335761592</v>
      </c>
      <c r="L12" s="634"/>
      <c r="M12" s="267">
        <v>177786.59117699999</v>
      </c>
      <c r="N12" s="634">
        <v>1.3898124679147048</v>
      </c>
      <c r="O12" s="634"/>
      <c r="P12" s="267">
        <v>19250660.565892</v>
      </c>
      <c r="Q12" s="634">
        <v>17.896170214909308</v>
      </c>
      <c r="S12" s="878"/>
    </row>
    <row r="13" spans="1:34" s="891" customFormat="1" ht="14.1" customHeight="1">
      <c r="A13" s="766"/>
      <c r="B13" s="794" t="s">
        <v>1106</v>
      </c>
      <c r="C13" s="794"/>
      <c r="D13" s="267">
        <v>5645294.216089</v>
      </c>
      <c r="E13" s="634">
        <v>90.57239278341379</v>
      </c>
      <c r="F13" s="794"/>
      <c r="G13" s="267">
        <v>1959497.8389300001</v>
      </c>
      <c r="H13" s="634">
        <v>10.26778419668627</v>
      </c>
      <c r="I13" s="634"/>
      <c r="J13" s="267">
        <v>5544266.4790049996</v>
      </c>
      <c r="K13" s="634">
        <v>7.9819985783900229</v>
      </c>
      <c r="L13" s="634"/>
      <c r="M13" s="267">
        <v>862420.60821600002</v>
      </c>
      <c r="N13" s="634">
        <v>6.7418071630153484</v>
      </c>
      <c r="O13" s="634"/>
      <c r="P13" s="267">
        <v>14011479.142240001</v>
      </c>
      <c r="Q13" s="634">
        <v>13.025621371998861</v>
      </c>
      <c r="S13" s="878"/>
    </row>
    <row r="14" spans="1:34" s="891" customFormat="1" ht="14.1" customHeight="1">
      <c r="A14" s="895"/>
      <c r="B14" s="774"/>
      <c r="C14" s="819" t="s">
        <v>1107</v>
      </c>
      <c r="D14" s="267">
        <v>5525673.70627</v>
      </c>
      <c r="E14" s="634">
        <v>88.653216317924873</v>
      </c>
      <c r="F14" s="819"/>
      <c r="G14" s="267">
        <v>1108106.8659059999</v>
      </c>
      <c r="H14" s="634">
        <v>5.8064887543852146</v>
      </c>
      <c r="I14" s="634"/>
      <c r="J14" s="267">
        <v>2047577.914444</v>
      </c>
      <c r="K14" s="634">
        <v>2.9478676871188103</v>
      </c>
      <c r="L14" s="634"/>
      <c r="M14" s="267">
        <v>202610.83936099999</v>
      </c>
      <c r="N14" s="634">
        <v>1.5838712515627011</v>
      </c>
      <c r="O14" s="634"/>
      <c r="P14" s="267">
        <v>8883969.3259800002</v>
      </c>
      <c r="Q14" s="634">
        <v>8.2588868417048147</v>
      </c>
      <c r="S14" s="878"/>
    </row>
    <row r="15" spans="1:34" s="891" customFormat="1" ht="14.1" customHeight="1">
      <c r="A15" s="766"/>
      <c r="B15" s="774"/>
      <c r="C15" s="794" t="s">
        <v>1108</v>
      </c>
      <c r="D15" s="267">
        <v>0</v>
      </c>
      <c r="E15" s="634">
        <v>0</v>
      </c>
      <c r="F15" s="794"/>
      <c r="G15" s="267">
        <v>0</v>
      </c>
      <c r="H15" s="70">
        <v>0</v>
      </c>
      <c r="I15" s="634"/>
      <c r="J15" s="267">
        <v>0</v>
      </c>
      <c r="K15" s="634">
        <v>0</v>
      </c>
      <c r="L15" s="634"/>
      <c r="M15" s="267">
        <v>0</v>
      </c>
      <c r="N15" s="634">
        <v>0</v>
      </c>
      <c r="O15" s="634"/>
      <c r="P15" s="267">
        <v>0</v>
      </c>
      <c r="Q15" s="634">
        <v>0</v>
      </c>
      <c r="S15" s="878"/>
    </row>
    <row r="16" spans="1:34" s="896" customFormat="1" ht="14.1" customHeight="1">
      <c r="B16" s="897"/>
      <c r="C16" s="794" t="s">
        <v>1109</v>
      </c>
      <c r="D16" s="267">
        <v>0</v>
      </c>
      <c r="E16" s="634">
        <v>0</v>
      </c>
      <c r="F16" s="794"/>
      <c r="G16" s="267">
        <v>0</v>
      </c>
      <c r="H16" s="634">
        <v>0</v>
      </c>
      <c r="I16" s="634"/>
      <c r="J16" s="267">
        <v>0</v>
      </c>
      <c r="K16" s="634">
        <v>0</v>
      </c>
      <c r="L16" s="634"/>
      <c r="M16" s="267">
        <v>0</v>
      </c>
      <c r="N16" s="634">
        <v>0</v>
      </c>
      <c r="O16" s="634"/>
      <c r="P16" s="267">
        <v>0</v>
      </c>
      <c r="Q16" s="634">
        <v>0</v>
      </c>
      <c r="S16" s="878"/>
    </row>
    <row r="17" spans="1:19" s="891" customFormat="1" ht="14.1" customHeight="1">
      <c r="A17" s="766"/>
      <c r="B17" s="774"/>
      <c r="C17" s="794" t="s">
        <v>301</v>
      </c>
      <c r="D17" s="267">
        <v>110496.437683</v>
      </c>
      <c r="E17" s="634">
        <v>1.7727909958120953</v>
      </c>
      <c r="F17" s="794"/>
      <c r="G17" s="267">
        <v>404559.66010500002</v>
      </c>
      <c r="H17" s="806">
        <v>2.1198958233662437</v>
      </c>
      <c r="I17" s="634"/>
      <c r="J17" s="267">
        <v>720081.54579100001</v>
      </c>
      <c r="K17" s="634">
        <v>1.0366907681284758</v>
      </c>
      <c r="L17" s="634"/>
      <c r="M17" s="267">
        <v>21464.921264000001</v>
      </c>
      <c r="N17" s="634">
        <v>0.16779789183209234</v>
      </c>
      <c r="O17" s="634"/>
      <c r="P17" s="267">
        <v>1256602.5648419999</v>
      </c>
      <c r="Q17" s="634">
        <v>1.1681871027713495</v>
      </c>
      <c r="S17" s="878"/>
    </row>
    <row r="18" spans="1:19" s="891" customFormat="1" ht="14.1" customHeight="1">
      <c r="A18" s="766"/>
      <c r="B18" s="774"/>
      <c r="C18" s="794" t="s">
        <v>1110</v>
      </c>
      <c r="D18" s="267">
        <v>0</v>
      </c>
      <c r="E18" s="634">
        <v>0</v>
      </c>
      <c r="F18" s="794"/>
      <c r="G18" s="267">
        <v>0</v>
      </c>
      <c r="H18" s="634">
        <v>0</v>
      </c>
      <c r="I18" s="634"/>
      <c r="J18" s="267">
        <v>0</v>
      </c>
      <c r="K18" s="634">
        <v>0</v>
      </c>
      <c r="L18" s="634"/>
      <c r="M18" s="267">
        <v>0</v>
      </c>
      <c r="N18" s="634">
        <v>0</v>
      </c>
      <c r="O18" s="634"/>
      <c r="P18" s="267">
        <v>0</v>
      </c>
      <c r="Q18" s="634">
        <v>0</v>
      </c>
      <c r="S18" s="878"/>
    </row>
    <row r="19" spans="1:19" s="891" customFormat="1" ht="14.1" customHeight="1">
      <c r="A19" s="766"/>
      <c r="B19" s="774"/>
      <c r="C19" s="794" t="s">
        <v>547</v>
      </c>
      <c r="D19" s="267">
        <v>9124.0721360000007</v>
      </c>
      <c r="E19" s="634">
        <v>0.14638546967681462</v>
      </c>
      <c r="F19" s="794"/>
      <c r="G19" s="267">
        <v>446831.31292</v>
      </c>
      <c r="H19" s="634">
        <v>2.3413996189400499</v>
      </c>
      <c r="I19" s="634"/>
      <c r="J19" s="267">
        <v>2776607.01877</v>
      </c>
      <c r="K19" s="634">
        <v>3.9974401231427383</v>
      </c>
      <c r="L19" s="634"/>
      <c r="M19" s="267">
        <v>638344.84759100003</v>
      </c>
      <c r="N19" s="634">
        <v>4.9901380196205549</v>
      </c>
      <c r="O19" s="634"/>
      <c r="P19" s="267">
        <v>3870907.2514169998</v>
      </c>
      <c r="Q19" s="634">
        <v>3.5985474275217664</v>
      </c>
      <c r="S19" s="878"/>
    </row>
    <row r="20" spans="1:19" s="891" customFormat="1" ht="14.1" customHeight="1">
      <c r="A20" s="766"/>
      <c r="B20" s="794" t="s">
        <v>1111</v>
      </c>
      <c r="C20" s="794"/>
      <c r="D20" s="267">
        <v>0</v>
      </c>
      <c r="E20" s="634">
        <v>0</v>
      </c>
      <c r="F20" s="794"/>
      <c r="G20" s="267">
        <v>32418.028548999999</v>
      </c>
      <c r="H20" s="634">
        <v>0.1698707263718689</v>
      </c>
      <c r="I20" s="634"/>
      <c r="J20" s="267">
        <v>101163.04528000001</v>
      </c>
      <c r="K20" s="634">
        <v>0.14564294242860426</v>
      </c>
      <c r="L20" s="634"/>
      <c r="M20" s="267">
        <v>0</v>
      </c>
      <c r="N20" s="634">
        <v>0</v>
      </c>
      <c r="O20" s="634"/>
      <c r="P20" s="267">
        <v>133581.073829</v>
      </c>
      <c r="Q20" s="634">
        <v>0.12418221320517998</v>
      </c>
      <c r="S20" s="878"/>
    </row>
    <row r="21" spans="1:19" s="891" customFormat="1" ht="14.1" customHeight="1">
      <c r="A21" s="766"/>
      <c r="B21" s="794" t="s">
        <v>1112</v>
      </c>
      <c r="C21" s="794"/>
      <c r="D21" s="267">
        <v>0</v>
      </c>
      <c r="E21" s="634">
        <v>0</v>
      </c>
      <c r="F21" s="794"/>
      <c r="G21" s="267">
        <v>195595.863377</v>
      </c>
      <c r="H21" s="634">
        <v>1.0249238733614707</v>
      </c>
      <c r="I21" s="634"/>
      <c r="J21" s="267">
        <v>4035713.2050689999</v>
      </c>
      <c r="K21" s="634">
        <v>5.8101567065065955</v>
      </c>
      <c r="L21" s="634"/>
      <c r="M21" s="267">
        <v>525139.58582399995</v>
      </c>
      <c r="N21" s="634">
        <v>4.105177668023023</v>
      </c>
      <c r="O21" s="634"/>
      <c r="P21" s="267">
        <v>4756448.6542699998</v>
      </c>
      <c r="Q21" s="634">
        <v>4.4217814990780289</v>
      </c>
      <c r="S21" s="878"/>
    </row>
    <row r="22" spans="1:19" s="891" customFormat="1" ht="14.1" customHeight="1">
      <c r="A22" s="766"/>
      <c r="B22" s="794" t="s">
        <v>1113</v>
      </c>
      <c r="C22" s="774"/>
      <c r="D22" s="267">
        <v>0</v>
      </c>
      <c r="E22" s="634">
        <v>0</v>
      </c>
      <c r="F22" s="774"/>
      <c r="G22" s="267">
        <v>56916.409774</v>
      </c>
      <c r="H22" s="634">
        <v>0.29824243803642903</v>
      </c>
      <c r="I22" s="634"/>
      <c r="J22" s="267">
        <v>533457.602786</v>
      </c>
      <c r="K22" s="634">
        <v>0.76801103323471087</v>
      </c>
      <c r="L22" s="634"/>
      <c r="M22" s="267">
        <v>48377.357684000002</v>
      </c>
      <c r="N22" s="634">
        <v>0.37818068521857462</v>
      </c>
      <c r="O22" s="634"/>
      <c r="P22" s="267">
        <v>638751.37024399999</v>
      </c>
      <c r="Q22" s="634">
        <v>0.59380836349827892</v>
      </c>
      <c r="S22" s="878"/>
    </row>
    <row r="23" spans="1:19" s="891" customFormat="1" ht="14.1" customHeight="1">
      <c r="A23" s="766"/>
      <c r="B23" s="794" t="s">
        <v>402</v>
      </c>
      <c r="C23" s="774"/>
      <c r="D23" s="267">
        <v>67191.405587000001</v>
      </c>
      <c r="E23" s="634">
        <v>1.0780104890107085</v>
      </c>
      <c r="F23" s="774"/>
      <c r="G23" s="267">
        <v>124528.398256</v>
      </c>
      <c r="H23" s="634">
        <v>0.65252979321978621</v>
      </c>
      <c r="I23" s="634"/>
      <c r="J23" s="267">
        <v>811981.78228399996</v>
      </c>
      <c r="K23" s="634">
        <v>1.1689981815290811</v>
      </c>
      <c r="L23" s="634"/>
      <c r="M23" s="267">
        <v>304625.797318</v>
      </c>
      <c r="N23" s="634">
        <v>2.3813535562955632</v>
      </c>
      <c r="O23" s="634"/>
      <c r="P23" s="267">
        <v>1308327.383445</v>
      </c>
      <c r="Q23" s="634">
        <v>1.216272525860399</v>
      </c>
      <c r="S23" s="878"/>
    </row>
    <row r="24" spans="1:19" s="891" customFormat="1" ht="14.1" customHeight="1">
      <c r="A24" s="766"/>
      <c r="B24" s="794" t="s">
        <v>1114</v>
      </c>
      <c r="C24" s="794"/>
      <c r="D24" s="267">
        <v>0</v>
      </c>
      <c r="E24" s="634">
        <v>0</v>
      </c>
      <c r="F24" s="794"/>
      <c r="G24" s="267">
        <v>553340.84652699996</v>
      </c>
      <c r="H24" s="634">
        <v>2.8995104186761482</v>
      </c>
      <c r="I24" s="634"/>
      <c r="J24" s="267">
        <v>1695753.9366669999</v>
      </c>
      <c r="K24" s="634">
        <v>2.441351901650374</v>
      </c>
      <c r="L24" s="634"/>
      <c r="M24" s="267">
        <v>869278.54442000005</v>
      </c>
      <c r="N24" s="634">
        <v>6.7954177597278633</v>
      </c>
      <c r="O24" s="634"/>
      <c r="P24" s="267">
        <v>3118373.3276129998</v>
      </c>
      <c r="Q24" s="634">
        <v>2.8989623329327827</v>
      </c>
      <c r="S24" s="878"/>
    </row>
    <row r="25" spans="1:19" s="891" customFormat="1" ht="14.1" customHeight="1">
      <c r="B25" s="774"/>
      <c r="C25" s="794" t="s">
        <v>649</v>
      </c>
      <c r="D25" s="267">
        <v>0</v>
      </c>
      <c r="E25" s="634">
        <v>0</v>
      </c>
      <c r="F25" s="794"/>
      <c r="G25" s="267">
        <v>336946.48171000002</v>
      </c>
      <c r="H25" s="634">
        <v>1.7656022330293415</v>
      </c>
      <c r="I25" s="634"/>
      <c r="J25" s="267">
        <v>490484.871843</v>
      </c>
      <c r="K25" s="634">
        <v>0.70614382706858136</v>
      </c>
      <c r="L25" s="634"/>
      <c r="M25" s="267">
        <v>101161.355725</v>
      </c>
      <c r="N25" s="634">
        <v>0.79080943352913691</v>
      </c>
      <c r="O25" s="634"/>
      <c r="P25" s="267">
        <v>928592.70927800005</v>
      </c>
      <c r="Q25" s="634">
        <v>0.86325625703498332</v>
      </c>
      <c r="S25" s="878"/>
    </row>
    <row r="26" spans="1:19" s="891" customFormat="1" ht="14.1" customHeight="1">
      <c r="B26" s="774"/>
      <c r="C26" s="794" t="s">
        <v>658</v>
      </c>
      <c r="D26" s="267">
        <v>0</v>
      </c>
      <c r="E26" s="634">
        <v>0</v>
      </c>
      <c r="F26" s="794"/>
      <c r="G26" s="267">
        <v>73269.644140000004</v>
      </c>
      <c r="H26" s="634">
        <v>0.38393351564415484</v>
      </c>
      <c r="I26" s="634"/>
      <c r="J26" s="267">
        <v>515913.524042</v>
      </c>
      <c r="K26" s="634">
        <v>0.74275308213801283</v>
      </c>
      <c r="L26" s="634"/>
      <c r="M26" s="267">
        <v>310424.30573600001</v>
      </c>
      <c r="N26" s="634">
        <v>2.4266822801396555</v>
      </c>
      <c r="O26" s="634"/>
      <c r="P26" s="267">
        <v>899607.47391900001</v>
      </c>
      <c r="Q26" s="634">
        <v>0.8363104437249228</v>
      </c>
      <c r="S26" s="878"/>
    </row>
    <row r="27" spans="1:19" s="891" customFormat="1" ht="14.1" customHeight="1">
      <c r="B27" s="774"/>
      <c r="C27" s="794" t="s">
        <v>260</v>
      </c>
      <c r="D27" s="267">
        <v>0</v>
      </c>
      <c r="E27" s="634">
        <v>0</v>
      </c>
      <c r="F27" s="794"/>
      <c r="G27" s="267">
        <v>143124.720677</v>
      </c>
      <c r="H27" s="634">
        <v>0.74997467000265228</v>
      </c>
      <c r="I27" s="634"/>
      <c r="J27" s="267">
        <v>689355.54078100005</v>
      </c>
      <c r="K27" s="634">
        <v>0.99245499244234059</v>
      </c>
      <c r="L27" s="634"/>
      <c r="M27" s="267">
        <v>457692.882958</v>
      </c>
      <c r="N27" s="634">
        <v>3.5779260460512532</v>
      </c>
      <c r="O27" s="634"/>
      <c r="P27" s="267">
        <v>1290173.144416</v>
      </c>
      <c r="Q27" s="634">
        <v>1.1993956321728769</v>
      </c>
      <c r="S27" s="878"/>
    </row>
    <row r="28" spans="1:19" s="891" customFormat="1" ht="14.1" customHeight="1">
      <c r="A28" s="895"/>
      <c r="B28" s="816" t="s">
        <v>1115</v>
      </c>
      <c r="C28" s="819"/>
      <c r="D28" s="267">
        <v>0</v>
      </c>
      <c r="E28" s="634">
        <v>0</v>
      </c>
      <c r="F28" s="819"/>
      <c r="G28" s="267">
        <v>103545.514763</v>
      </c>
      <c r="H28" s="634">
        <v>0.54257931751628574</v>
      </c>
      <c r="I28" s="634"/>
      <c r="J28" s="267">
        <v>166069.72288099999</v>
      </c>
      <c r="K28" s="634">
        <v>0.23908812770263166</v>
      </c>
      <c r="L28" s="634"/>
      <c r="M28" s="267">
        <v>2561.436256</v>
      </c>
      <c r="N28" s="634">
        <v>2.0023535075338703E-2</v>
      </c>
      <c r="O28" s="634"/>
      <c r="P28" s="267">
        <v>272176.67389999999</v>
      </c>
      <c r="Q28" s="634">
        <v>0.25302612697210397</v>
      </c>
      <c r="S28" s="878"/>
    </row>
    <row r="29" spans="1:19" s="891" customFormat="1" ht="14.1" customHeight="1">
      <c r="A29" s="766"/>
      <c r="B29" s="794" t="s">
        <v>1116</v>
      </c>
      <c r="C29" s="794"/>
      <c r="D29" s="267">
        <v>0</v>
      </c>
      <c r="E29" s="634">
        <v>0</v>
      </c>
      <c r="F29" s="794"/>
      <c r="G29" s="267">
        <v>15772.798803</v>
      </c>
      <c r="H29" s="634">
        <v>8.2649590660120634E-2</v>
      </c>
      <c r="I29" s="634"/>
      <c r="J29" s="267">
        <v>146535.16539099999</v>
      </c>
      <c r="K29" s="634">
        <v>0.21096451374844788</v>
      </c>
      <c r="L29" s="634"/>
      <c r="M29" s="267">
        <v>195665.13262399999</v>
      </c>
      <c r="N29" s="634">
        <v>1.5295745255967295</v>
      </c>
      <c r="O29" s="634"/>
      <c r="P29" s="267">
        <v>357973.09681900003</v>
      </c>
      <c r="Q29" s="634">
        <v>0.33278585174275493</v>
      </c>
      <c r="S29" s="878"/>
    </row>
    <row r="30" spans="1:19" s="891" customFormat="1" ht="14.1" customHeight="1">
      <c r="A30" s="895"/>
      <c r="B30" s="816" t="s">
        <v>1117</v>
      </c>
      <c r="C30" s="819"/>
      <c r="D30" s="267">
        <v>0</v>
      </c>
      <c r="E30" s="634">
        <v>0</v>
      </c>
      <c r="F30" s="819"/>
      <c r="G30" s="267">
        <v>495194.14608600002</v>
      </c>
      <c r="H30" s="634">
        <v>2.5948212477998145</v>
      </c>
      <c r="I30" s="634"/>
      <c r="J30" s="267">
        <v>4029549.0903030001</v>
      </c>
      <c r="K30" s="634">
        <v>5.8012823215026339</v>
      </c>
      <c r="L30" s="634"/>
      <c r="M30" s="267">
        <v>1727456.628545</v>
      </c>
      <c r="N30" s="634">
        <v>13.504059806982427</v>
      </c>
      <c r="O30" s="634"/>
      <c r="P30" s="267">
        <v>6252199.8649350004</v>
      </c>
      <c r="Q30" s="634">
        <v>5.8122905766026207</v>
      </c>
      <c r="S30" s="878"/>
    </row>
    <row r="31" spans="1:19" s="891" customFormat="1" ht="14.1" customHeight="1">
      <c r="A31" s="895"/>
      <c r="B31" s="816" t="s">
        <v>1118</v>
      </c>
      <c r="C31" s="819"/>
      <c r="D31" s="267">
        <v>0</v>
      </c>
      <c r="E31" s="634">
        <v>0</v>
      </c>
      <c r="F31" s="819"/>
      <c r="G31" s="267">
        <v>108208.857045</v>
      </c>
      <c r="H31" s="634">
        <v>0.56701526801113533</v>
      </c>
      <c r="I31" s="634"/>
      <c r="J31" s="267">
        <v>1943200.652245</v>
      </c>
      <c r="K31" s="634">
        <v>2.7975972840558283</v>
      </c>
      <c r="L31" s="634"/>
      <c r="M31" s="267">
        <v>671925.94074200001</v>
      </c>
      <c r="N31" s="634">
        <v>5.2526517538593751</v>
      </c>
      <c r="O31" s="634"/>
      <c r="P31" s="267">
        <v>2723335.4500330002</v>
      </c>
      <c r="Q31" s="634">
        <v>2.5317196051152191</v>
      </c>
      <c r="S31" s="878"/>
    </row>
    <row r="32" spans="1:19" s="891" customFormat="1" ht="14.1" customHeight="1">
      <c r="A32" s="766"/>
      <c r="B32" s="794" t="s">
        <v>399</v>
      </c>
      <c r="C32" s="774"/>
      <c r="D32" s="267">
        <v>0</v>
      </c>
      <c r="E32" s="634">
        <v>0</v>
      </c>
      <c r="F32" s="774"/>
      <c r="G32" s="267">
        <v>505966.26990900002</v>
      </c>
      <c r="H32" s="634">
        <v>2.6512672619556374</v>
      </c>
      <c r="I32" s="634"/>
      <c r="J32" s="267">
        <v>786609.49568099994</v>
      </c>
      <c r="K32" s="634">
        <v>1.1324700751758676</v>
      </c>
      <c r="L32" s="634"/>
      <c r="M32" s="267">
        <v>12506.6746</v>
      </c>
      <c r="N32" s="634">
        <v>9.7768522227455995E-2</v>
      </c>
      <c r="O32" s="634"/>
      <c r="P32" s="267">
        <v>1305082.440189</v>
      </c>
      <c r="Q32" s="634">
        <v>1.213255899150457</v>
      </c>
      <c r="S32" s="878"/>
    </row>
    <row r="33" spans="1:19" s="891" customFormat="1" ht="14.1" customHeight="1">
      <c r="A33" s="766"/>
      <c r="B33" s="794" t="s">
        <v>1119</v>
      </c>
      <c r="C33" s="794"/>
      <c r="D33" s="267">
        <v>0</v>
      </c>
      <c r="E33" s="634">
        <v>0</v>
      </c>
      <c r="F33" s="794"/>
      <c r="G33" s="267">
        <v>551988.30641900003</v>
      </c>
      <c r="H33" s="634">
        <v>2.8924230977970962</v>
      </c>
      <c r="I33" s="634"/>
      <c r="J33" s="267">
        <v>1796966.34268</v>
      </c>
      <c r="K33" s="634">
        <v>2.5870659079973755</v>
      </c>
      <c r="L33" s="634"/>
      <c r="M33" s="267">
        <v>343731.05900200002</v>
      </c>
      <c r="N33" s="634">
        <v>2.6870514151142966</v>
      </c>
      <c r="O33" s="634"/>
      <c r="P33" s="267">
        <v>2692685.7081010002</v>
      </c>
      <c r="Q33" s="634">
        <v>2.5032264011142114</v>
      </c>
      <c r="S33" s="878"/>
    </row>
    <row r="34" spans="1:19" s="891" customFormat="1" ht="3" customHeight="1">
      <c r="A34" s="898"/>
      <c r="B34" s="801"/>
      <c r="C34" s="801"/>
      <c r="D34" s="801"/>
      <c r="E34" s="801"/>
      <c r="F34" s="801"/>
      <c r="G34" s="291"/>
      <c r="H34" s="899"/>
      <c r="I34" s="899"/>
      <c r="J34" s="291"/>
      <c r="K34" s="899"/>
      <c r="L34" s="899"/>
      <c r="M34" s="291"/>
      <c r="N34" s="899"/>
      <c r="O34" s="899"/>
      <c r="P34" s="291"/>
      <c r="Q34" s="899"/>
      <c r="S34" s="878"/>
    </row>
    <row r="35" spans="1:19" s="891" customFormat="1" ht="17.25" customHeight="1">
      <c r="A35" s="891" t="s">
        <v>1120</v>
      </c>
      <c r="B35" s="774"/>
      <c r="C35" s="774"/>
      <c r="D35" s="266">
        <v>0</v>
      </c>
      <c r="E35" s="634">
        <v>0</v>
      </c>
      <c r="F35" s="774"/>
      <c r="G35" s="266">
        <v>9819157.5558959991</v>
      </c>
      <c r="H35" s="631">
        <v>51.452463367990056</v>
      </c>
      <c r="I35" s="631"/>
      <c r="J35" s="266">
        <v>34816072.970744997</v>
      </c>
      <c r="K35" s="631">
        <v>50.124186131739378</v>
      </c>
      <c r="L35" s="631"/>
      <c r="M35" s="266">
        <v>7172861.4487049999</v>
      </c>
      <c r="N35" s="631">
        <v>56.072464217001141</v>
      </c>
      <c r="O35" s="631"/>
      <c r="P35" s="266">
        <v>51808091.975345999</v>
      </c>
      <c r="Q35" s="631">
        <v>48.162837286903653</v>
      </c>
      <c r="S35" s="878"/>
    </row>
    <row r="36" spans="1:19" s="891" customFormat="1" ht="14.1" customHeight="1">
      <c r="B36" s="794" t="s">
        <v>297</v>
      </c>
      <c r="C36" s="794"/>
      <c r="D36" s="267">
        <v>0</v>
      </c>
      <c r="E36" s="634">
        <v>0</v>
      </c>
      <c r="F36" s="794"/>
      <c r="G36" s="267">
        <v>1901338.1828350001</v>
      </c>
      <c r="H36" s="634">
        <v>9.9630271380803563</v>
      </c>
      <c r="I36" s="634"/>
      <c r="J36" s="267">
        <v>460373.02670599998</v>
      </c>
      <c r="K36" s="634">
        <v>0.66279224828238825</v>
      </c>
      <c r="L36" s="634"/>
      <c r="M36" s="267">
        <v>0</v>
      </c>
      <c r="N36" s="634">
        <v>0</v>
      </c>
      <c r="O36" s="634"/>
      <c r="P36" s="267">
        <v>2361711.209541</v>
      </c>
      <c r="Q36" s="634">
        <v>2.1955395067996024</v>
      </c>
      <c r="S36" s="878"/>
    </row>
    <row r="37" spans="1:19" s="891" customFormat="1" ht="14.1" customHeight="1">
      <c r="B37" s="794" t="s">
        <v>1106</v>
      </c>
      <c r="C37" s="794"/>
      <c r="D37" s="267">
        <v>0</v>
      </c>
      <c r="E37" s="634">
        <v>0</v>
      </c>
      <c r="F37" s="794"/>
      <c r="G37" s="267">
        <v>6904680.4665980004</v>
      </c>
      <c r="H37" s="634">
        <v>36.180580335223304</v>
      </c>
      <c r="I37" s="634"/>
      <c r="J37" s="267">
        <v>32551661.550133001</v>
      </c>
      <c r="K37" s="634">
        <v>46.864146447741575</v>
      </c>
      <c r="L37" s="634"/>
      <c r="M37" s="267">
        <v>7103494.2486370001</v>
      </c>
      <c r="N37" s="634">
        <v>55.530199477683084</v>
      </c>
      <c r="O37" s="634"/>
      <c r="P37" s="267">
        <v>46559836.265368</v>
      </c>
      <c r="Q37" s="634">
        <v>43.283852630992762</v>
      </c>
      <c r="S37" s="878"/>
    </row>
    <row r="38" spans="1:19" s="891" customFormat="1" ht="14.1" customHeight="1">
      <c r="B38" s="794"/>
      <c r="C38" s="819" t="s">
        <v>1121</v>
      </c>
      <c r="D38" s="267">
        <v>0</v>
      </c>
      <c r="E38" s="634">
        <v>0</v>
      </c>
      <c r="F38" s="819"/>
      <c r="G38" s="267">
        <v>712309.35884300002</v>
      </c>
      <c r="H38" s="634">
        <v>3.732506682361878</v>
      </c>
      <c r="I38" s="634"/>
      <c r="J38" s="267">
        <v>992249.68014900002</v>
      </c>
      <c r="K38" s="634">
        <v>1.4285272120936472</v>
      </c>
      <c r="L38" s="634"/>
      <c r="M38" s="267">
        <v>93144.116496999995</v>
      </c>
      <c r="N38" s="634">
        <v>0.72813620849251925</v>
      </c>
      <c r="O38" s="634"/>
      <c r="P38" s="267">
        <v>1797703.155489</v>
      </c>
      <c r="Q38" s="634">
        <v>1.6712154659000396</v>
      </c>
      <c r="S38" s="878"/>
    </row>
    <row r="39" spans="1:19" s="891" customFormat="1" ht="14.1" customHeight="1">
      <c r="C39" s="794" t="s">
        <v>300</v>
      </c>
      <c r="D39" s="267">
        <v>0</v>
      </c>
      <c r="E39" s="634">
        <v>0</v>
      </c>
      <c r="F39" s="794"/>
      <c r="G39" s="267">
        <v>6192371.1077549998</v>
      </c>
      <c r="H39" s="634">
        <v>32.448073652861424</v>
      </c>
      <c r="I39" s="634"/>
      <c r="J39" s="267">
        <v>31559411.869982999</v>
      </c>
      <c r="K39" s="634">
        <v>45.435619235646477</v>
      </c>
      <c r="L39" s="634"/>
      <c r="M39" s="267">
        <v>7010350.1321409997</v>
      </c>
      <c r="N39" s="634">
        <v>54.802063269198385</v>
      </c>
      <c r="O39" s="634"/>
      <c r="P39" s="267">
        <v>44762133.109879002</v>
      </c>
      <c r="Q39" s="634">
        <v>41.612637165092728</v>
      </c>
      <c r="S39" s="878"/>
    </row>
    <row r="40" spans="1:19" s="891" customFormat="1" ht="14.1" customHeight="1">
      <c r="B40" s="816" t="s">
        <v>1115</v>
      </c>
      <c r="C40" s="794"/>
      <c r="D40" s="267">
        <v>0</v>
      </c>
      <c r="E40" s="634">
        <v>0</v>
      </c>
      <c r="F40" s="794"/>
      <c r="G40" s="267">
        <v>450251.31546299998</v>
      </c>
      <c r="H40" s="634">
        <v>2.3593204593543557</v>
      </c>
      <c r="I40" s="634"/>
      <c r="J40" s="267">
        <v>637071.70028300001</v>
      </c>
      <c r="K40" s="634">
        <v>0.91718271934577333</v>
      </c>
      <c r="L40" s="634"/>
      <c r="M40" s="267">
        <v>0</v>
      </c>
      <c r="N40" s="634">
        <v>0</v>
      </c>
      <c r="O40" s="634"/>
      <c r="P40" s="267">
        <v>1087323.015746</v>
      </c>
      <c r="Q40" s="634">
        <v>1.0108181847461337</v>
      </c>
      <c r="S40" s="878"/>
    </row>
    <row r="41" spans="1:19" s="891" customFormat="1" ht="14.1" customHeight="1">
      <c r="B41" s="794" t="s">
        <v>1117</v>
      </c>
      <c r="C41" s="794"/>
      <c r="D41" s="900">
        <v>0</v>
      </c>
      <c r="E41" s="634">
        <v>0</v>
      </c>
      <c r="F41" s="794"/>
      <c r="G41" s="900">
        <v>0</v>
      </c>
      <c r="H41" s="634">
        <v>0</v>
      </c>
      <c r="I41" s="634"/>
      <c r="J41" s="900">
        <v>0</v>
      </c>
      <c r="K41" s="634">
        <v>0</v>
      </c>
      <c r="L41" s="634"/>
      <c r="M41" s="900">
        <v>0</v>
      </c>
      <c r="N41" s="634">
        <v>0</v>
      </c>
      <c r="O41" s="634"/>
      <c r="P41" s="267">
        <v>0</v>
      </c>
      <c r="Q41" s="634">
        <v>0</v>
      </c>
      <c r="S41" s="878"/>
    </row>
    <row r="42" spans="1:19" s="891" customFormat="1" ht="14.1" customHeight="1">
      <c r="B42" s="794" t="s">
        <v>1119</v>
      </c>
      <c r="C42" s="794"/>
      <c r="D42" s="900">
        <v>0</v>
      </c>
      <c r="E42" s="634">
        <v>0</v>
      </c>
      <c r="F42" s="794"/>
      <c r="G42" s="900">
        <v>562887.59100000001</v>
      </c>
      <c r="H42" s="634">
        <v>2.9495354353320473</v>
      </c>
      <c r="I42" s="634"/>
      <c r="J42" s="900">
        <v>1166966.693622</v>
      </c>
      <c r="K42" s="634">
        <v>1.6800647163682105</v>
      </c>
      <c r="L42" s="634"/>
      <c r="M42" s="900">
        <v>69367.200068000006</v>
      </c>
      <c r="N42" s="634">
        <v>0.54226473931804742</v>
      </c>
      <c r="O42" s="634"/>
      <c r="P42" s="267">
        <v>1799221.4846910001</v>
      </c>
      <c r="Q42" s="634">
        <v>1.6726269643651575</v>
      </c>
      <c r="S42" s="878"/>
    </row>
    <row r="43" spans="1:19" s="891" customFormat="1" ht="6" customHeight="1">
      <c r="A43" s="766"/>
      <c r="B43" s="794"/>
      <c r="C43" s="794"/>
      <c r="D43" s="901"/>
      <c r="E43" s="634"/>
      <c r="F43" s="794"/>
      <c r="G43" s="901"/>
      <c r="H43" s="634"/>
      <c r="I43" s="634"/>
      <c r="J43" s="901"/>
      <c r="K43" s="634"/>
      <c r="L43" s="634"/>
      <c r="M43" s="901"/>
      <c r="N43" s="634"/>
      <c r="O43" s="634"/>
      <c r="P43" s="901"/>
      <c r="Q43" s="634"/>
      <c r="S43" s="878"/>
    </row>
    <row r="44" spans="1:19" s="891" customFormat="1" ht="17.25" customHeight="1">
      <c r="A44" s="891" t="s">
        <v>386</v>
      </c>
      <c r="B44" s="774"/>
      <c r="C44" s="774"/>
      <c r="D44" s="642">
        <v>-11982.884669999999</v>
      </c>
      <c r="E44" s="902">
        <v>-0.19225189962933142</v>
      </c>
      <c r="F44" s="774"/>
      <c r="G44" s="642">
        <v>-367078.50043000001</v>
      </c>
      <c r="H44" s="902">
        <v>-1.9234942497903376</v>
      </c>
      <c r="I44" s="902"/>
      <c r="J44" s="642">
        <v>-1091697.688668</v>
      </c>
      <c r="K44" s="902">
        <v>-1.5717010414231558</v>
      </c>
      <c r="L44" s="631"/>
      <c r="M44" s="642">
        <v>-122208.710037</v>
      </c>
      <c r="N44" s="902">
        <v>-0.95534307605965529</v>
      </c>
      <c r="O44" s="631"/>
      <c r="P44" s="642">
        <v>-1592967.7838039999</v>
      </c>
      <c r="Q44" s="902">
        <v>-1.4808854225154888</v>
      </c>
      <c r="S44" s="878"/>
    </row>
    <row r="45" spans="1:19" s="891" customFormat="1" ht="3" customHeight="1">
      <c r="A45" s="903"/>
      <c r="B45" s="904"/>
      <c r="C45" s="904"/>
      <c r="D45" s="904"/>
      <c r="E45" s="904"/>
      <c r="F45" s="904"/>
      <c r="G45" s="905"/>
      <c r="H45" s="899"/>
      <c r="I45" s="899"/>
      <c r="J45" s="905"/>
      <c r="K45" s="899"/>
      <c r="L45" s="899"/>
      <c r="M45" s="905"/>
      <c r="N45" s="899"/>
      <c r="O45" s="899"/>
      <c r="P45" s="905"/>
      <c r="Q45" s="899"/>
      <c r="S45" s="878"/>
    </row>
    <row r="46" spans="1:19" s="891" customFormat="1" ht="18" customHeight="1">
      <c r="A46" s="891" t="s">
        <v>387</v>
      </c>
      <c r="B46" s="774"/>
      <c r="C46" s="774"/>
      <c r="D46" s="906">
        <v>6232908.3317790003</v>
      </c>
      <c r="E46" s="631">
        <v>100</v>
      </c>
      <c r="F46" s="774"/>
      <c r="G46" s="907">
        <v>19083940.618487</v>
      </c>
      <c r="H46" s="631">
        <v>100</v>
      </c>
      <c r="I46" s="631"/>
      <c r="J46" s="266">
        <v>69459627.492483005</v>
      </c>
      <c r="K46" s="631">
        <v>100</v>
      </c>
      <c r="L46" s="631"/>
      <c r="M46" s="266">
        <v>12792128.095077001</v>
      </c>
      <c r="N46" s="631">
        <v>100</v>
      </c>
      <c r="O46" s="631"/>
      <c r="P46" s="266">
        <v>107568604.537826</v>
      </c>
      <c r="Q46" s="631">
        <v>100</v>
      </c>
      <c r="S46" s="878"/>
    </row>
    <row r="47" spans="1:19" s="891" customFormat="1" ht="4.5" customHeight="1" thickBot="1">
      <c r="A47" s="908"/>
      <c r="B47" s="909"/>
      <c r="C47" s="909"/>
      <c r="D47" s="909"/>
      <c r="E47" s="909"/>
      <c r="F47" s="909"/>
      <c r="G47" s="680"/>
      <c r="H47" s="680"/>
      <c r="I47" s="909"/>
      <c r="J47" s="680"/>
      <c r="K47" s="680"/>
      <c r="L47" s="909"/>
      <c r="M47" s="649"/>
      <c r="N47" s="680"/>
      <c r="O47" s="909"/>
      <c r="P47" s="649"/>
      <c r="Q47" s="680"/>
      <c r="S47" s="878"/>
    </row>
    <row r="48" spans="1:19" ht="13.5" customHeight="1">
      <c r="A48" s="794" t="s">
        <v>1122</v>
      </c>
      <c r="B48" s="794"/>
      <c r="C48" s="794"/>
      <c r="D48" s="794"/>
      <c r="E48" s="794"/>
      <c r="F48" s="794"/>
      <c r="G48" s="794"/>
      <c r="H48" s="794"/>
      <c r="I48" s="794"/>
      <c r="J48" s="794"/>
      <c r="K48" s="794"/>
      <c r="L48" s="794"/>
      <c r="M48" s="794"/>
      <c r="N48" s="794"/>
      <c r="O48" s="794"/>
      <c r="P48" s="794"/>
      <c r="Q48" s="794"/>
    </row>
    <row r="49" spans="1:17" ht="13.5" customHeight="1">
      <c r="A49" s="794" t="s">
        <v>1123</v>
      </c>
      <c r="B49" s="794"/>
      <c r="C49" s="794"/>
      <c r="D49" s="794"/>
      <c r="E49" s="794"/>
      <c r="F49" s="794"/>
      <c r="G49" s="794"/>
      <c r="H49" s="794"/>
      <c r="I49" s="794"/>
      <c r="J49" s="794"/>
      <c r="K49" s="794"/>
      <c r="L49" s="794"/>
      <c r="M49" s="794"/>
      <c r="N49" s="794"/>
      <c r="O49" s="794"/>
      <c r="P49" s="794"/>
      <c r="Q49" s="794"/>
    </row>
    <row r="543" spans="3:3">
      <c r="C543" s="766" t="s">
        <v>1124</v>
      </c>
    </row>
    <row r="725" spans="4:14">
      <c r="D725" s="766" t="s">
        <v>1124</v>
      </c>
      <c r="F725" s="766" t="s">
        <v>1124</v>
      </c>
      <c r="K725" s="766" t="s">
        <v>1124</v>
      </c>
      <c r="N725" s="766" t="s">
        <v>1124</v>
      </c>
    </row>
  </sheetData>
  <mergeCells count="1">
    <mergeCell ref="P6:Q6"/>
  </mergeCells>
  <printOptions horizontalCentered="1" verticalCentered="1"/>
  <pageMargins left="0.78740157480314965" right="0.78740157480314965" top="0.78740157480314965" bottom="0.78740157480314965" header="0" footer="0"/>
  <pageSetup scale="61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1419C-6769-48DE-BB85-5BBFB04E8962}">
  <sheetPr codeName="Hoja42">
    <pageSetUpPr fitToPage="1"/>
  </sheetPr>
  <dimension ref="A2:S32"/>
  <sheetViews>
    <sheetView showGridLines="0" zoomScale="85" zoomScaleNormal="85" workbookViewId="0"/>
  </sheetViews>
  <sheetFormatPr baseColWidth="10" defaultColWidth="11.44140625" defaultRowHeight="13.2"/>
  <cols>
    <col min="1" max="1" width="15.33203125" style="116" customWidth="1"/>
    <col min="2" max="15" width="13.5546875" style="116" customWidth="1"/>
    <col min="16" max="18" width="10.5546875" style="116" customWidth="1"/>
    <col min="19" max="23" width="17.5546875" style="116" customWidth="1"/>
    <col min="24" max="256" width="11.44140625" style="116"/>
    <col min="257" max="257" width="15.33203125" style="116" customWidth="1"/>
    <col min="258" max="271" width="13.5546875" style="116" customWidth="1"/>
    <col min="272" max="274" width="10.5546875" style="116" customWidth="1"/>
    <col min="275" max="279" width="17.5546875" style="116" customWidth="1"/>
    <col min="280" max="512" width="11.44140625" style="116"/>
    <col min="513" max="513" width="15.33203125" style="116" customWidth="1"/>
    <col min="514" max="527" width="13.5546875" style="116" customWidth="1"/>
    <col min="528" max="530" width="10.5546875" style="116" customWidth="1"/>
    <col min="531" max="535" width="17.5546875" style="116" customWidth="1"/>
    <col min="536" max="768" width="11.44140625" style="116"/>
    <col min="769" max="769" width="15.33203125" style="116" customWidth="1"/>
    <col min="770" max="783" width="13.5546875" style="116" customWidth="1"/>
    <col min="784" max="786" width="10.5546875" style="116" customWidth="1"/>
    <col min="787" max="791" width="17.5546875" style="116" customWidth="1"/>
    <col min="792" max="1024" width="11.44140625" style="116"/>
    <col min="1025" max="1025" width="15.33203125" style="116" customWidth="1"/>
    <col min="1026" max="1039" width="13.5546875" style="116" customWidth="1"/>
    <col min="1040" max="1042" width="10.5546875" style="116" customWidth="1"/>
    <col min="1043" max="1047" width="17.5546875" style="116" customWidth="1"/>
    <col min="1048" max="1280" width="11.44140625" style="116"/>
    <col min="1281" max="1281" width="15.33203125" style="116" customWidth="1"/>
    <col min="1282" max="1295" width="13.5546875" style="116" customWidth="1"/>
    <col min="1296" max="1298" width="10.5546875" style="116" customWidth="1"/>
    <col min="1299" max="1303" width="17.5546875" style="116" customWidth="1"/>
    <col min="1304" max="1536" width="11.44140625" style="116"/>
    <col min="1537" max="1537" width="15.33203125" style="116" customWidth="1"/>
    <col min="1538" max="1551" width="13.5546875" style="116" customWidth="1"/>
    <col min="1552" max="1554" width="10.5546875" style="116" customWidth="1"/>
    <col min="1555" max="1559" width="17.5546875" style="116" customWidth="1"/>
    <col min="1560" max="1792" width="11.44140625" style="116"/>
    <col min="1793" max="1793" width="15.33203125" style="116" customWidth="1"/>
    <col min="1794" max="1807" width="13.5546875" style="116" customWidth="1"/>
    <col min="1808" max="1810" width="10.5546875" style="116" customWidth="1"/>
    <col min="1811" max="1815" width="17.5546875" style="116" customWidth="1"/>
    <col min="1816" max="2048" width="11.44140625" style="116"/>
    <col min="2049" max="2049" width="15.33203125" style="116" customWidth="1"/>
    <col min="2050" max="2063" width="13.5546875" style="116" customWidth="1"/>
    <col min="2064" max="2066" width="10.5546875" style="116" customWidth="1"/>
    <col min="2067" max="2071" width="17.5546875" style="116" customWidth="1"/>
    <col min="2072" max="2304" width="11.44140625" style="116"/>
    <col min="2305" max="2305" width="15.33203125" style="116" customWidth="1"/>
    <col min="2306" max="2319" width="13.5546875" style="116" customWidth="1"/>
    <col min="2320" max="2322" width="10.5546875" style="116" customWidth="1"/>
    <col min="2323" max="2327" width="17.5546875" style="116" customWidth="1"/>
    <col min="2328" max="2560" width="11.44140625" style="116"/>
    <col min="2561" max="2561" width="15.33203125" style="116" customWidth="1"/>
    <col min="2562" max="2575" width="13.5546875" style="116" customWidth="1"/>
    <col min="2576" max="2578" width="10.5546875" style="116" customWidth="1"/>
    <col min="2579" max="2583" width="17.5546875" style="116" customWidth="1"/>
    <col min="2584" max="2816" width="11.44140625" style="116"/>
    <col min="2817" max="2817" width="15.33203125" style="116" customWidth="1"/>
    <col min="2818" max="2831" width="13.5546875" style="116" customWidth="1"/>
    <col min="2832" max="2834" width="10.5546875" style="116" customWidth="1"/>
    <col min="2835" max="2839" width="17.5546875" style="116" customWidth="1"/>
    <col min="2840" max="3072" width="11.44140625" style="116"/>
    <col min="3073" max="3073" width="15.33203125" style="116" customWidth="1"/>
    <col min="3074" max="3087" width="13.5546875" style="116" customWidth="1"/>
    <col min="3088" max="3090" width="10.5546875" style="116" customWidth="1"/>
    <col min="3091" max="3095" width="17.5546875" style="116" customWidth="1"/>
    <col min="3096" max="3328" width="11.44140625" style="116"/>
    <col min="3329" max="3329" width="15.33203125" style="116" customWidth="1"/>
    <col min="3330" max="3343" width="13.5546875" style="116" customWidth="1"/>
    <col min="3344" max="3346" width="10.5546875" style="116" customWidth="1"/>
    <col min="3347" max="3351" width="17.5546875" style="116" customWidth="1"/>
    <col min="3352" max="3584" width="11.44140625" style="116"/>
    <col min="3585" max="3585" width="15.33203125" style="116" customWidth="1"/>
    <col min="3586" max="3599" width="13.5546875" style="116" customWidth="1"/>
    <col min="3600" max="3602" width="10.5546875" style="116" customWidth="1"/>
    <col min="3603" max="3607" width="17.5546875" style="116" customWidth="1"/>
    <col min="3608" max="3840" width="11.44140625" style="116"/>
    <col min="3841" max="3841" width="15.33203125" style="116" customWidth="1"/>
    <col min="3842" max="3855" width="13.5546875" style="116" customWidth="1"/>
    <col min="3856" max="3858" width="10.5546875" style="116" customWidth="1"/>
    <col min="3859" max="3863" width="17.5546875" style="116" customWidth="1"/>
    <col min="3864" max="4096" width="11.44140625" style="116"/>
    <col min="4097" max="4097" width="15.33203125" style="116" customWidth="1"/>
    <col min="4098" max="4111" width="13.5546875" style="116" customWidth="1"/>
    <col min="4112" max="4114" width="10.5546875" style="116" customWidth="1"/>
    <col min="4115" max="4119" width="17.5546875" style="116" customWidth="1"/>
    <col min="4120" max="4352" width="11.44140625" style="116"/>
    <col min="4353" max="4353" width="15.33203125" style="116" customWidth="1"/>
    <col min="4354" max="4367" width="13.5546875" style="116" customWidth="1"/>
    <col min="4368" max="4370" width="10.5546875" style="116" customWidth="1"/>
    <col min="4371" max="4375" width="17.5546875" style="116" customWidth="1"/>
    <col min="4376" max="4608" width="11.44140625" style="116"/>
    <col min="4609" max="4609" width="15.33203125" style="116" customWidth="1"/>
    <col min="4610" max="4623" width="13.5546875" style="116" customWidth="1"/>
    <col min="4624" max="4626" width="10.5546875" style="116" customWidth="1"/>
    <col min="4627" max="4631" width="17.5546875" style="116" customWidth="1"/>
    <col min="4632" max="4864" width="11.44140625" style="116"/>
    <col min="4865" max="4865" width="15.33203125" style="116" customWidth="1"/>
    <col min="4866" max="4879" width="13.5546875" style="116" customWidth="1"/>
    <col min="4880" max="4882" width="10.5546875" style="116" customWidth="1"/>
    <col min="4883" max="4887" width="17.5546875" style="116" customWidth="1"/>
    <col min="4888" max="5120" width="11.44140625" style="116"/>
    <col min="5121" max="5121" width="15.33203125" style="116" customWidth="1"/>
    <col min="5122" max="5135" width="13.5546875" style="116" customWidth="1"/>
    <col min="5136" max="5138" width="10.5546875" style="116" customWidth="1"/>
    <col min="5139" max="5143" width="17.5546875" style="116" customWidth="1"/>
    <col min="5144" max="5376" width="11.44140625" style="116"/>
    <col min="5377" max="5377" width="15.33203125" style="116" customWidth="1"/>
    <col min="5378" max="5391" width="13.5546875" style="116" customWidth="1"/>
    <col min="5392" max="5394" width="10.5546875" style="116" customWidth="1"/>
    <col min="5395" max="5399" width="17.5546875" style="116" customWidth="1"/>
    <col min="5400" max="5632" width="11.44140625" style="116"/>
    <col min="5633" max="5633" width="15.33203125" style="116" customWidth="1"/>
    <col min="5634" max="5647" width="13.5546875" style="116" customWidth="1"/>
    <col min="5648" max="5650" width="10.5546875" style="116" customWidth="1"/>
    <col min="5651" max="5655" width="17.5546875" style="116" customWidth="1"/>
    <col min="5656" max="5888" width="11.44140625" style="116"/>
    <col min="5889" max="5889" width="15.33203125" style="116" customWidth="1"/>
    <col min="5890" max="5903" width="13.5546875" style="116" customWidth="1"/>
    <col min="5904" max="5906" width="10.5546875" style="116" customWidth="1"/>
    <col min="5907" max="5911" width="17.5546875" style="116" customWidth="1"/>
    <col min="5912" max="6144" width="11.44140625" style="116"/>
    <col min="6145" max="6145" width="15.33203125" style="116" customWidth="1"/>
    <col min="6146" max="6159" width="13.5546875" style="116" customWidth="1"/>
    <col min="6160" max="6162" width="10.5546875" style="116" customWidth="1"/>
    <col min="6163" max="6167" width="17.5546875" style="116" customWidth="1"/>
    <col min="6168" max="6400" width="11.44140625" style="116"/>
    <col min="6401" max="6401" width="15.33203125" style="116" customWidth="1"/>
    <col min="6402" max="6415" width="13.5546875" style="116" customWidth="1"/>
    <col min="6416" max="6418" width="10.5546875" style="116" customWidth="1"/>
    <col min="6419" max="6423" width="17.5546875" style="116" customWidth="1"/>
    <col min="6424" max="6656" width="11.44140625" style="116"/>
    <col min="6657" max="6657" width="15.33203125" style="116" customWidth="1"/>
    <col min="6658" max="6671" width="13.5546875" style="116" customWidth="1"/>
    <col min="6672" max="6674" width="10.5546875" style="116" customWidth="1"/>
    <col min="6675" max="6679" width="17.5546875" style="116" customWidth="1"/>
    <col min="6680" max="6912" width="11.44140625" style="116"/>
    <col min="6913" max="6913" width="15.33203125" style="116" customWidth="1"/>
    <col min="6914" max="6927" width="13.5546875" style="116" customWidth="1"/>
    <col min="6928" max="6930" width="10.5546875" style="116" customWidth="1"/>
    <col min="6931" max="6935" width="17.5546875" style="116" customWidth="1"/>
    <col min="6936" max="7168" width="11.44140625" style="116"/>
    <col min="7169" max="7169" width="15.33203125" style="116" customWidth="1"/>
    <col min="7170" max="7183" width="13.5546875" style="116" customWidth="1"/>
    <col min="7184" max="7186" width="10.5546875" style="116" customWidth="1"/>
    <col min="7187" max="7191" width="17.5546875" style="116" customWidth="1"/>
    <col min="7192" max="7424" width="11.44140625" style="116"/>
    <col min="7425" max="7425" width="15.33203125" style="116" customWidth="1"/>
    <col min="7426" max="7439" width="13.5546875" style="116" customWidth="1"/>
    <col min="7440" max="7442" width="10.5546875" style="116" customWidth="1"/>
    <col min="7443" max="7447" width="17.5546875" style="116" customWidth="1"/>
    <col min="7448" max="7680" width="11.44140625" style="116"/>
    <col min="7681" max="7681" width="15.33203125" style="116" customWidth="1"/>
    <col min="7682" max="7695" width="13.5546875" style="116" customWidth="1"/>
    <col min="7696" max="7698" width="10.5546875" style="116" customWidth="1"/>
    <col min="7699" max="7703" width="17.5546875" style="116" customWidth="1"/>
    <col min="7704" max="7936" width="11.44140625" style="116"/>
    <col min="7937" max="7937" width="15.33203125" style="116" customWidth="1"/>
    <col min="7938" max="7951" width="13.5546875" style="116" customWidth="1"/>
    <col min="7952" max="7954" width="10.5546875" style="116" customWidth="1"/>
    <col min="7955" max="7959" width="17.5546875" style="116" customWidth="1"/>
    <col min="7960" max="8192" width="11.44140625" style="116"/>
    <col min="8193" max="8193" width="15.33203125" style="116" customWidth="1"/>
    <col min="8194" max="8207" width="13.5546875" style="116" customWidth="1"/>
    <col min="8208" max="8210" width="10.5546875" style="116" customWidth="1"/>
    <col min="8211" max="8215" width="17.5546875" style="116" customWidth="1"/>
    <col min="8216" max="8448" width="11.44140625" style="116"/>
    <col min="8449" max="8449" width="15.33203125" style="116" customWidth="1"/>
    <col min="8450" max="8463" width="13.5546875" style="116" customWidth="1"/>
    <col min="8464" max="8466" width="10.5546875" style="116" customWidth="1"/>
    <col min="8467" max="8471" width="17.5546875" style="116" customWidth="1"/>
    <col min="8472" max="8704" width="11.44140625" style="116"/>
    <col min="8705" max="8705" width="15.33203125" style="116" customWidth="1"/>
    <col min="8706" max="8719" width="13.5546875" style="116" customWidth="1"/>
    <col min="8720" max="8722" width="10.5546875" style="116" customWidth="1"/>
    <col min="8723" max="8727" width="17.5546875" style="116" customWidth="1"/>
    <col min="8728" max="8960" width="11.44140625" style="116"/>
    <col min="8961" max="8961" width="15.33203125" style="116" customWidth="1"/>
    <col min="8962" max="8975" width="13.5546875" style="116" customWidth="1"/>
    <col min="8976" max="8978" width="10.5546875" style="116" customWidth="1"/>
    <col min="8979" max="8983" width="17.5546875" style="116" customWidth="1"/>
    <col min="8984" max="9216" width="11.44140625" style="116"/>
    <col min="9217" max="9217" width="15.33203125" style="116" customWidth="1"/>
    <col min="9218" max="9231" width="13.5546875" style="116" customWidth="1"/>
    <col min="9232" max="9234" width="10.5546875" style="116" customWidth="1"/>
    <col min="9235" max="9239" width="17.5546875" style="116" customWidth="1"/>
    <col min="9240" max="9472" width="11.44140625" style="116"/>
    <col min="9473" max="9473" width="15.33203125" style="116" customWidth="1"/>
    <col min="9474" max="9487" width="13.5546875" style="116" customWidth="1"/>
    <col min="9488" max="9490" width="10.5546875" style="116" customWidth="1"/>
    <col min="9491" max="9495" width="17.5546875" style="116" customWidth="1"/>
    <col min="9496" max="9728" width="11.44140625" style="116"/>
    <col min="9729" max="9729" width="15.33203125" style="116" customWidth="1"/>
    <col min="9730" max="9743" width="13.5546875" style="116" customWidth="1"/>
    <col min="9744" max="9746" width="10.5546875" style="116" customWidth="1"/>
    <col min="9747" max="9751" width="17.5546875" style="116" customWidth="1"/>
    <col min="9752" max="9984" width="11.44140625" style="116"/>
    <col min="9985" max="9985" width="15.33203125" style="116" customWidth="1"/>
    <col min="9986" max="9999" width="13.5546875" style="116" customWidth="1"/>
    <col min="10000" max="10002" width="10.5546875" style="116" customWidth="1"/>
    <col min="10003" max="10007" width="17.5546875" style="116" customWidth="1"/>
    <col min="10008" max="10240" width="11.44140625" style="116"/>
    <col min="10241" max="10241" width="15.33203125" style="116" customWidth="1"/>
    <col min="10242" max="10255" width="13.5546875" style="116" customWidth="1"/>
    <col min="10256" max="10258" width="10.5546875" style="116" customWidth="1"/>
    <col min="10259" max="10263" width="17.5546875" style="116" customWidth="1"/>
    <col min="10264" max="10496" width="11.44140625" style="116"/>
    <col min="10497" max="10497" width="15.33203125" style="116" customWidth="1"/>
    <col min="10498" max="10511" width="13.5546875" style="116" customWidth="1"/>
    <col min="10512" max="10514" width="10.5546875" style="116" customWidth="1"/>
    <col min="10515" max="10519" width="17.5546875" style="116" customWidth="1"/>
    <col min="10520" max="10752" width="11.44140625" style="116"/>
    <col min="10753" max="10753" width="15.33203125" style="116" customWidth="1"/>
    <col min="10754" max="10767" width="13.5546875" style="116" customWidth="1"/>
    <col min="10768" max="10770" width="10.5546875" style="116" customWidth="1"/>
    <col min="10771" max="10775" width="17.5546875" style="116" customWidth="1"/>
    <col min="10776" max="11008" width="11.44140625" style="116"/>
    <col min="11009" max="11009" width="15.33203125" style="116" customWidth="1"/>
    <col min="11010" max="11023" width="13.5546875" style="116" customWidth="1"/>
    <col min="11024" max="11026" width="10.5546875" style="116" customWidth="1"/>
    <col min="11027" max="11031" width="17.5546875" style="116" customWidth="1"/>
    <col min="11032" max="11264" width="11.44140625" style="116"/>
    <col min="11265" max="11265" width="15.33203125" style="116" customWidth="1"/>
    <col min="11266" max="11279" width="13.5546875" style="116" customWidth="1"/>
    <col min="11280" max="11282" width="10.5546875" style="116" customWidth="1"/>
    <col min="11283" max="11287" width="17.5546875" style="116" customWidth="1"/>
    <col min="11288" max="11520" width="11.44140625" style="116"/>
    <col min="11521" max="11521" width="15.33203125" style="116" customWidth="1"/>
    <col min="11522" max="11535" width="13.5546875" style="116" customWidth="1"/>
    <col min="11536" max="11538" width="10.5546875" style="116" customWidth="1"/>
    <col min="11539" max="11543" width="17.5546875" style="116" customWidth="1"/>
    <col min="11544" max="11776" width="11.44140625" style="116"/>
    <col min="11777" max="11777" width="15.33203125" style="116" customWidth="1"/>
    <col min="11778" max="11791" width="13.5546875" style="116" customWidth="1"/>
    <col min="11792" max="11794" width="10.5546875" style="116" customWidth="1"/>
    <col min="11795" max="11799" width="17.5546875" style="116" customWidth="1"/>
    <col min="11800" max="12032" width="11.44140625" style="116"/>
    <col min="12033" max="12033" width="15.33203125" style="116" customWidth="1"/>
    <col min="12034" max="12047" width="13.5546875" style="116" customWidth="1"/>
    <col min="12048" max="12050" width="10.5546875" style="116" customWidth="1"/>
    <col min="12051" max="12055" width="17.5546875" style="116" customWidth="1"/>
    <col min="12056" max="12288" width="11.44140625" style="116"/>
    <col min="12289" max="12289" width="15.33203125" style="116" customWidth="1"/>
    <col min="12290" max="12303" width="13.5546875" style="116" customWidth="1"/>
    <col min="12304" max="12306" width="10.5546875" style="116" customWidth="1"/>
    <col min="12307" max="12311" width="17.5546875" style="116" customWidth="1"/>
    <col min="12312" max="12544" width="11.44140625" style="116"/>
    <col min="12545" max="12545" width="15.33203125" style="116" customWidth="1"/>
    <col min="12546" max="12559" width="13.5546875" style="116" customWidth="1"/>
    <col min="12560" max="12562" width="10.5546875" style="116" customWidth="1"/>
    <col min="12563" max="12567" width="17.5546875" style="116" customWidth="1"/>
    <col min="12568" max="12800" width="11.44140625" style="116"/>
    <col min="12801" max="12801" width="15.33203125" style="116" customWidth="1"/>
    <col min="12802" max="12815" width="13.5546875" style="116" customWidth="1"/>
    <col min="12816" max="12818" width="10.5546875" style="116" customWidth="1"/>
    <col min="12819" max="12823" width="17.5546875" style="116" customWidth="1"/>
    <col min="12824" max="13056" width="11.44140625" style="116"/>
    <col min="13057" max="13057" width="15.33203125" style="116" customWidth="1"/>
    <col min="13058" max="13071" width="13.5546875" style="116" customWidth="1"/>
    <col min="13072" max="13074" width="10.5546875" style="116" customWidth="1"/>
    <col min="13075" max="13079" width="17.5546875" style="116" customWidth="1"/>
    <col min="13080" max="13312" width="11.44140625" style="116"/>
    <col min="13313" max="13313" width="15.33203125" style="116" customWidth="1"/>
    <col min="13314" max="13327" width="13.5546875" style="116" customWidth="1"/>
    <col min="13328" max="13330" width="10.5546875" style="116" customWidth="1"/>
    <col min="13331" max="13335" width="17.5546875" style="116" customWidth="1"/>
    <col min="13336" max="13568" width="11.44140625" style="116"/>
    <col min="13569" max="13569" width="15.33203125" style="116" customWidth="1"/>
    <col min="13570" max="13583" width="13.5546875" style="116" customWidth="1"/>
    <col min="13584" max="13586" width="10.5546875" style="116" customWidth="1"/>
    <col min="13587" max="13591" width="17.5546875" style="116" customWidth="1"/>
    <col min="13592" max="13824" width="11.44140625" style="116"/>
    <col min="13825" max="13825" width="15.33203125" style="116" customWidth="1"/>
    <col min="13826" max="13839" width="13.5546875" style="116" customWidth="1"/>
    <col min="13840" max="13842" width="10.5546875" style="116" customWidth="1"/>
    <col min="13843" max="13847" width="17.5546875" style="116" customWidth="1"/>
    <col min="13848" max="14080" width="11.44140625" style="116"/>
    <col min="14081" max="14081" width="15.33203125" style="116" customWidth="1"/>
    <col min="14082" max="14095" width="13.5546875" style="116" customWidth="1"/>
    <col min="14096" max="14098" width="10.5546875" style="116" customWidth="1"/>
    <col min="14099" max="14103" width="17.5546875" style="116" customWidth="1"/>
    <col min="14104" max="14336" width="11.44140625" style="116"/>
    <col min="14337" max="14337" width="15.33203125" style="116" customWidth="1"/>
    <col min="14338" max="14351" width="13.5546875" style="116" customWidth="1"/>
    <col min="14352" max="14354" width="10.5546875" style="116" customWidth="1"/>
    <col min="14355" max="14359" width="17.5546875" style="116" customWidth="1"/>
    <col min="14360" max="14592" width="11.44140625" style="116"/>
    <col min="14593" max="14593" width="15.33203125" style="116" customWidth="1"/>
    <col min="14594" max="14607" width="13.5546875" style="116" customWidth="1"/>
    <col min="14608" max="14610" width="10.5546875" style="116" customWidth="1"/>
    <col min="14611" max="14615" width="17.5546875" style="116" customWidth="1"/>
    <col min="14616" max="14848" width="11.44140625" style="116"/>
    <col min="14849" max="14849" width="15.33203125" style="116" customWidth="1"/>
    <col min="14850" max="14863" width="13.5546875" style="116" customWidth="1"/>
    <col min="14864" max="14866" width="10.5546875" style="116" customWidth="1"/>
    <col min="14867" max="14871" width="17.5546875" style="116" customWidth="1"/>
    <col min="14872" max="15104" width="11.44140625" style="116"/>
    <col min="15105" max="15105" width="15.33203125" style="116" customWidth="1"/>
    <col min="15106" max="15119" width="13.5546875" style="116" customWidth="1"/>
    <col min="15120" max="15122" width="10.5546875" style="116" customWidth="1"/>
    <col min="15123" max="15127" width="17.5546875" style="116" customWidth="1"/>
    <col min="15128" max="15360" width="11.44140625" style="116"/>
    <col min="15361" max="15361" width="15.33203125" style="116" customWidth="1"/>
    <col min="15362" max="15375" width="13.5546875" style="116" customWidth="1"/>
    <col min="15376" max="15378" width="10.5546875" style="116" customWidth="1"/>
    <col min="15379" max="15383" width="17.5546875" style="116" customWidth="1"/>
    <col min="15384" max="15616" width="11.44140625" style="116"/>
    <col min="15617" max="15617" width="15.33203125" style="116" customWidth="1"/>
    <col min="15618" max="15631" width="13.5546875" style="116" customWidth="1"/>
    <col min="15632" max="15634" width="10.5546875" style="116" customWidth="1"/>
    <col min="15635" max="15639" width="17.5546875" style="116" customWidth="1"/>
    <col min="15640" max="15872" width="11.44140625" style="116"/>
    <col min="15873" max="15873" width="15.33203125" style="116" customWidth="1"/>
    <col min="15874" max="15887" width="13.5546875" style="116" customWidth="1"/>
    <col min="15888" max="15890" width="10.5546875" style="116" customWidth="1"/>
    <col min="15891" max="15895" width="17.5546875" style="116" customWidth="1"/>
    <col min="15896" max="16128" width="11.44140625" style="116"/>
    <col min="16129" max="16129" width="15.33203125" style="116" customWidth="1"/>
    <col min="16130" max="16143" width="13.5546875" style="116" customWidth="1"/>
    <col min="16144" max="16146" width="10.5546875" style="116" customWidth="1"/>
    <col min="16147" max="16151" width="17.5546875" style="116" customWidth="1"/>
    <col min="16152" max="16384" width="11.44140625" style="116"/>
  </cols>
  <sheetData>
    <row r="2" spans="1:19" ht="45.75" customHeight="1">
      <c r="A2" s="1845" t="s">
        <v>50</v>
      </c>
      <c r="B2" s="1845"/>
      <c r="C2" s="1845"/>
      <c r="D2" s="1845"/>
      <c r="E2" s="1845"/>
      <c r="F2" s="1845"/>
      <c r="G2" s="1845"/>
      <c r="H2" s="1845"/>
      <c r="I2" s="1845"/>
      <c r="J2" s="1845"/>
      <c r="K2" s="1845"/>
      <c r="L2" s="1845"/>
      <c r="M2" s="1845"/>
      <c r="N2" s="1845"/>
      <c r="O2" s="1845"/>
    </row>
    <row r="3" spans="1:19" ht="18" customHeight="1">
      <c r="A3" s="1846" t="s">
        <v>1125</v>
      </c>
      <c r="B3" s="1846"/>
      <c r="C3" s="1846"/>
      <c r="D3" s="1846"/>
      <c r="E3" s="1846"/>
      <c r="F3" s="1846"/>
      <c r="G3" s="1846"/>
      <c r="H3" s="1846"/>
      <c r="I3" s="1846"/>
      <c r="J3" s="1846"/>
      <c r="K3" s="1846"/>
      <c r="L3" s="1846"/>
      <c r="M3" s="1846"/>
      <c r="N3" s="1846"/>
      <c r="O3" s="1846"/>
    </row>
    <row r="4" spans="1:19" ht="11.25" customHeight="1" thickBot="1">
      <c r="B4" s="910"/>
      <c r="C4" s="910"/>
    </row>
    <row r="5" spans="1:19" ht="16.5" customHeight="1">
      <c r="A5" s="777"/>
      <c r="B5" s="1847" t="s">
        <v>1126</v>
      </c>
      <c r="C5" s="1847"/>
      <c r="D5" s="1847" t="s">
        <v>1127</v>
      </c>
      <c r="E5" s="1847"/>
      <c r="F5" s="1847" t="s">
        <v>1128</v>
      </c>
      <c r="G5" s="1847"/>
      <c r="H5" s="1847" t="s">
        <v>1129</v>
      </c>
      <c r="I5" s="1847"/>
      <c r="J5" s="1847" t="s">
        <v>1130</v>
      </c>
      <c r="K5" s="1847"/>
      <c r="L5" s="1847" t="s">
        <v>1131</v>
      </c>
      <c r="M5" s="1847"/>
      <c r="N5" s="1847" t="s">
        <v>1132</v>
      </c>
      <c r="O5" s="1847"/>
      <c r="P5" s="1847" t="s">
        <v>1133</v>
      </c>
      <c r="Q5" s="1847"/>
    </row>
    <row r="6" spans="1:19" ht="16.5" customHeight="1">
      <c r="B6" s="1848" t="s">
        <v>1134</v>
      </c>
      <c r="C6" s="1848"/>
      <c r="D6" s="1848" t="s">
        <v>1135</v>
      </c>
      <c r="E6" s="1848"/>
      <c r="F6" s="1848" t="s">
        <v>1136</v>
      </c>
      <c r="G6" s="1848"/>
      <c r="H6" s="1848" t="s">
        <v>1137</v>
      </c>
      <c r="I6" s="1848"/>
      <c r="J6" s="1848" t="s">
        <v>1138</v>
      </c>
      <c r="K6" s="1848"/>
      <c r="L6" s="1848" t="s">
        <v>1139</v>
      </c>
      <c r="M6" s="1848"/>
      <c r="N6" s="1848" t="s">
        <v>1140</v>
      </c>
      <c r="O6" s="1848"/>
      <c r="P6" s="1848" t="s">
        <v>1141</v>
      </c>
      <c r="Q6" s="1848"/>
    </row>
    <row r="7" spans="1:19" ht="16.5" customHeight="1">
      <c r="A7" s="830"/>
      <c r="B7" s="911" t="s">
        <v>1142</v>
      </c>
      <c r="C7" s="912" t="s">
        <v>1143</v>
      </c>
      <c r="D7" s="911" t="s">
        <v>1142</v>
      </c>
      <c r="E7" s="912" t="s">
        <v>1143</v>
      </c>
      <c r="F7" s="911" t="s">
        <v>1142</v>
      </c>
      <c r="G7" s="912" t="s">
        <v>1143</v>
      </c>
      <c r="H7" s="911" t="s">
        <v>1142</v>
      </c>
      <c r="I7" s="912" t="s">
        <v>1143</v>
      </c>
      <c r="J7" s="911" t="s">
        <v>1142</v>
      </c>
      <c r="K7" s="912" t="s">
        <v>1143</v>
      </c>
      <c r="L7" s="911" t="s">
        <v>1142</v>
      </c>
      <c r="M7" s="912" t="s">
        <v>1143</v>
      </c>
      <c r="N7" s="911" t="s">
        <v>1142</v>
      </c>
      <c r="O7" s="912" t="s">
        <v>1143</v>
      </c>
      <c r="P7" s="911" t="s">
        <v>1142</v>
      </c>
      <c r="Q7" s="912" t="s">
        <v>1143</v>
      </c>
      <c r="R7" s="913"/>
      <c r="S7" s="914"/>
    </row>
    <row r="8" spans="1:19" ht="16.5" customHeight="1">
      <c r="A8" s="915" t="s">
        <v>1144</v>
      </c>
      <c r="B8" s="916">
        <v>6.2496</v>
      </c>
      <c r="C8" s="916">
        <v>4.3181000000000003</v>
      </c>
      <c r="D8" s="916">
        <v>15.760200000000001</v>
      </c>
      <c r="E8" s="916">
        <v>10.319800000000001</v>
      </c>
      <c r="F8" s="916">
        <v>22.041</v>
      </c>
      <c r="G8" s="916">
        <v>7.0348000000000006</v>
      </c>
      <c r="H8" s="916">
        <v>23.3612</v>
      </c>
      <c r="I8" s="916">
        <v>2.3701000000000003</v>
      </c>
      <c r="J8" s="916">
        <v>27.287300000000002</v>
      </c>
      <c r="K8" s="916">
        <v>2.8755999999999999</v>
      </c>
      <c r="L8" s="916">
        <v>33.143100000000004</v>
      </c>
      <c r="M8" s="916">
        <v>5.6139999999999999</v>
      </c>
      <c r="N8" s="916">
        <v>38.563900000000004</v>
      </c>
      <c r="O8" s="916">
        <v>7.6225000000000005</v>
      </c>
      <c r="P8" s="916">
        <v>45.716100000000004</v>
      </c>
      <c r="Q8" s="916">
        <v>11.7768</v>
      </c>
      <c r="R8" s="916"/>
      <c r="S8" s="916"/>
    </row>
    <row r="9" spans="1:19" ht="18" customHeight="1">
      <c r="A9" s="915" t="s">
        <v>115</v>
      </c>
      <c r="B9" s="916">
        <v>6.1043000000000003</v>
      </c>
      <c r="C9" s="916">
        <v>4.1753999999999998</v>
      </c>
      <c r="D9" s="916">
        <v>14.947600000000001</v>
      </c>
      <c r="E9" s="916">
        <v>9.5454000000000008</v>
      </c>
      <c r="F9" s="916">
        <v>20.855499999999999</v>
      </c>
      <c r="G9" s="916">
        <v>5.9950999999999999</v>
      </c>
      <c r="H9" s="916">
        <v>21.673000000000002</v>
      </c>
      <c r="I9" s="916">
        <v>0.96920000000000006</v>
      </c>
      <c r="J9" s="916">
        <v>24.849400000000003</v>
      </c>
      <c r="K9" s="916">
        <v>0.90529999999999999</v>
      </c>
      <c r="L9" s="916">
        <v>29.833100000000002</v>
      </c>
      <c r="M9" s="916">
        <v>2.9883999999999999</v>
      </c>
      <c r="N9" s="916">
        <v>34.420700000000004</v>
      </c>
      <c r="O9" s="916">
        <v>4.4045000000000005</v>
      </c>
      <c r="P9" s="916">
        <v>40.731900000000003</v>
      </c>
      <c r="Q9" s="916">
        <v>7.9536000000000007</v>
      </c>
      <c r="R9" s="916"/>
      <c r="S9" s="916"/>
    </row>
    <row r="10" spans="1:19" ht="18" customHeight="1">
      <c r="A10" s="915" t="s">
        <v>116</v>
      </c>
      <c r="B10" s="916">
        <v>6.0887000000000002</v>
      </c>
      <c r="C10" s="916">
        <v>4.1600999999999999</v>
      </c>
      <c r="D10" s="916">
        <v>15.206800000000001</v>
      </c>
      <c r="E10" s="916">
        <v>9.7924000000000007</v>
      </c>
      <c r="F10" s="916">
        <v>21.776300000000003</v>
      </c>
      <c r="G10" s="916">
        <v>6.8026</v>
      </c>
      <c r="H10" s="916">
        <v>22.9771</v>
      </c>
      <c r="I10" s="916">
        <v>2.0512999999999999</v>
      </c>
      <c r="J10" s="916">
        <v>26.0793</v>
      </c>
      <c r="K10" s="916">
        <v>1.8993</v>
      </c>
      <c r="L10" s="916">
        <v>31.55</v>
      </c>
      <c r="M10" s="916">
        <v>4.3502999999999998</v>
      </c>
      <c r="N10" s="916">
        <v>36.415900000000001</v>
      </c>
      <c r="O10" s="916">
        <v>5.9541000000000004</v>
      </c>
      <c r="P10" s="916">
        <v>42.269100000000002</v>
      </c>
      <c r="Q10" s="916">
        <v>9.1326999999999998</v>
      </c>
      <c r="R10" s="916"/>
      <c r="S10" s="916"/>
    </row>
    <row r="11" spans="1:19" ht="18" customHeight="1">
      <c r="A11" s="917" t="s">
        <v>117</v>
      </c>
      <c r="B11" s="918">
        <v>6.0838000000000001</v>
      </c>
      <c r="C11" s="918">
        <v>4.1553000000000004</v>
      </c>
      <c r="D11" s="918">
        <v>15.359900000000001</v>
      </c>
      <c r="E11" s="918">
        <v>9.9382999999999999</v>
      </c>
      <c r="F11" s="918">
        <v>21.553599999999999</v>
      </c>
      <c r="G11" s="918">
        <v>6.6074000000000002</v>
      </c>
      <c r="H11" s="918">
        <v>22.631800000000002</v>
      </c>
      <c r="I11" s="918">
        <v>1.7648000000000001</v>
      </c>
      <c r="J11" s="918">
        <v>25.936</v>
      </c>
      <c r="K11" s="918">
        <v>1.7834000000000001</v>
      </c>
      <c r="L11" s="918">
        <v>31.381600000000002</v>
      </c>
      <c r="M11" s="918">
        <v>4.2167000000000003</v>
      </c>
      <c r="N11" s="918">
        <v>36.434000000000005</v>
      </c>
      <c r="O11" s="918">
        <v>5.9683000000000002</v>
      </c>
      <c r="P11" s="918">
        <v>42.779299999999999</v>
      </c>
      <c r="Q11" s="918">
        <v>9.5241000000000007</v>
      </c>
      <c r="R11" s="919"/>
      <c r="S11" s="919"/>
    </row>
    <row r="12" spans="1:19" ht="18" customHeight="1">
      <c r="A12" s="915" t="s">
        <v>1145</v>
      </c>
      <c r="B12" s="920">
        <v>6.0998000000000001</v>
      </c>
      <c r="C12" s="920">
        <v>4.1710000000000003</v>
      </c>
      <c r="D12" s="920">
        <v>15.159000000000001</v>
      </c>
      <c r="E12" s="920">
        <v>9.7469000000000001</v>
      </c>
      <c r="F12" s="920">
        <v>21.329800000000002</v>
      </c>
      <c r="G12" s="920">
        <v>6.4111000000000002</v>
      </c>
      <c r="H12" s="920">
        <v>22.331700000000001</v>
      </c>
      <c r="I12" s="920">
        <v>1.5157</v>
      </c>
      <c r="J12" s="920">
        <v>25.538</v>
      </c>
      <c r="K12" s="920">
        <v>1.4618</v>
      </c>
      <c r="L12" s="920">
        <v>30.791400000000003</v>
      </c>
      <c r="M12" s="920">
        <v>3.7485000000000004</v>
      </c>
      <c r="N12" s="920">
        <v>35.587700000000005</v>
      </c>
      <c r="O12" s="920">
        <v>5.3109000000000002</v>
      </c>
      <c r="P12" s="920">
        <v>41.802800000000005</v>
      </c>
      <c r="Q12" s="920">
        <v>8.7750000000000004</v>
      </c>
      <c r="R12" s="920"/>
      <c r="S12" s="920"/>
    </row>
    <row r="13" spans="1:19" ht="3" customHeight="1" thickBot="1">
      <c r="A13" s="921"/>
      <c r="B13" s="247"/>
      <c r="C13" s="247"/>
      <c r="D13" s="247"/>
      <c r="E13" s="247"/>
      <c r="F13" s="247"/>
      <c r="G13" s="247"/>
      <c r="H13" s="247"/>
      <c r="I13" s="247"/>
      <c r="J13" s="247"/>
      <c r="K13" s="247"/>
      <c r="L13" s="247"/>
      <c r="M13" s="247"/>
      <c r="N13" s="247"/>
      <c r="O13" s="247"/>
      <c r="P13" s="247"/>
      <c r="Q13" s="247"/>
    </row>
    <row r="14" spans="1:19" ht="13.5" customHeight="1">
      <c r="A14" s="922"/>
      <c r="B14" s="923"/>
      <c r="C14" s="923"/>
    </row>
    <row r="15" spans="1:19" ht="19.5" customHeight="1">
      <c r="A15" s="922"/>
    </row>
    <row r="16" spans="1:19" ht="40.5" customHeight="1">
      <c r="A16" s="1845" t="s">
        <v>1146</v>
      </c>
      <c r="B16" s="1845"/>
      <c r="C16" s="1845"/>
      <c r="D16" s="1845"/>
      <c r="E16" s="1845"/>
      <c r="F16" s="1845"/>
      <c r="G16" s="1845"/>
      <c r="H16" s="1845"/>
      <c r="I16" s="1845"/>
      <c r="J16" s="1845"/>
      <c r="K16" s="1845"/>
      <c r="L16" s="1845"/>
      <c r="M16" s="1845"/>
      <c r="N16" s="1845"/>
      <c r="O16" s="1845"/>
    </row>
    <row r="17" spans="1:17" ht="19.5" customHeight="1">
      <c r="A17" s="1846" t="s">
        <v>1125</v>
      </c>
      <c r="B17" s="1846"/>
      <c r="C17" s="1846"/>
      <c r="D17" s="1846"/>
      <c r="E17" s="1846"/>
      <c r="F17" s="1846"/>
      <c r="G17" s="1846"/>
      <c r="H17" s="1846"/>
      <c r="I17" s="1846"/>
      <c r="J17" s="1846"/>
      <c r="K17" s="1846"/>
      <c r="L17" s="1846"/>
      <c r="M17" s="1846"/>
      <c r="N17" s="1846"/>
      <c r="O17" s="1846"/>
    </row>
    <row r="18" spans="1:17" ht="13.5" customHeight="1" thickBot="1">
      <c r="B18" s="910"/>
      <c r="C18" s="910"/>
    </row>
    <row r="19" spans="1:17" ht="15.75" customHeight="1">
      <c r="A19" s="777"/>
      <c r="B19" s="924" t="s">
        <v>1126</v>
      </c>
      <c r="C19" s="924"/>
      <c r="D19" s="924" t="s">
        <v>1127</v>
      </c>
      <c r="E19" s="924"/>
      <c r="F19" s="924" t="s">
        <v>1128</v>
      </c>
      <c r="G19" s="924"/>
      <c r="H19" s="924" t="s">
        <v>1129</v>
      </c>
      <c r="I19" s="924"/>
      <c r="J19" s="924" t="s">
        <v>1130</v>
      </c>
      <c r="K19" s="924"/>
      <c r="L19" s="924" t="s">
        <v>1131</v>
      </c>
      <c r="M19" s="924"/>
      <c r="N19" s="924" t="s">
        <v>1132</v>
      </c>
      <c r="O19" s="924"/>
      <c r="P19" s="924" t="s">
        <v>1133</v>
      </c>
      <c r="Q19" s="924"/>
    </row>
    <row r="20" spans="1:17" ht="15.75" customHeight="1">
      <c r="B20" s="925" t="s">
        <v>1134</v>
      </c>
      <c r="C20" s="925"/>
      <c r="D20" s="925" t="s">
        <v>1135</v>
      </c>
      <c r="E20" s="925"/>
      <c r="F20" s="925" t="s">
        <v>1136</v>
      </c>
      <c r="G20" s="925"/>
      <c r="H20" s="925" t="s">
        <v>1137</v>
      </c>
      <c r="I20" s="925"/>
      <c r="J20" s="925" t="s">
        <v>1138</v>
      </c>
      <c r="K20" s="925"/>
      <c r="L20" s="925" t="s">
        <v>1139</v>
      </c>
      <c r="M20" s="925"/>
      <c r="N20" s="925" t="s">
        <v>1140</v>
      </c>
      <c r="O20" s="925"/>
      <c r="P20" s="925" t="s">
        <v>1141</v>
      </c>
      <c r="Q20" s="925"/>
    </row>
    <row r="21" spans="1:17" ht="15.75" customHeight="1">
      <c r="A21" s="830"/>
      <c r="B21" s="911" t="s">
        <v>1142</v>
      </c>
      <c r="C21" s="911" t="s">
        <v>1143</v>
      </c>
      <c r="D21" s="911" t="s">
        <v>1142</v>
      </c>
      <c r="E21" s="911" t="s">
        <v>1143</v>
      </c>
      <c r="F21" s="911" t="s">
        <v>1142</v>
      </c>
      <c r="G21" s="911" t="s">
        <v>1143</v>
      </c>
      <c r="H21" s="911" t="s">
        <v>1142</v>
      </c>
      <c r="I21" s="911" t="s">
        <v>1143</v>
      </c>
      <c r="J21" s="911" t="s">
        <v>1142</v>
      </c>
      <c r="K21" s="911" t="s">
        <v>1143</v>
      </c>
      <c r="L21" s="911" t="s">
        <v>1142</v>
      </c>
      <c r="M21" s="911" t="s">
        <v>1143</v>
      </c>
      <c r="N21" s="911" t="s">
        <v>1142</v>
      </c>
      <c r="O21" s="911" t="s">
        <v>1143</v>
      </c>
      <c r="P21" s="911" t="s">
        <v>1142</v>
      </c>
      <c r="Q21" s="911" t="s">
        <v>1143</v>
      </c>
    </row>
    <row r="22" spans="1:17" ht="15.75" customHeight="1">
      <c r="A22" s="915" t="s">
        <v>1144</v>
      </c>
      <c r="B22" s="916">
        <v>6.2496</v>
      </c>
      <c r="C22" s="916">
        <v>4.3181000000000003</v>
      </c>
      <c r="D22" s="916">
        <v>7.5919000000000008</v>
      </c>
      <c r="E22" s="916">
        <v>5.0331999999999999</v>
      </c>
      <c r="F22" s="916">
        <v>6.8649000000000004</v>
      </c>
      <c r="G22" s="916">
        <v>2.2920000000000003</v>
      </c>
      <c r="H22" s="916">
        <v>5.3888000000000007</v>
      </c>
      <c r="I22" s="916">
        <v>0.58730000000000004</v>
      </c>
      <c r="J22" s="916">
        <v>4.9438000000000004</v>
      </c>
      <c r="K22" s="916">
        <v>0.56859999999999999</v>
      </c>
      <c r="L22" s="916">
        <v>4.8864999999999998</v>
      </c>
      <c r="M22" s="916">
        <v>0.91450000000000009</v>
      </c>
      <c r="N22" s="916">
        <v>4.7697000000000003</v>
      </c>
      <c r="O22" s="916">
        <v>1.0548999999999999</v>
      </c>
      <c r="P22" s="916">
        <v>4.8186</v>
      </c>
      <c r="Q22" s="916">
        <v>1.4014</v>
      </c>
    </row>
    <row r="23" spans="1:17" ht="18" customHeight="1">
      <c r="A23" s="915" t="s">
        <v>115</v>
      </c>
      <c r="B23" s="916">
        <v>6.1043000000000003</v>
      </c>
      <c r="C23" s="916">
        <v>4.1753999999999998</v>
      </c>
      <c r="D23" s="916">
        <v>7.2136000000000005</v>
      </c>
      <c r="E23" s="916">
        <v>4.6638999999999999</v>
      </c>
      <c r="F23" s="916">
        <v>6.5178000000000003</v>
      </c>
      <c r="G23" s="916">
        <v>1.9597</v>
      </c>
      <c r="H23" s="916">
        <v>5.0264000000000006</v>
      </c>
      <c r="I23" s="916">
        <v>0.2414</v>
      </c>
      <c r="J23" s="916">
        <v>4.5387000000000004</v>
      </c>
      <c r="K23" s="916">
        <v>0.1804</v>
      </c>
      <c r="L23" s="916">
        <v>4.4473000000000003</v>
      </c>
      <c r="M23" s="916">
        <v>0.4919</v>
      </c>
      <c r="N23" s="916">
        <v>4.3163</v>
      </c>
      <c r="O23" s="916">
        <v>0.61760000000000004</v>
      </c>
      <c r="P23" s="916">
        <v>4.3635999999999999</v>
      </c>
      <c r="Q23" s="916">
        <v>0.96120000000000005</v>
      </c>
    </row>
    <row r="24" spans="1:17" ht="18" customHeight="1">
      <c r="A24" s="915" t="s">
        <v>116</v>
      </c>
      <c r="B24" s="916">
        <v>6.0887000000000002</v>
      </c>
      <c r="C24" s="916">
        <v>4.1600999999999999</v>
      </c>
      <c r="D24" s="916">
        <v>7.3344000000000005</v>
      </c>
      <c r="E24" s="916">
        <v>4.7819000000000003</v>
      </c>
      <c r="F24" s="916">
        <v>6.7876000000000003</v>
      </c>
      <c r="G24" s="916">
        <v>2.218</v>
      </c>
      <c r="H24" s="916">
        <v>5.3067000000000002</v>
      </c>
      <c r="I24" s="916">
        <v>0.50890000000000002</v>
      </c>
      <c r="J24" s="916">
        <v>4.7439</v>
      </c>
      <c r="K24" s="916">
        <v>0.377</v>
      </c>
      <c r="L24" s="916">
        <v>4.6763000000000003</v>
      </c>
      <c r="M24" s="916">
        <v>0.71220000000000006</v>
      </c>
      <c r="N24" s="916">
        <v>4.5361000000000002</v>
      </c>
      <c r="O24" s="916">
        <v>0.8296</v>
      </c>
      <c r="P24" s="916">
        <v>4.5053999999999998</v>
      </c>
      <c r="Q24" s="916">
        <v>1.0984</v>
      </c>
    </row>
    <row r="25" spans="1:17" ht="18" customHeight="1">
      <c r="A25" s="917" t="s">
        <v>117</v>
      </c>
      <c r="B25" s="918">
        <v>6.0838000000000001</v>
      </c>
      <c r="C25" s="918">
        <v>4.1553000000000004</v>
      </c>
      <c r="D25" s="918">
        <v>7.4057000000000004</v>
      </c>
      <c r="E25" s="918">
        <v>4.8513999999999999</v>
      </c>
      <c r="F25" s="918">
        <v>6.7225000000000001</v>
      </c>
      <c r="G25" s="918">
        <v>2.1556000000000002</v>
      </c>
      <c r="H25" s="918">
        <v>5.2327000000000004</v>
      </c>
      <c r="I25" s="918">
        <v>0.43830000000000002</v>
      </c>
      <c r="J25" s="918">
        <v>4.72</v>
      </c>
      <c r="K25" s="918">
        <v>0.35410000000000003</v>
      </c>
      <c r="L25" s="918">
        <v>4.6539000000000001</v>
      </c>
      <c r="M25" s="918">
        <v>0.69069999999999998</v>
      </c>
      <c r="N25" s="918">
        <v>4.5381</v>
      </c>
      <c r="O25" s="918">
        <v>0.83150000000000002</v>
      </c>
      <c r="P25" s="918">
        <v>4.5522</v>
      </c>
      <c r="Q25" s="918">
        <v>1.1435999999999999</v>
      </c>
    </row>
    <row r="26" spans="1:17" ht="18" customHeight="1">
      <c r="A26" s="915" t="s">
        <v>1145</v>
      </c>
      <c r="B26" s="920">
        <v>6.0998000000000001</v>
      </c>
      <c r="C26" s="920">
        <v>4.1710000000000003</v>
      </c>
      <c r="D26" s="920">
        <v>7.3121</v>
      </c>
      <c r="E26" s="920">
        <v>4.7601000000000004</v>
      </c>
      <c r="F26" s="920">
        <v>6.6569000000000003</v>
      </c>
      <c r="G26" s="920">
        <v>2.0929000000000002</v>
      </c>
      <c r="H26" s="920">
        <v>5.1682000000000006</v>
      </c>
      <c r="I26" s="920">
        <v>0.37680000000000002</v>
      </c>
      <c r="J26" s="920">
        <v>4.6538000000000004</v>
      </c>
      <c r="K26" s="920">
        <v>0.29060000000000002</v>
      </c>
      <c r="L26" s="920">
        <v>4.5754000000000001</v>
      </c>
      <c r="M26" s="920">
        <v>0.61520000000000008</v>
      </c>
      <c r="N26" s="920">
        <v>4.4451999999999998</v>
      </c>
      <c r="O26" s="920">
        <v>0.7419</v>
      </c>
      <c r="P26" s="920">
        <v>4.4625000000000004</v>
      </c>
      <c r="Q26" s="920">
        <v>1.0569</v>
      </c>
    </row>
    <row r="27" spans="1:17" ht="1.5" customHeight="1" thickBot="1">
      <c r="A27" s="926"/>
      <c r="B27" s="927"/>
      <c r="C27" s="927"/>
      <c r="D27" s="927"/>
      <c r="E27" s="927"/>
      <c r="F27" s="927"/>
      <c r="G27" s="927"/>
      <c r="H27" s="927"/>
      <c r="I27" s="927"/>
      <c r="J27" s="927"/>
      <c r="K27" s="927"/>
      <c r="L27" s="927"/>
      <c r="M27" s="927"/>
      <c r="N27" s="927"/>
      <c r="O27" s="927"/>
      <c r="P27" s="927"/>
      <c r="Q27" s="927"/>
    </row>
    <row r="28" spans="1:17" ht="13.8">
      <c r="A28" s="928" t="s">
        <v>202</v>
      </c>
      <c r="B28" s="929"/>
      <c r="C28" s="929"/>
      <c r="D28" s="47"/>
      <c r="E28" s="47"/>
      <c r="F28" s="47"/>
      <c r="G28" s="47"/>
      <c r="H28" s="47"/>
      <c r="I28" s="47"/>
      <c r="J28" s="47"/>
      <c r="K28" s="47"/>
      <c r="L28" s="47"/>
      <c r="M28" s="47"/>
    </row>
    <row r="29" spans="1:17">
      <c r="A29" s="930" t="s">
        <v>1147</v>
      </c>
      <c r="B29" s="931"/>
      <c r="C29" s="931"/>
    </row>
    <row r="30" spans="1:17">
      <c r="A30" s="932" t="s">
        <v>1148</v>
      </c>
      <c r="B30" s="931"/>
      <c r="C30" s="931"/>
    </row>
    <row r="31" spans="1:17">
      <c r="A31" s="931" t="s">
        <v>1149</v>
      </c>
      <c r="B31" s="931"/>
      <c r="C31" s="931"/>
    </row>
    <row r="32" spans="1:17">
      <c r="A32" s="933" t="s">
        <v>1150</v>
      </c>
      <c r="B32" s="931"/>
      <c r="C32" s="931"/>
    </row>
  </sheetData>
  <sheetProtection password="C3DF"/>
  <mergeCells count="20">
    <mergeCell ref="A2:O2"/>
    <mergeCell ref="A3:O3"/>
    <mergeCell ref="B5:C5"/>
    <mergeCell ref="D5:E5"/>
    <mergeCell ref="F5:G5"/>
    <mergeCell ref="H5:I5"/>
    <mergeCell ref="J5:K5"/>
    <mergeCell ref="L5:M5"/>
    <mergeCell ref="N5:O5"/>
    <mergeCell ref="A16:O16"/>
    <mergeCell ref="A17:O17"/>
    <mergeCell ref="P5:Q5"/>
    <mergeCell ref="B6:C6"/>
    <mergeCell ref="D6:E6"/>
    <mergeCell ref="F6:G6"/>
    <mergeCell ref="H6:I6"/>
    <mergeCell ref="J6:K6"/>
    <mergeCell ref="L6:M6"/>
    <mergeCell ref="N6:O6"/>
    <mergeCell ref="P6:Q6"/>
  </mergeCells>
  <printOptions horizontalCentered="1" verticalCentered="1"/>
  <pageMargins left="0.98425196850393704" right="0.98425196850393704" top="0.98425196850393704" bottom="0.98425196850393704" header="0.59055118110236227" footer="0.59055118110236227"/>
  <pageSetup paperSize="9" scale="10" orientation="portrait" useFirstPageNumber="1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ECCE7-AD57-482C-A500-989031BC201B}">
  <sheetPr codeName="Hoja43">
    <pageSetUpPr fitToPage="1"/>
  </sheetPr>
  <dimension ref="A2:AM97"/>
  <sheetViews>
    <sheetView zoomScaleNormal="100" workbookViewId="0"/>
  </sheetViews>
  <sheetFormatPr baseColWidth="10" defaultColWidth="11.44140625" defaultRowHeight="13.2"/>
  <cols>
    <col min="1" max="1" width="11.88671875" style="116" customWidth="1"/>
    <col min="2" max="2" width="12.6640625" style="116" customWidth="1"/>
    <col min="3" max="15" width="11.5546875" style="116" customWidth="1"/>
    <col min="16" max="23" width="11.6640625" style="116" customWidth="1"/>
    <col min="24" max="27" width="12" style="116" customWidth="1"/>
    <col min="28" max="29" width="13" style="116" customWidth="1"/>
    <col min="30" max="30" width="8.88671875" style="116" customWidth="1"/>
    <col min="31" max="31" width="9.6640625" style="116" customWidth="1"/>
    <col min="32" max="33" width="12" style="116" customWidth="1"/>
    <col min="34" max="256" width="11.44140625" style="116"/>
    <col min="257" max="257" width="11.88671875" style="116" customWidth="1"/>
    <col min="258" max="258" width="12.6640625" style="116" customWidth="1"/>
    <col min="259" max="271" width="11.5546875" style="116" customWidth="1"/>
    <col min="272" max="279" width="11.6640625" style="116" customWidth="1"/>
    <col min="280" max="283" width="12" style="116" customWidth="1"/>
    <col min="284" max="285" width="13" style="116" customWidth="1"/>
    <col min="286" max="286" width="8.88671875" style="116" customWidth="1"/>
    <col min="287" max="287" width="9.6640625" style="116" customWidth="1"/>
    <col min="288" max="289" width="12" style="116" customWidth="1"/>
    <col min="290" max="512" width="11.44140625" style="116"/>
    <col min="513" max="513" width="11.88671875" style="116" customWidth="1"/>
    <col min="514" max="514" width="12.6640625" style="116" customWidth="1"/>
    <col min="515" max="527" width="11.5546875" style="116" customWidth="1"/>
    <col min="528" max="535" width="11.6640625" style="116" customWidth="1"/>
    <col min="536" max="539" width="12" style="116" customWidth="1"/>
    <col min="540" max="541" width="13" style="116" customWidth="1"/>
    <col min="542" max="542" width="8.88671875" style="116" customWidth="1"/>
    <col min="543" max="543" width="9.6640625" style="116" customWidth="1"/>
    <col min="544" max="545" width="12" style="116" customWidth="1"/>
    <col min="546" max="768" width="11.44140625" style="116"/>
    <col min="769" max="769" width="11.88671875" style="116" customWidth="1"/>
    <col min="770" max="770" width="12.6640625" style="116" customWidth="1"/>
    <col min="771" max="783" width="11.5546875" style="116" customWidth="1"/>
    <col min="784" max="791" width="11.6640625" style="116" customWidth="1"/>
    <col min="792" max="795" width="12" style="116" customWidth="1"/>
    <col min="796" max="797" width="13" style="116" customWidth="1"/>
    <col min="798" max="798" width="8.88671875" style="116" customWidth="1"/>
    <col min="799" max="799" width="9.6640625" style="116" customWidth="1"/>
    <col min="800" max="801" width="12" style="116" customWidth="1"/>
    <col min="802" max="1024" width="11.44140625" style="116"/>
    <col min="1025" max="1025" width="11.88671875" style="116" customWidth="1"/>
    <col min="1026" max="1026" width="12.6640625" style="116" customWidth="1"/>
    <col min="1027" max="1039" width="11.5546875" style="116" customWidth="1"/>
    <col min="1040" max="1047" width="11.6640625" style="116" customWidth="1"/>
    <col min="1048" max="1051" width="12" style="116" customWidth="1"/>
    <col min="1052" max="1053" width="13" style="116" customWidth="1"/>
    <col min="1054" max="1054" width="8.88671875" style="116" customWidth="1"/>
    <col min="1055" max="1055" width="9.6640625" style="116" customWidth="1"/>
    <col min="1056" max="1057" width="12" style="116" customWidth="1"/>
    <col min="1058" max="1280" width="11.44140625" style="116"/>
    <col min="1281" max="1281" width="11.88671875" style="116" customWidth="1"/>
    <col min="1282" max="1282" width="12.6640625" style="116" customWidth="1"/>
    <col min="1283" max="1295" width="11.5546875" style="116" customWidth="1"/>
    <col min="1296" max="1303" width="11.6640625" style="116" customWidth="1"/>
    <col min="1304" max="1307" width="12" style="116" customWidth="1"/>
    <col min="1308" max="1309" width="13" style="116" customWidth="1"/>
    <col min="1310" max="1310" width="8.88671875" style="116" customWidth="1"/>
    <col min="1311" max="1311" width="9.6640625" style="116" customWidth="1"/>
    <col min="1312" max="1313" width="12" style="116" customWidth="1"/>
    <col min="1314" max="1536" width="11.44140625" style="116"/>
    <col min="1537" max="1537" width="11.88671875" style="116" customWidth="1"/>
    <col min="1538" max="1538" width="12.6640625" style="116" customWidth="1"/>
    <col min="1539" max="1551" width="11.5546875" style="116" customWidth="1"/>
    <col min="1552" max="1559" width="11.6640625" style="116" customWidth="1"/>
    <col min="1560" max="1563" width="12" style="116" customWidth="1"/>
    <col min="1564" max="1565" width="13" style="116" customWidth="1"/>
    <col min="1566" max="1566" width="8.88671875" style="116" customWidth="1"/>
    <col min="1567" max="1567" width="9.6640625" style="116" customWidth="1"/>
    <col min="1568" max="1569" width="12" style="116" customWidth="1"/>
    <col min="1570" max="1792" width="11.44140625" style="116"/>
    <col min="1793" max="1793" width="11.88671875" style="116" customWidth="1"/>
    <col min="1794" max="1794" width="12.6640625" style="116" customWidth="1"/>
    <col min="1795" max="1807" width="11.5546875" style="116" customWidth="1"/>
    <col min="1808" max="1815" width="11.6640625" style="116" customWidth="1"/>
    <col min="1816" max="1819" width="12" style="116" customWidth="1"/>
    <col min="1820" max="1821" width="13" style="116" customWidth="1"/>
    <col min="1822" max="1822" width="8.88671875" style="116" customWidth="1"/>
    <col min="1823" max="1823" width="9.6640625" style="116" customWidth="1"/>
    <col min="1824" max="1825" width="12" style="116" customWidth="1"/>
    <col min="1826" max="2048" width="11.44140625" style="116"/>
    <col min="2049" max="2049" width="11.88671875" style="116" customWidth="1"/>
    <col min="2050" max="2050" width="12.6640625" style="116" customWidth="1"/>
    <col min="2051" max="2063" width="11.5546875" style="116" customWidth="1"/>
    <col min="2064" max="2071" width="11.6640625" style="116" customWidth="1"/>
    <col min="2072" max="2075" width="12" style="116" customWidth="1"/>
    <col min="2076" max="2077" width="13" style="116" customWidth="1"/>
    <col min="2078" max="2078" width="8.88671875" style="116" customWidth="1"/>
    <col min="2079" max="2079" width="9.6640625" style="116" customWidth="1"/>
    <col min="2080" max="2081" width="12" style="116" customWidth="1"/>
    <col min="2082" max="2304" width="11.44140625" style="116"/>
    <col min="2305" max="2305" width="11.88671875" style="116" customWidth="1"/>
    <col min="2306" max="2306" width="12.6640625" style="116" customWidth="1"/>
    <col min="2307" max="2319" width="11.5546875" style="116" customWidth="1"/>
    <col min="2320" max="2327" width="11.6640625" style="116" customWidth="1"/>
    <col min="2328" max="2331" width="12" style="116" customWidth="1"/>
    <col min="2332" max="2333" width="13" style="116" customWidth="1"/>
    <col min="2334" max="2334" width="8.88671875" style="116" customWidth="1"/>
    <col min="2335" max="2335" width="9.6640625" style="116" customWidth="1"/>
    <col min="2336" max="2337" width="12" style="116" customWidth="1"/>
    <col min="2338" max="2560" width="11.44140625" style="116"/>
    <col min="2561" max="2561" width="11.88671875" style="116" customWidth="1"/>
    <col min="2562" max="2562" width="12.6640625" style="116" customWidth="1"/>
    <col min="2563" max="2575" width="11.5546875" style="116" customWidth="1"/>
    <col min="2576" max="2583" width="11.6640625" style="116" customWidth="1"/>
    <col min="2584" max="2587" width="12" style="116" customWidth="1"/>
    <col min="2588" max="2589" width="13" style="116" customWidth="1"/>
    <col min="2590" max="2590" width="8.88671875" style="116" customWidth="1"/>
    <col min="2591" max="2591" width="9.6640625" style="116" customWidth="1"/>
    <col min="2592" max="2593" width="12" style="116" customWidth="1"/>
    <col min="2594" max="2816" width="11.44140625" style="116"/>
    <col min="2817" max="2817" width="11.88671875" style="116" customWidth="1"/>
    <col min="2818" max="2818" width="12.6640625" style="116" customWidth="1"/>
    <col min="2819" max="2831" width="11.5546875" style="116" customWidth="1"/>
    <col min="2832" max="2839" width="11.6640625" style="116" customWidth="1"/>
    <col min="2840" max="2843" width="12" style="116" customWidth="1"/>
    <col min="2844" max="2845" width="13" style="116" customWidth="1"/>
    <col min="2846" max="2846" width="8.88671875" style="116" customWidth="1"/>
    <col min="2847" max="2847" width="9.6640625" style="116" customWidth="1"/>
    <col min="2848" max="2849" width="12" style="116" customWidth="1"/>
    <col min="2850" max="3072" width="11.44140625" style="116"/>
    <col min="3073" max="3073" width="11.88671875" style="116" customWidth="1"/>
    <col min="3074" max="3074" width="12.6640625" style="116" customWidth="1"/>
    <col min="3075" max="3087" width="11.5546875" style="116" customWidth="1"/>
    <col min="3088" max="3095" width="11.6640625" style="116" customWidth="1"/>
    <col min="3096" max="3099" width="12" style="116" customWidth="1"/>
    <col min="3100" max="3101" width="13" style="116" customWidth="1"/>
    <col min="3102" max="3102" width="8.88671875" style="116" customWidth="1"/>
    <col min="3103" max="3103" width="9.6640625" style="116" customWidth="1"/>
    <col min="3104" max="3105" width="12" style="116" customWidth="1"/>
    <col min="3106" max="3328" width="11.44140625" style="116"/>
    <col min="3329" max="3329" width="11.88671875" style="116" customWidth="1"/>
    <col min="3330" max="3330" width="12.6640625" style="116" customWidth="1"/>
    <col min="3331" max="3343" width="11.5546875" style="116" customWidth="1"/>
    <col min="3344" max="3351" width="11.6640625" style="116" customWidth="1"/>
    <col min="3352" max="3355" width="12" style="116" customWidth="1"/>
    <col min="3356" max="3357" width="13" style="116" customWidth="1"/>
    <col min="3358" max="3358" width="8.88671875" style="116" customWidth="1"/>
    <col min="3359" max="3359" width="9.6640625" style="116" customWidth="1"/>
    <col min="3360" max="3361" width="12" style="116" customWidth="1"/>
    <col min="3362" max="3584" width="11.44140625" style="116"/>
    <col min="3585" max="3585" width="11.88671875" style="116" customWidth="1"/>
    <col min="3586" max="3586" width="12.6640625" style="116" customWidth="1"/>
    <col min="3587" max="3599" width="11.5546875" style="116" customWidth="1"/>
    <col min="3600" max="3607" width="11.6640625" style="116" customWidth="1"/>
    <col min="3608" max="3611" width="12" style="116" customWidth="1"/>
    <col min="3612" max="3613" width="13" style="116" customWidth="1"/>
    <col min="3614" max="3614" width="8.88671875" style="116" customWidth="1"/>
    <col min="3615" max="3615" width="9.6640625" style="116" customWidth="1"/>
    <col min="3616" max="3617" width="12" style="116" customWidth="1"/>
    <col min="3618" max="3840" width="11.44140625" style="116"/>
    <col min="3841" max="3841" width="11.88671875" style="116" customWidth="1"/>
    <col min="3842" max="3842" width="12.6640625" style="116" customWidth="1"/>
    <col min="3843" max="3855" width="11.5546875" style="116" customWidth="1"/>
    <col min="3856" max="3863" width="11.6640625" style="116" customWidth="1"/>
    <col min="3864" max="3867" width="12" style="116" customWidth="1"/>
    <col min="3868" max="3869" width="13" style="116" customWidth="1"/>
    <col min="3870" max="3870" width="8.88671875" style="116" customWidth="1"/>
    <col min="3871" max="3871" width="9.6640625" style="116" customWidth="1"/>
    <col min="3872" max="3873" width="12" style="116" customWidth="1"/>
    <col min="3874" max="4096" width="11.44140625" style="116"/>
    <col min="4097" max="4097" width="11.88671875" style="116" customWidth="1"/>
    <col min="4098" max="4098" width="12.6640625" style="116" customWidth="1"/>
    <col min="4099" max="4111" width="11.5546875" style="116" customWidth="1"/>
    <col min="4112" max="4119" width="11.6640625" style="116" customWidth="1"/>
    <col min="4120" max="4123" width="12" style="116" customWidth="1"/>
    <col min="4124" max="4125" width="13" style="116" customWidth="1"/>
    <col min="4126" max="4126" width="8.88671875" style="116" customWidth="1"/>
    <col min="4127" max="4127" width="9.6640625" style="116" customWidth="1"/>
    <col min="4128" max="4129" width="12" style="116" customWidth="1"/>
    <col min="4130" max="4352" width="11.44140625" style="116"/>
    <col min="4353" max="4353" width="11.88671875" style="116" customWidth="1"/>
    <col min="4354" max="4354" width="12.6640625" style="116" customWidth="1"/>
    <col min="4355" max="4367" width="11.5546875" style="116" customWidth="1"/>
    <col min="4368" max="4375" width="11.6640625" style="116" customWidth="1"/>
    <col min="4376" max="4379" width="12" style="116" customWidth="1"/>
    <col min="4380" max="4381" width="13" style="116" customWidth="1"/>
    <col min="4382" max="4382" width="8.88671875" style="116" customWidth="1"/>
    <col min="4383" max="4383" width="9.6640625" style="116" customWidth="1"/>
    <col min="4384" max="4385" width="12" style="116" customWidth="1"/>
    <col min="4386" max="4608" width="11.44140625" style="116"/>
    <col min="4609" max="4609" width="11.88671875" style="116" customWidth="1"/>
    <col min="4610" max="4610" width="12.6640625" style="116" customWidth="1"/>
    <col min="4611" max="4623" width="11.5546875" style="116" customWidth="1"/>
    <col min="4624" max="4631" width="11.6640625" style="116" customWidth="1"/>
    <col min="4632" max="4635" width="12" style="116" customWidth="1"/>
    <col min="4636" max="4637" width="13" style="116" customWidth="1"/>
    <col min="4638" max="4638" width="8.88671875" style="116" customWidth="1"/>
    <col min="4639" max="4639" width="9.6640625" style="116" customWidth="1"/>
    <col min="4640" max="4641" width="12" style="116" customWidth="1"/>
    <col min="4642" max="4864" width="11.44140625" style="116"/>
    <col min="4865" max="4865" width="11.88671875" style="116" customWidth="1"/>
    <col min="4866" max="4866" width="12.6640625" style="116" customWidth="1"/>
    <col min="4867" max="4879" width="11.5546875" style="116" customWidth="1"/>
    <col min="4880" max="4887" width="11.6640625" style="116" customWidth="1"/>
    <col min="4888" max="4891" width="12" style="116" customWidth="1"/>
    <col min="4892" max="4893" width="13" style="116" customWidth="1"/>
    <col min="4894" max="4894" width="8.88671875" style="116" customWidth="1"/>
    <col min="4895" max="4895" width="9.6640625" style="116" customWidth="1"/>
    <col min="4896" max="4897" width="12" style="116" customWidth="1"/>
    <col min="4898" max="5120" width="11.44140625" style="116"/>
    <col min="5121" max="5121" width="11.88671875" style="116" customWidth="1"/>
    <col min="5122" max="5122" width="12.6640625" style="116" customWidth="1"/>
    <col min="5123" max="5135" width="11.5546875" style="116" customWidth="1"/>
    <col min="5136" max="5143" width="11.6640625" style="116" customWidth="1"/>
    <col min="5144" max="5147" width="12" style="116" customWidth="1"/>
    <col min="5148" max="5149" width="13" style="116" customWidth="1"/>
    <col min="5150" max="5150" width="8.88671875" style="116" customWidth="1"/>
    <col min="5151" max="5151" width="9.6640625" style="116" customWidth="1"/>
    <col min="5152" max="5153" width="12" style="116" customWidth="1"/>
    <col min="5154" max="5376" width="11.44140625" style="116"/>
    <col min="5377" max="5377" width="11.88671875" style="116" customWidth="1"/>
    <col min="5378" max="5378" width="12.6640625" style="116" customWidth="1"/>
    <col min="5379" max="5391" width="11.5546875" style="116" customWidth="1"/>
    <col min="5392" max="5399" width="11.6640625" style="116" customWidth="1"/>
    <col min="5400" max="5403" width="12" style="116" customWidth="1"/>
    <col min="5404" max="5405" width="13" style="116" customWidth="1"/>
    <col min="5406" max="5406" width="8.88671875" style="116" customWidth="1"/>
    <col min="5407" max="5407" width="9.6640625" style="116" customWidth="1"/>
    <col min="5408" max="5409" width="12" style="116" customWidth="1"/>
    <col min="5410" max="5632" width="11.44140625" style="116"/>
    <col min="5633" max="5633" width="11.88671875" style="116" customWidth="1"/>
    <col min="5634" max="5634" width="12.6640625" style="116" customWidth="1"/>
    <col min="5635" max="5647" width="11.5546875" style="116" customWidth="1"/>
    <col min="5648" max="5655" width="11.6640625" style="116" customWidth="1"/>
    <col min="5656" max="5659" width="12" style="116" customWidth="1"/>
    <col min="5660" max="5661" width="13" style="116" customWidth="1"/>
    <col min="5662" max="5662" width="8.88671875" style="116" customWidth="1"/>
    <col min="5663" max="5663" width="9.6640625" style="116" customWidth="1"/>
    <col min="5664" max="5665" width="12" style="116" customWidth="1"/>
    <col min="5666" max="5888" width="11.44140625" style="116"/>
    <col min="5889" max="5889" width="11.88671875" style="116" customWidth="1"/>
    <col min="5890" max="5890" width="12.6640625" style="116" customWidth="1"/>
    <col min="5891" max="5903" width="11.5546875" style="116" customWidth="1"/>
    <col min="5904" max="5911" width="11.6640625" style="116" customWidth="1"/>
    <col min="5912" max="5915" width="12" style="116" customWidth="1"/>
    <col min="5916" max="5917" width="13" style="116" customWidth="1"/>
    <col min="5918" max="5918" width="8.88671875" style="116" customWidth="1"/>
    <col min="5919" max="5919" width="9.6640625" style="116" customWidth="1"/>
    <col min="5920" max="5921" width="12" style="116" customWidth="1"/>
    <col min="5922" max="6144" width="11.44140625" style="116"/>
    <col min="6145" max="6145" width="11.88671875" style="116" customWidth="1"/>
    <col min="6146" max="6146" width="12.6640625" style="116" customWidth="1"/>
    <col min="6147" max="6159" width="11.5546875" style="116" customWidth="1"/>
    <col min="6160" max="6167" width="11.6640625" style="116" customWidth="1"/>
    <col min="6168" max="6171" width="12" style="116" customWidth="1"/>
    <col min="6172" max="6173" width="13" style="116" customWidth="1"/>
    <col min="6174" max="6174" width="8.88671875" style="116" customWidth="1"/>
    <col min="6175" max="6175" width="9.6640625" style="116" customWidth="1"/>
    <col min="6176" max="6177" width="12" style="116" customWidth="1"/>
    <col min="6178" max="6400" width="11.44140625" style="116"/>
    <col min="6401" max="6401" width="11.88671875" style="116" customWidth="1"/>
    <col min="6402" max="6402" width="12.6640625" style="116" customWidth="1"/>
    <col min="6403" max="6415" width="11.5546875" style="116" customWidth="1"/>
    <col min="6416" max="6423" width="11.6640625" style="116" customWidth="1"/>
    <col min="6424" max="6427" width="12" style="116" customWidth="1"/>
    <col min="6428" max="6429" width="13" style="116" customWidth="1"/>
    <col min="6430" max="6430" width="8.88671875" style="116" customWidth="1"/>
    <col min="6431" max="6431" width="9.6640625" style="116" customWidth="1"/>
    <col min="6432" max="6433" width="12" style="116" customWidth="1"/>
    <col min="6434" max="6656" width="11.44140625" style="116"/>
    <col min="6657" max="6657" width="11.88671875" style="116" customWidth="1"/>
    <col min="6658" max="6658" width="12.6640625" style="116" customWidth="1"/>
    <col min="6659" max="6671" width="11.5546875" style="116" customWidth="1"/>
    <col min="6672" max="6679" width="11.6640625" style="116" customWidth="1"/>
    <col min="6680" max="6683" width="12" style="116" customWidth="1"/>
    <col min="6684" max="6685" width="13" style="116" customWidth="1"/>
    <col min="6686" max="6686" width="8.88671875" style="116" customWidth="1"/>
    <col min="6687" max="6687" width="9.6640625" style="116" customWidth="1"/>
    <col min="6688" max="6689" width="12" style="116" customWidth="1"/>
    <col min="6690" max="6912" width="11.44140625" style="116"/>
    <col min="6913" max="6913" width="11.88671875" style="116" customWidth="1"/>
    <col min="6914" max="6914" width="12.6640625" style="116" customWidth="1"/>
    <col min="6915" max="6927" width="11.5546875" style="116" customWidth="1"/>
    <col min="6928" max="6935" width="11.6640625" style="116" customWidth="1"/>
    <col min="6936" max="6939" width="12" style="116" customWidth="1"/>
    <col min="6940" max="6941" width="13" style="116" customWidth="1"/>
    <col min="6942" max="6942" width="8.88671875" style="116" customWidth="1"/>
    <col min="6943" max="6943" width="9.6640625" style="116" customWidth="1"/>
    <col min="6944" max="6945" width="12" style="116" customWidth="1"/>
    <col min="6946" max="7168" width="11.44140625" style="116"/>
    <col min="7169" max="7169" width="11.88671875" style="116" customWidth="1"/>
    <col min="7170" max="7170" width="12.6640625" style="116" customWidth="1"/>
    <col min="7171" max="7183" width="11.5546875" style="116" customWidth="1"/>
    <col min="7184" max="7191" width="11.6640625" style="116" customWidth="1"/>
    <col min="7192" max="7195" width="12" style="116" customWidth="1"/>
    <col min="7196" max="7197" width="13" style="116" customWidth="1"/>
    <col min="7198" max="7198" width="8.88671875" style="116" customWidth="1"/>
    <col min="7199" max="7199" width="9.6640625" style="116" customWidth="1"/>
    <col min="7200" max="7201" width="12" style="116" customWidth="1"/>
    <col min="7202" max="7424" width="11.44140625" style="116"/>
    <col min="7425" max="7425" width="11.88671875" style="116" customWidth="1"/>
    <col min="7426" max="7426" width="12.6640625" style="116" customWidth="1"/>
    <col min="7427" max="7439" width="11.5546875" style="116" customWidth="1"/>
    <col min="7440" max="7447" width="11.6640625" style="116" customWidth="1"/>
    <col min="7448" max="7451" width="12" style="116" customWidth="1"/>
    <col min="7452" max="7453" width="13" style="116" customWidth="1"/>
    <col min="7454" max="7454" width="8.88671875" style="116" customWidth="1"/>
    <col min="7455" max="7455" width="9.6640625" style="116" customWidth="1"/>
    <col min="7456" max="7457" width="12" style="116" customWidth="1"/>
    <col min="7458" max="7680" width="11.44140625" style="116"/>
    <col min="7681" max="7681" width="11.88671875" style="116" customWidth="1"/>
    <col min="7682" max="7682" width="12.6640625" style="116" customWidth="1"/>
    <col min="7683" max="7695" width="11.5546875" style="116" customWidth="1"/>
    <col min="7696" max="7703" width="11.6640625" style="116" customWidth="1"/>
    <col min="7704" max="7707" width="12" style="116" customWidth="1"/>
    <col min="7708" max="7709" width="13" style="116" customWidth="1"/>
    <col min="7710" max="7710" width="8.88671875" style="116" customWidth="1"/>
    <col min="7711" max="7711" width="9.6640625" style="116" customWidth="1"/>
    <col min="7712" max="7713" width="12" style="116" customWidth="1"/>
    <col min="7714" max="7936" width="11.44140625" style="116"/>
    <col min="7937" max="7937" width="11.88671875" style="116" customWidth="1"/>
    <col min="7938" max="7938" width="12.6640625" style="116" customWidth="1"/>
    <col min="7939" max="7951" width="11.5546875" style="116" customWidth="1"/>
    <col min="7952" max="7959" width="11.6640625" style="116" customWidth="1"/>
    <col min="7960" max="7963" width="12" style="116" customWidth="1"/>
    <col min="7964" max="7965" width="13" style="116" customWidth="1"/>
    <col min="7966" max="7966" width="8.88671875" style="116" customWidth="1"/>
    <col min="7967" max="7967" width="9.6640625" style="116" customWidth="1"/>
    <col min="7968" max="7969" width="12" style="116" customWidth="1"/>
    <col min="7970" max="8192" width="11.44140625" style="116"/>
    <col min="8193" max="8193" width="11.88671875" style="116" customWidth="1"/>
    <col min="8194" max="8194" width="12.6640625" style="116" customWidth="1"/>
    <col min="8195" max="8207" width="11.5546875" style="116" customWidth="1"/>
    <col min="8208" max="8215" width="11.6640625" style="116" customWidth="1"/>
    <col min="8216" max="8219" width="12" style="116" customWidth="1"/>
    <col min="8220" max="8221" width="13" style="116" customWidth="1"/>
    <col min="8222" max="8222" width="8.88671875" style="116" customWidth="1"/>
    <col min="8223" max="8223" width="9.6640625" style="116" customWidth="1"/>
    <col min="8224" max="8225" width="12" style="116" customWidth="1"/>
    <col min="8226" max="8448" width="11.44140625" style="116"/>
    <col min="8449" max="8449" width="11.88671875" style="116" customWidth="1"/>
    <col min="8450" max="8450" width="12.6640625" style="116" customWidth="1"/>
    <col min="8451" max="8463" width="11.5546875" style="116" customWidth="1"/>
    <col min="8464" max="8471" width="11.6640625" style="116" customWidth="1"/>
    <col min="8472" max="8475" width="12" style="116" customWidth="1"/>
    <col min="8476" max="8477" width="13" style="116" customWidth="1"/>
    <col min="8478" max="8478" width="8.88671875" style="116" customWidth="1"/>
    <col min="8479" max="8479" width="9.6640625" style="116" customWidth="1"/>
    <col min="8480" max="8481" width="12" style="116" customWidth="1"/>
    <col min="8482" max="8704" width="11.44140625" style="116"/>
    <col min="8705" max="8705" width="11.88671875" style="116" customWidth="1"/>
    <col min="8706" max="8706" width="12.6640625" style="116" customWidth="1"/>
    <col min="8707" max="8719" width="11.5546875" style="116" customWidth="1"/>
    <col min="8720" max="8727" width="11.6640625" style="116" customWidth="1"/>
    <col min="8728" max="8731" width="12" style="116" customWidth="1"/>
    <col min="8732" max="8733" width="13" style="116" customWidth="1"/>
    <col min="8734" max="8734" width="8.88671875" style="116" customWidth="1"/>
    <col min="8735" max="8735" width="9.6640625" style="116" customWidth="1"/>
    <col min="8736" max="8737" width="12" style="116" customWidth="1"/>
    <col min="8738" max="8960" width="11.44140625" style="116"/>
    <col min="8961" max="8961" width="11.88671875" style="116" customWidth="1"/>
    <col min="8962" max="8962" width="12.6640625" style="116" customWidth="1"/>
    <col min="8963" max="8975" width="11.5546875" style="116" customWidth="1"/>
    <col min="8976" max="8983" width="11.6640625" style="116" customWidth="1"/>
    <col min="8984" max="8987" width="12" style="116" customWidth="1"/>
    <col min="8988" max="8989" width="13" style="116" customWidth="1"/>
    <col min="8990" max="8990" width="8.88671875" style="116" customWidth="1"/>
    <col min="8991" max="8991" width="9.6640625" style="116" customWidth="1"/>
    <col min="8992" max="8993" width="12" style="116" customWidth="1"/>
    <col min="8994" max="9216" width="11.44140625" style="116"/>
    <col min="9217" max="9217" width="11.88671875" style="116" customWidth="1"/>
    <col min="9218" max="9218" width="12.6640625" style="116" customWidth="1"/>
    <col min="9219" max="9231" width="11.5546875" style="116" customWidth="1"/>
    <col min="9232" max="9239" width="11.6640625" style="116" customWidth="1"/>
    <col min="9240" max="9243" width="12" style="116" customWidth="1"/>
    <col min="9244" max="9245" width="13" style="116" customWidth="1"/>
    <col min="9246" max="9246" width="8.88671875" style="116" customWidth="1"/>
    <col min="9247" max="9247" width="9.6640625" style="116" customWidth="1"/>
    <col min="9248" max="9249" width="12" style="116" customWidth="1"/>
    <col min="9250" max="9472" width="11.44140625" style="116"/>
    <col min="9473" max="9473" width="11.88671875" style="116" customWidth="1"/>
    <col min="9474" max="9474" width="12.6640625" style="116" customWidth="1"/>
    <col min="9475" max="9487" width="11.5546875" style="116" customWidth="1"/>
    <col min="9488" max="9495" width="11.6640625" style="116" customWidth="1"/>
    <col min="9496" max="9499" width="12" style="116" customWidth="1"/>
    <col min="9500" max="9501" width="13" style="116" customWidth="1"/>
    <col min="9502" max="9502" width="8.88671875" style="116" customWidth="1"/>
    <col min="9503" max="9503" width="9.6640625" style="116" customWidth="1"/>
    <col min="9504" max="9505" width="12" style="116" customWidth="1"/>
    <col min="9506" max="9728" width="11.44140625" style="116"/>
    <col min="9729" max="9729" width="11.88671875" style="116" customWidth="1"/>
    <col min="9730" max="9730" width="12.6640625" style="116" customWidth="1"/>
    <col min="9731" max="9743" width="11.5546875" style="116" customWidth="1"/>
    <col min="9744" max="9751" width="11.6640625" style="116" customWidth="1"/>
    <col min="9752" max="9755" width="12" style="116" customWidth="1"/>
    <col min="9756" max="9757" width="13" style="116" customWidth="1"/>
    <col min="9758" max="9758" width="8.88671875" style="116" customWidth="1"/>
    <col min="9759" max="9759" width="9.6640625" style="116" customWidth="1"/>
    <col min="9760" max="9761" width="12" style="116" customWidth="1"/>
    <col min="9762" max="9984" width="11.44140625" style="116"/>
    <col min="9985" max="9985" width="11.88671875" style="116" customWidth="1"/>
    <col min="9986" max="9986" width="12.6640625" style="116" customWidth="1"/>
    <col min="9987" max="9999" width="11.5546875" style="116" customWidth="1"/>
    <col min="10000" max="10007" width="11.6640625" style="116" customWidth="1"/>
    <col min="10008" max="10011" width="12" style="116" customWidth="1"/>
    <col min="10012" max="10013" width="13" style="116" customWidth="1"/>
    <col min="10014" max="10014" width="8.88671875" style="116" customWidth="1"/>
    <col min="10015" max="10015" width="9.6640625" style="116" customWidth="1"/>
    <col min="10016" max="10017" width="12" style="116" customWidth="1"/>
    <col min="10018" max="10240" width="11.44140625" style="116"/>
    <col min="10241" max="10241" width="11.88671875" style="116" customWidth="1"/>
    <col min="10242" max="10242" width="12.6640625" style="116" customWidth="1"/>
    <col min="10243" max="10255" width="11.5546875" style="116" customWidth="1"/>
    <col min="10256" max="10263" width="11.6640625" style="116" customWidth="1"/>
    <col min="10264" max="10267" width="12" style="116" customWidth="1"/>
    <col min="10268" max="10269" width="13" style="116" customWidth="1"/>
    <col min="10270" max="10270" width="8.88671875" style="116" customWidth="1"/>
    <col min="10271" max="10271" width="9.6640625" style="116" customWidth="1"/>
    <col min="10272" max="10273" width="12" style="116" customWidth="1"/>
    <col min="10274" max="10496" width="11.44140625" style="116"/>
    <col min="10497" max="10497" width="11.88671875" style="116" customWidth="1"/>
    <col min="10498" max="10498" width="12.6640625" style="116" customWidth="1"/>
    <col min="10499" max="10511" width="11.5546875" style="116" customWidth="1"/>
    <col min="10512" max="10519" width="11.6640625" style="116" customWidth="1"/>
    <col min="10520" max="10523" width="12" style="116" customWidth="1"/>
    <col min="10524" max="10525" width="13" style="116" customWidth="1"/>
    <col min="10526" max="10526" width="8.88671875" style="116" customWidth="1"/>
    <col min="10527" max="10527" width="9.6640625" style="116" customWidth="1"/>
    <col min="10528" max="10529" width="12" style="116" customWidth="1"/>
    <col min="10530" max="10752" width="11.44140625" style="116"/>
    <col min="10753" max="10753" width="11.88671875" style="116" customWidth="1"/>
    <col min="10754" max="10754" width="12.6640625" style="116" customWidth="1"/>
    <col min="10755" max="10767" width="11.5546875" style="116" customWidth="1"/>
    <col min="10768" max="10775" width="11.6640625" style="116" customWidth="1"/>
    <col min="10776" max="10779" width="12" style="116" customWidth="1"/>
    <col min="10780" max="10781" width="13" style="116" customWidth="1"/>
    <col min="10782" max="10782" width="8.88671875" style="116" customWidth="1"/>
    <col min="10783" max="10783" width="9.6640625" style="116" customWidth="1"/>
    <col min="10784" max="10785" width="12" style="116" customWidth="1"/>
    <col min="10786" max="11008" width="11.44140625" style="116"/>
    <col min="11009" max="11009" width="11.88671875" style="116" customWidth="1"/>
    <col min="11010" max="11010" width="12.6640625" style="116" customWidth="1"/>
    <col min="11011" max="11023" width="11.5546875" style="116" customWidth="1"/>
    <col min="11024" max="11031" width="11.6640625" style="116" customWidth="1"/>
    <col min="11032" max="11035" width="12" style="116" customWidth="1"/>
    <col min="11036" max="11037" width="13" style="116" customWidth="1"/>
    <col min="11038" max="11038" width="8.88671875" style="116" customWidth="1"/>
    <col min="11039" max="11039" width="9.6640625" style="116" customWidth="1"/>
    <col min="11040" max="11041" width="12" style="116" customWidth="1"/>
    <col min="11042" max="11264" width="11.44140625" style="116"/>
    <col min="11265" max="11265" width="11.88671875" style="116" customWidth="1"/>
    <col min="11266" max="11266" width="12.6640625" style="116" customWidth="1"/>
    <col min="11267" max="11279" width="11.5546875" style="116" customWidth="1"/>
    <col min="11280" max="11287" width="11.6640625" style="116" customWidth="1"/>
    <col min="11288" max="11291" width="12" style="116" customWidth="1"/>
    <col min="11292" max="11293" width="13" style="116" customWidth="1"/>
    <col min="11294" max="11294" width="8.88671875" style="116" customWidth="1"/>
    <col min="11295" max="11295" width="9.6640625" style="116" customWidth="1"/>
    <col min="11296" max="11297" width="12" style="116" customWidth="1"/>
    <col min="11298" max="11520" width="11.44140625" style="116"/>
    <col min="11521" max="11521" width="11.88671875" style="116" customWidth="1"/>
    <col min="11522" max="11522" width="12.6640625" style="116" customWidth="1"/>
    <col min="11523" max="11535" width="11.5546875" style="116" customWidth="1"/>
    <col min="11536" max="11543" width="11.6640625" style="116" customWidth="1"/>
    <col min="11544" max="11547" width="12" style="116" customWidth="1"/>
    <col min="11548" max="11549" width="13" style="116" customWidth="1"/>
    <col min="11550" max="11550" width="8.88671875" style="116" customWidth="1"/>
    <col min="11551" max="11551" width="9.6640625" style="116" customWidth="1"/>
    <col min="11552" max="11553" width="12" style="116" customWidth="1"/>
    <col min="11554" max="11776" width="11.44140625" style="116"/>
    <col min="11777" max="11777" width="11.88671875" style="116" customWidth="1"/>
    <col min="11778" max="11778" width="12.6640625" style="116" customWidth="1"/>
    <col min="11779" max="11791" width="11.5546875" style="116" customWidth="1"/>
    <col min="11792" max="11799" width="11.6640625" style="116" customWidth="1"/>
    <col min="11800" max="11803" width="12" style="116" customWidth="1"/>
    <col min="11804" max="11805" width="13" style="116" customWidth="1"/>
    <col min="11806" max="11806" width="8.88671875" style="116" customWidth="1"/>
    <col min="11807" max="11807" width="9.6640625" style="116" customWidth="1"/>
    <col min="11808" max="11809" width="12" style="116" customWidth="1"/>
    <col min="11810" max="12032" width="11.44140625" style="116"/>
    <col min="12033" max="12033" width="11.88671875" style="116" customWidth="1"/>
    <col min="12034" max="12034" width="12.6640625" style="116" customWidth="1"/>
    <col min="12035" max="12047" width="11.5546875" style="116" customWidth="1"/>
    <col min="12048" max="12055" width="11.6640625" style="116" customWidth="1"/>
    <col min="12056" max="12059" width="12" style="116" customWidth="1"/>
    <col min="12060" max="12061" width="13" style="116" customWidth="1"/>
    <col min="12062" max="12062" width="8.88671875" style="116" customWidth="1"/>
    <col min="12063" max="12063" width="9.6640625" style="116" customWidth="1"/>
    <col min="12064" max="12065" width="12" style="116" customWidth="1"/>
    <col min="12066" max="12288" width="11.44140625" style="116"/>
    <col min="12289" max="12289" width="11.88671875" style="116" customWidth="1"/>
    <col min="12290" max="12290" width="12.6640625" style="116" customWidth="1"/>
    <col min="12291" max="12303" width="11.5546875" style="116" customWidth="1"/>
    <col min="12304" max="12311" width="11.6640625" style="116" customWidth="1"/>
    <col min="12312" max="12315" width="12" style="116" customWidth="1"/>
    <col min="12316" max="12317" width="13" style="116" customWidth="1"/>
    <col min="12318" max="12318" width="8.88671875" style="116" customWidth="1"/>
    <col min="12319" max="12319" width="9.6640625" style="116" customWidth="1"/>
    <col min="12320" max="12321" width="12" style="116" customWidth="1"/>
    <col min="12322" max="12544" width="11.44140625" style="116"/>
    <col min="12545" max="12545" width="11.88671875" style="116" customWidth="1"/>
    <col min="12546" max="12546" width="12.6640625" style="116" customWidth="1"/>
    <col min="12547" max="12559" width="11.5546875" style="116" customWidth="1"/>
    <col min="12560" max="12567" width="11.6640625" style="116" customWidth="1"/>
    <col min="12568" max="12571" width="12" style="116" customWidth="1"/>
    <col min="12572" max="12573" width="13" style="116" customWidth="1"/>
    <col min="12574" max="12574" width="8.88671875" style="116" customWidth="1"/>
    <col min="12575" max="12575" width="9.6640625" style="116" customWidth="1"/>
    <col min="12576" max="12577" width="12" style="116" customWidth="1"/>
    <col min="12578" max="12800" width="11.44140625" style="116"/>
    <col min="12801" max="12801" width="11.88671875" style="116" customWidth="1"/>
    <col min="12802" max="12802" width="12.6640625" style="116" customWidth="1"/>
    <col min="12803" max="12815" width="11.5546875" style="116" customWidth="1"/>
    <col min="12816" max="12823" width="11.6640625" style="116" customWidth="1"/>
    <col min="12824" max="12827" width="12" style="116" customWidth="1"/>
    <col min="12828" max="12829" width="13" style="116" customWidth="1"/>
    <col min="12830" max="12830" width="8.88671875" style="116" customWidth="1"/>
    <col min="12831" max="12831" width="9.6640625" style="116" customWidth="1"/>
    <col min="12832" max="12833" width="12" style="116" customWidth="1"/>
    <col min="12834" max="13056" width="11.44140625" style="116"/>
    <col min="13057" max="13057" width="11.88671875" style="116" customWidth="1"/>
    <col min="13058" max="13058" width="12.6640625" style="116" customWidth="1"/>
    <col min="13059" max="13071" width="11.5546875" style="116" customWidth="1"/>
    <col min="13072" max="13079" width="11.6640625" style="116" customWidth="1"/>
    <col min="13080" max="13083" width="12" style="116" customWidth="1"/>
    <col min="13084" max="13085" width="13" style="116" customWidth="1"/>
    <col min="13086" max="13086" width="8.88671875" style="116" customWidth="1"/>
    <col min="13087" max="13087" width="9.6640625" style="116" customWidth="1"/>
    <col min="13088" max="13089" width="12" style="116" customWidth="1"/>
    <col min="13090" max="13312" width="11.44140625" style="116"/>
    <col min="13313" max="13313" width="11.88671875" style="116" customWidth="1"/>
    <col min="13314" max="13314" width="12.6640625" style="116" customWidth="1"/>
    <col min="13315" max="13327" width="11.5546875" style="116" customWidth="1"/>
    <col min="13328" max="13335" width="11.6640625" style="116" customWidth="1"/>
    <col min="13336" max="13339" width="12" style="116" customWidth="1"/>
    <col min="13340" max="13341" width="13" style="116" customWidth="1"/>
    <col min="13342" max="13342" width="8.88671875" style="116" customWidth="1"/>
    <col min="13343" max="13343" width="9.6640625" style="116" customWidth="1"/>
    <col min="13344" max="13345" width="12" style="116" customWidth="1"/>
    <col min="13346" max="13568" width="11.44140625" style="116"/>
    <col min="13569" max="13569" width="11.88671875" style="116" customWidth="1"/>
    <col min="13570" max="13570" width="12.6640625" style="116" customWidth="1"/>
    <col min="13571" max="13583" width="11.5546875" style="116" customWidth="1"/>
    <col min="13584" max="13591" width="11.6640625" style="116" customWidth="1"/>
    <col min="13592" max="13595" width="12" style="116" customWidth="1"/>
    <col min="13596" max="13597" width="13" style="116" customWidth="1"/>
    <col min="13598" max="13598" width="8.88671875" style="116" customWidth="1"/>
    <col min="13599" max="13599" width="9.6640625" style="116" customWidth="1"/>
    <col min="13600" max="13601" width="12" style="116" customWidth="1"/>
    <col min="13602" max="13824" width="11.44140625" style="116"/>
    <col min="13825" max="13825" width="11.88671875" style="116" customWidth="1"/>
    <col min="13826" max="13826" width="12.6640625" style="116" customWidth="1"/>
    <col min="13827" max="13839" width="11.5546875" style="116" customWidth="1"/>
    <col min="13840" max="13847" width="11.6640625" style="116" customWidth="1"/>
    <col min="13848" max="13851" width="12" style="116" customWidth="1"/>
    <col min="13852" max="13853" width="13" style="116" customWidth="1"/>
    <col min="13854" max="13854" width="8.88671875" style="116" customWidth="1"/>
    <col min="13855" max="13855" width="9.6640625" style="116" customWidth="1"/>
    <col min="13856" max="13857" width="12" style="116" customWidth="1"/>
    <col min="13858" max="14080" width="11.44140625" style="116"/>
    <col min="14081" max="14081" width="11.88671875" style="116" customWidth="1"/>
    <col min="14082" max="14082" width="12.6640625" style="116" customWidth="1"/>
    <col min="14083" max="14095" width="11.5546875" style="116" customWidth="1"/>
    <col min="14096" max="14103" width="11.6640625" style="116" customWidth="1"/>
    <col min="14104" max="14107" width="12" style="116" customWidth="1"/>
    <col min="14108" max="14109" width="13" style="116" customWidth="1"/>
    <col min="14110" max="14110" width="8.88671875" style="116" customWidth="1"/>
    <col min="14111" max="14111" width="9.6640625" style="116" customWidth="1"/>
    <col min="14112" max="14113" width="12" style="116" customWidth="1"/>
    <col min="14114" max="14336" width="11.44140625" style="116"/>
    <col min="14337" max="14337" width="11.88671875" style="116" customWidth="1"/>
    <col min="14338" max="14338" width="12.6640625" style="116" customWidth="1"/>
    <col min="14339" max="14351" width="11.5546875" style="116" customWidth="1"/>
    <col min="14352" max="14359" width="11.6640625" style="116" customWidth="1"/>
    <col min="14360" max="14363" width="12" style="116" customWidth="1"/>
    <col min="14364" max="14365" width="13" style="116" customWidth="1"/>
    <col min="14366" max="14366" width="8.88671875" style="116" customWidth="1"/>
    <col min="14367" max="14367" width="9.6640625" style="116" customWidth="1"/>
    <col min="14368" max="14369" width="12" style="116" customWidth="1"/>
    <col min="14370" max="14592" width="11.44140625" style="116"/>
    <col min="14593" max="14593" width="11.88671875" style="116" customWidth="1"/>
    <col min="14594" max="14594" width="12.6640625" style="116" customWidth="1"/>
    <col min="14595" max="14607" width="11.5546875" style="116" customWidth="1"/>
    <col min="14608" max="14615" width="11.6640625" style="116" customWidth="1"/>
    <col min="14616" max="14619" width="12" style="116" customWidth="1"/>
    <col min="14620" max="14621" width="13" style="116" customWidth="1"/>
    <col min="14622" max="14622" width="8.88671875" style="116" customWidth="1"/>
    <col min="14623" max="14623" width="9.6640625" style="116" customWidth="1"/>
    <col min="14624" max="14625" width="12" style="116" customWidth="1"/>
    <col min="14626" max="14848" width="11.44140625" style="116"/>
    <col min="14849" max="14849" width="11.88671875" style="116" customWidth="1"/>
    <col min="14850" max="14850" width="12.6640625" style="116" customWidth="1"/>
    <col min="14851" max="14863" width="11.5546875" style="116" customWidth="1"/>
    <col min="14864" max="14871" width="11.6640625" style="116" customWidth="1"/>
    <col min="14872" max="14875" width="12" style="116" customWidth="1"/>
    <col min="14876" max="14877" width="13" style="116" customWidth="1"/>
    <col min="14878" max="14878" width="8.88671875" style="116" customWidth="1"/>
    <col min="14879" max="14879" width="9.6640625" style="116" customWidth="1"/>
    <col min="14880" max="14881" width="12" style="116" customWidth="1"/>
    <col min="14882" max="15104" width="11.44140625" style="116"/>
    <col min="15105" max="15105" width="11.88671875" style="116" customWidth="1"/>
    <col min="15106" max="15106" width="12.6640625" style="116" customWidth="1"/>
    <col min="15107" max="15119" width="11.5546875" style="116" customWidth="1"/>
    <col min="15120" max="15127" width="11.6640625" style="116" customWidth="1"/>
    <col min="15128" max="15131" width="12" style="116" customWidth="1"/>
    <col min="15132" max="15133" width="13" style="116" customWidth="1"/>
    <col min="15134" max="15134" width="8.88671875" style="116" customWidth="1"/>
    <col min="15135" max="15135" width="9.6640625" style="116" customWidth="1"/>
    <col min="15136" max="15137" width="12" style="116" customWidth="1"/>
    <col min="15138" max="15360" width="11.44140625" style="116"/>
    <col min="15361" max="15361" width="11.88671875" style="116" customWidth="1"/>
    <col min="15362" max="15362" width="12.6640625" style="116" customWidth="1"/>
    <col min="15363" max="15375" width="11.5546875" style="116" customWidth="1"/>
    <col min="15376" max="15383" width="11.6640625" style="116" customWidth="1"/>
    <col min="15384" max="15387" width="12" style="116" customWidth="1"/>
    <col min="15388" max="15389" width="13" style="116" customWidth="1"/>
    <col min="15390" max="15390" width="8.88671875" style="116" customWidth="1"/>
    <col min="15391" max="15391" width="9.6640625" style="116" customWidth="1"/>
    <col min="15392" max="15393" width="12" style="116" customWidth="1"/>
    <col min="15394" max="15616" width="11.44140625" style="116"/>
    <col min="15617" max="15617" width="11.88671875" style="116" customWidth="1"/>
    <col min="15618" max="15618" width="12.6640625" style="116" customWidth="1"/>
    <col min="15619" max="15631" width="11.5546875" style="116" customWidth="1"/>
    <col min="15632" max="15639" width="11.6640625" style="116" customWidth="1"/>
    <col min="15640" max="15643" width="12" style="116" customWidth="1"/>
    <col min="15644" max="15645" width="13" style="116" customWidth="1"/>
    <col min="15646" max="15646" width="8.88671875" style="116" customWidth="1"/>
    <col min="15647" max="15647" width="9.6640625" style="116" customWidth="1"/>
    <col min="15648" max="15649" width="12" style="116" customWidth="1"/>
    <col min="15650" max="15872" width="11.44140625" style="116"/>
    <col min="15873" max="15873" width="11.88671875" style="116" customWidth="1"/>
    <col min="15874" max="15874" width="12.6640625" style="116" customWidth="1"/>
    <col min="15875" max="15887" width="11.5546875" style="116" customWidth="1"/>
    <col min="15888" max="15895" width="11.6640625" style="116" customWidth="1"/>
    <col min="15896" max="15899" width="12" style="116" customWidth="1"/>
    <col min="15900" max="15901" width="13" style="116" customWidth="1"/>
    <col min="15902" max="15902" width="8.88671875" style="116" customWidth="1"/>
    <col min="15903" max="15903" width="9.6640625" style="116" customWidth="1"/>
    <col min="15904" max="15905" width="12" style="116" customWidth="1"/>
    <col min="15906" max="16128" width="11.44140625" style="116"/>
    <col min="16129" max="16129" width="11.88671875" style="116" customWidth="1"/>
    <col min="16130" max="16130" width="12.6640625" style="116" customWidth="1"/>
    <col min="16131" max="16143" width="11.5546875" style="116" customWidth="1"/>
    <col min="16144" max="16151" width="11.6640625" style="116" customWidth="1"/>
    <col min="16152" max="16155" width="12" style="116" customWidth="1"/>
    <col min="16156" max="16157" width="13" style="116" customWidth="1"/>
    <col min="16158" max="16158" width="8.88671875" style="116" customWidth="1"/>
    <col min="16159" max="16159" width="9.6640625" style="116" customWidth="1"/>
    <col min="16160" max="16161" width="12" style="116" customWidth="1"/>
    <col min="16162" max="16384" width="11.44140625" style="116"/>
  </cols>
  <sheetData>
    <row r="2" spans="1:39" ht="42.75" customHeight="1">
      <c r="A2" s="1845" t="s">
        <v>1151</v>
      </c>
      <c r="B2" s="1845"/>
      <c r="C2" s="1845"/>
      <c r="D2" s="1845"/>
      <c r="E2" s="1845"/>
      <c r="F2" s="1845"/>
      <c r="G2" s="1845"/>
      <c r="H2" s="1845"/>
      <c r="I2" s="1845"/>
      <c r="J2" s="1845"/>
      <c r="K2" s="1845"/>
      <c r="L2" s="1845"/>
      <c r="M2" s="1845"/>
      <c r="N2" s="1845"/>
      <c r="O2" s="1845"/>
      <c r="P2" s="1845"/>
      <c r="Q2" s="1845"/>
      <c r="R2" s="1845"/>
      <c r="S2" s="1845"/>
      <c r="T2" s="1845"/>
      <c r="U2" s="1845"/>
      <c r="V2" s="1845"/>
      <c r="W2" s="1845"/>
      <c r="X2" s="1845"/>
      <c r="Y2" s="1845"/>
      <c r="Z2" s="1845"/>
      <c r="AA2" s="1845"/>
      <c r="AB2" s="1845"/>
      <c r="AC2" s="1845"/>
      <c r="AD2" s="1845"/>
      <c r="AE2" s="1845"/>
      <c r="AF2" s="1845"/>
      <c r="AG2" s="1845"/>
      <c r="AH2" s="1845"/>
      <c r="AI2" s="1845"/>
    </row>
    <row r="3" spans="1:39" ht="15.6">
      <c r="A3" s="1846" t="s">
        <v>1125</v>
      </c>
      <c r="B3" s="1846"/>
      <c r="C3" s="1846"/>
      <c r="D3" s="1846"/>
      <c r="E3" s="1846"/>
      <c r="F3" s="1846"/>
      <c r="G3" s="1846"/>
      <c r="H3" s="1846"/>
      <c r="I3" s="1846"/>
      <c r="J3" s="1846"/>
      <c r="K3" s="1846"/>
      <c r="L3" s="1846"/>
      <c r="M3" s="1846"/>
      <c r="N3" s="1846"/>
      <c r="O3" s="1846"/>
      <c r="P3" s="1846"/>
      <c r="Q3" s="1846"/>
      <c r="R3" s="1846"/>
      <c r="S3" s="1846"/>
      <c r="T3" s="1846"/>
      <c r="U3" s="1846"/>
      <c r="V3" s="1846"/>
      <c r="W3" s="1846"/>
      <c r="X3" s="1846"/>
      <c r="Y3" s="1846"/>
      <c r="Z3" s="1846"/>
      <c r="AA3" s="1846"/>
      <c r="AB3" s="1846"/>
      <c r="AC3" s="1846"/>
      <c r="AD3" s="1846"/>
      <c r="AE3" s="1846"/>
      <c r="AF3" s="1846"/>
      <c r="AG3" s="1846"/>
      <c r="AH3" s="1846"/>
      <c r="AI3" s="1846"/>
    </row>
    <row r="4" spans="1:39" ht="6.75" customHeight="1" thickBot="1">
      <c r="B4" s="910"/>
      <c r="C4" s="910"/>
      <c r="D4" s="910"/>
      <c r="E4" s="910"/>
      <c r="F4" s="910"/>
      <c r="G4" s="910"/>
      <c r="I4" s="934"/>
      <c r="J4" s="934"/>
      <c r="K4" s="934"/>
      <c r="T4" s="247"/>
      <c r="U4" s="247"/>
    </row>
    <row r="5" spans="1:39" ht="15" customHeight="1">
      <c r="A5" s="935"/>
      <c r="B5" s="936" t="s">
        <v>1126</v>
      </c>
      <c r="C5" s="936"/>
      <c r="D5" s="936" t="s">
        <v>1127</v>
      </c>
      <c r="E5" s="936"/>
      <c r="F5" s="936" t="s">
        <v>1128</v>
      </c>
      <c r="G5" s="936"/>
      <c r="H5" s="936" t="s">
        <v>1129</v>
      </c>
      <c r="I5" s="936"/>
      <c r="J5" s="936" t="s">
        <v>1130</v>
      </c>
      <c r="K5" s="936"/>
      <c r="L5" s="936" t="s">
        <v>1131</v>
      </c>
      <c r="M5" s="936"/>
      <c r="N5" s="936" t="s">
        <v>1132</v>
      </c>
      <c r="O5" s="936"/>
      <c r="P5" s="936" t="s">
        <v>1133</v>
      </c>
      <c r="Q5" s="936"/>
      <c r="R5" s="1850" t="s">
        <v>1152</v>
      </c>
      <c r="S5" s="1850"/>
      <c r="T5" s="1850" t="s">
        <v>1153</v>
      </c>
      <c r="U5" s="1850"/>
      <c r="V5" s="1850" t="s">
        <v>1154</v>
      </c>
      <c r="W5" s="1850"/>
      <c r="X5" s="1850" t="s">
        <v>1155</v>
      </c>
      <c r="Y5" s="1850"/>
      <c r="Z5" s="1850" t="s">
        <v>1156</v>
      </c>
      <c r="AA5" s="1850"/>
      <c r="AB5" s="1850" t="s">
        <v>1157</v>
      </c>
      <c r="AC5" s="1850"/>
      <c r="AD5" s="1850" t="s">
        <v>1158</v>
      </c>
      <c r="AE5" s="1850"/>
      <c r="AF5" s="1850" t="s">
        <v>1159</v>
      </c>
      <c r="AG5" s="1850"/>
      <c r="AH5" s="1850" t="s">
        <v>1160</v>
      </c>
      <c r="AI5" s="1850"/>
      <c r="AJ5" s="1850" t="s">
        <v>1161</v>
      </c>
      <c r="AK5" s="1850"/>
      <c r="AL5" s="1850" t="s">
        <v>1162</v>
      </c>
      <c r="AM5" s="1850"/>
    </row>
    <row r="6" spans="1:39" ht="15" customHeight="1">
      <c r="A6" s="937"/>
      <c r="B6" s="938" t="s">
        <v>1134</v>
      </c>
      <c r="C6" s="938"/>
      <c r="D6" s="938" t="s">
        <v>1135</v>
      </c>
      <c r="E6" s="938"/>
      <c r="F6" s="938" t="s">
        <v>1136</v>
      </c>
      <c r="G6" s="938"/>
      <c r="H6" s="938" t="s">
        <v>1137</v>
      </c>
      <c r="I6" s="938"/>
      <c r="J6" s="938" t="s">
        <v>1138</v>
      </c>
      <c r="K6" s="938"/>
      <c r="L6" s="938" t="s">
        <v>1139</v>
      </c>
      <c r="M6" s="938"/>
      <c r="N6" s="938" t="s">
        <v>1140</v>
      </c>
      <c r="O6" s="938"/>
      <c r="P6" s="938" t="s">
        <v>1141</v>
      </c>
      <c r="Q6" s="938"/>
      <c r="R6" s="1849" t="s">
        <v>1163</v>
      </c>
      <c r="S6" s="1849"/>
      <c r="T6" s="1849" t="s">
        <v>1164</v>
      </c>
      <c r="U6" s="1849"/>
      <c r="V6" s="1849" t="s">
        <v>1165</v>
      </c>
      <c r="W6" s="1849"/>
      <c r="X6" s="1849" t="s">
        <v>1166</v>
      </c>
      <c r="Y6" s="1849"/>
      <c r="Z6" s="1849" t="s">
        <v>1167</v>
      </c>
      <c r="AA6" s="1849"/>
      <c r="AB6" s="1849" t="s">
        <v>1168</v>
      </c>
      <c r="AC6" s="1849"/>
      <c r="AD6" s="1849" t="s">
        <v>1169</v>
      </c>
      <c r="AE6" s="1849"/>
      <c r="AF6" s="1849" t="s">
        <v>1170</v>
      </c>
      <c r="AG6" s="1849"/>
      <c r="AH6" s="1849" t="s">
        <v>1171</v>
      </c>
      <c r="AI6" s="1849"/>
      <c r="AJ6" s="1849" t="s">
        <v>1172</v>
      </c>
      <c r="AK6" s="1849"/>
      <c r="AL6" s="1849" t="s">
        <v>1173</v>
      </c>
      <c r="AM6" s="1849"/>
    </row>
    <row r="7" spans="1:39" ht="15" customHeight="1">
      <c r="A7" s="939"/>
      <c r="B7" s="940" t="s">
        <v>1142</v>
      </c>
      <c r="C7" s="940" t="s">
        <v>1143</v>
      </c>
      <c r="D7" s="940" t="s">
        <v>1142</v>
      </c>
      <c r="E7" s="940" t="s">
        <v>1143</v>
      </c>
      <c r="F7" s="940" t="s">
        <v>1142</v>
      </c>
      <c r="G7" s="940" t="s">
        <v>1143</v>
      </c>
      <c r="H7" s="940" t="s">
        <v>1142</v>
      </c>
      <c r="I7" s="940" t="s">
        <v>1143</v>
      </c>
      <c r="J7" s="940" t="s">
        <v>1142</v>
      </c>
      <c r="K7" s="940" t="s">
        <v>1143</v>
      </c>
      <c r="L7" s="940" t="s">
        <v>1142</v>
      </c>
      <c r="M7" s="940" t="s">
        <v>1143</v>
      </c>
      <c r="N7" s="940" t="s">
        <v>1142</v>
      </c>
      <c r="O7" s="940" t="s">
        <v>1143</v>
      </c>
      <c r="P7" s="940" t="s">
        <v>1142</v>
      </c>
      <c r="Q7" s="940" t="s">
        <v>1143</v>
      </c>
      <c r="R7" s="940" t="s">
        <v>1142</v>
      </c>
      <c r="S7" s="941" t="s">
        <v>1143</v>
      </c>
      <c r="T7" s="940" t="s">
        <v>1142</v>
      </c>
      <c r="U7" s="941" t="s">
        <v>1143</v>
      </c>
      <c r="V7" s="940" t="s">
        <v>1142</v>
      </c>
      <c r="W7" s="941" t="s">
        <v>1143</v>
      </c>
      <c r="X7" s="940" t="s">
        <v>1142</v>
      </c>
      <c r="Y7" s="941" t="s">
        <v>1143</v>
      </c>
      <c r="Z7" s="940" t="s">
        <v>1142</v>
      </c>
      <c r="AA7" s="941" t="s">
        <v>1143</v>
      </c>
      <c r="AB7" s="940" t="s">
        <v>1142</v>
      </c>
      <c r="AC7" s="941" t="s">
        <v>1143</v>
      </c>
      <c r="AD7" s="940" t="s">
        <v>1142</v>
      </c>
      <c r="AE7" s="941" t="s">
        <v>1143</v>
      </c>
      <c r="AF7" s="940" t="s">
        <v>1142</v>
      </c>
      <c r="AG7" s="941" t="s">
        <v>1143</v>
      </c>
      <c r="AH7" s="940" t="s">
        <v>1142</v>
      </c>
      <c r="AI7" s="941" t="s">
        <v>1143</v>
      </c>
      <c r="AJ7" s="940" t="s">
        <v>1142</v>
      </c>
      <c r="AK7" s="941" t="s">
        <v>1143</v>
      </c>
      <c r="AL7" s="940" t="s">
        <v>1142</v>
      </c>
      <c r="AM7" s="941" t="s">
        <v>1143</v>
      </c>
    </row>
    <row r="8" spans="1:39" ht="15" customHeight="1">
      <c r="A8" s="942" t="s">
        <v>1174</v>
      </c>
      <c r="B8" s="943">
        <v>1.0457000000000001</v>
      </c>
      <c r="C8" s="943">
        <v>-0.79110000000000003</v>
      </c>
      <c r="D8" s="943">
        <v>17.079900000000002</v>
      </c>
      <c r="E8" s="943">
        <v>11.577500000000001</v>
      </c>
      <c r="F8" s="943">
        <v>15.7963</v>
      </c>
      <c r="G8" s="943">
        <v>1.5580000000000001</v>
      </c>
      <c r="H8" s="943">
        <v>7.8996000000000004</v>
      </c>
      <c r="I8" s="943">
        <v>-10.4605</v>
      </c>
      <c r="J8" s="943">
        <v>17.340199999999999</v>
      </c>
      <c r="K8" s="943">
        <v>-5.1637000000000004</v>
      </c>
      <c r="L8" s="943">
        <v>35.073700000000002</v>
      </c>
      <c r="M8" s="943">
        <v>7.1454000000000004</v>
      </c>
      <c r="N8" s="943">
        <v>36.196000000000005</v>
      </c>
      <c r="O8" s="943">
        <v>5.7834000000000003</v>
      </c>
      <c r="P8" s="943">
        <v>54.979500000000002</v>
      </c>
      <c r="Q8" s="943">
        <v>18.8827</v>
      </c>
      <c r="R8" s="943">
        <v>71.098399999999998</v>
      </c>
      <c r="S8" s="943">
        <v>27.305400000000002</v>
      </c>
      <c r="T8" s="943">
        <v>80.578400000000002</v>
      </c>
      <c r="U8" s="943">
        <v>28.439700000000002</v>
      </c>
      <c r="V8" s="943">
        <v>104.43340000000001</v>
      </c>
      <c r="W8" s="943">
        <v>41.071400000000004</v>
      </c>
      <c r="X8" s="943" t="s">
        <v>1175</v>
      </c>
      <c r="Y8" s="943" t="s">
        <v>1175</v>
      </c>
      <c r="Z8" s="943" t="s">
        <v>1175</v>
      </c>
      <c r="AA8" s="943" t="s">
        <v>1175</v>
      </c>
      <c r="AB8" s="943" t="s">
        <v>1175</v>
      </c>
      <c r="AC8" s="943" t="s">
        <v>1175</v>
      </c>
      <c r="AD8" s="943" t="s">
        <v>1175</v>
      </c>
      <c r="AE8" s="943" t="s">
        <v>1175</v>
      </c>
      <c r="AF8" s="943" t="s">
        <v>1175</v>
      </c>
      <c r="AG8" s="943" t="s">
        <v>1175</v>
      </c>
      <c r="AH8" s="943" t="s">
        <v>1175</v>
      </c>
      <c r="AI8" s="943" t="s">
        <v>1175</v>
      </c>
      <c r="AJ8" s="943" t="s">
        <v>1175</v>
      </c>
      <c r="AK8" s="943" t="s">
        <v>1175</v>
      </c>
      <c r="AL8" s="943" t="s">
        <v>1175</v>
      </c>
      <c r="AM8" s="943" t="s">
        <v>1175</v>
      </c>
    </row>
    <row r="9" spans="1:39" ht="16.5" customHeight="1">
      <c r="A9" s="942" t="s">
        <v>115</v>
      </c>
      <c r="B9" s="943">
        <v>-0.13700000000000001</v>
      </c>
      <c r="C9" s="943">
        <v>-1.9524000000000001</v>
      </c>
      <c r="D9" s="943">
        <v>14.1592</v>
      </c>
      <c r="E9" s="943">
        <v>8.7941000000000003</v>
      </c>
      <c r="F9" s="943">
        <v>12.1371</v>
      </c>
      <c r="G9" s="943">
        <v>-1.6512</v>
      </c>
      <c r="H9" s="943">
        <v>8.051400000000001</v>
      </c>
      <c r="I9" s="943">
        <v>-10.3346</v>
      </c>
      <c r="J9" s="943">
        <v>15.024800000000001</v>
      </c>
      <c r="K9" s="943">
        <v>-7.0350999999999999</v>
      </c>
      <c r="L9" s="943">
        <v>28.894600000000001</v>
      </c>
      <c r="M9" s="943">
        <v>2.2439</v>
      </c>
      <c r="N9" s="943">
        <v>28.863500000000002</v>
      </c>
      <c r="O9" s="943">
        <v>8.8200000000000001E-2</v>
      </c>
      <c r="P9" s="943">
        <v>44.144500000000001</v>
      </c>
      <c r="Q9" s="943">
        <v>10.571300000000001</v>
      </c>
      <c r="R9" s="943">
        <v>55.691100000000006</v>
      </c>
      <c r="S9" s="943">
        <v>15.841700000000001</v>
      </c>
      <c r="T9" s="943">
        <v>61.320900000000002</v>
      </c>
      <c r="U9" s="943">
        <v>14.7424</v>
      </c>
      <c r="V9" s="943">
        <v>78.674400000000006</v>
      </c>
      <c r="W9" s="943">
        <v>23.296100000000003</v>
      </c>
      <c r="X9" s="943">
        <v>74.88730000000001</v>
      </c>
      <c r="Y9" s="943">
        <v>17.092100000000002</v>
      </c>
      <c r="Z9" s="943">
        <v>97.0608</v>
      </c>
      <c r="AA9" s="943">
        <v>28.254300000000001</v>
      </c>
      <c r="AB9" s="943">
        <v>105.9569</v>
      </c>
      <c r="AC9" s="943">
        <v>28.6099</v>
      </c>
      <c r="AD9" s="943">
        <v>122.98960000000001</v>
      </c>
      <c r="AE9" s="943">
        <v>36.285000000000004</v>
      </c>
      <c r="AF9" s="943">
        <v>143.81220000000002</v>
      </c>
      <c r="AG9" s="943">
        <v>48.364800000000002</v>
      </c>
      <c r="AH9" s="943">
        <v>139.53740000000002</v>
      </c>
      <c r="AI9" s="943">
        <v>36.833100000000002</v>
      </c>
      <c r="AJ9" s="943">
        <v>162.83000000000001</v>
      </c>
      <c r="AK9" s="943">
        <v>44.158100000000005</v>
      </c>
      <c r="AL9" s="943">
        <v>209.14230000000001</v>
      </c>
      <c r="AM9" s="943">
        <v>68.475000000000009</v>
      </c>
    </row>
    <row r="10" spans="1:39" ht="16.5" customHeight="1">
      <c r="A10" s="942" t="s">
        <v>116</v>
      </c>
      <c r="B10" s="943">
        <v>0.90650000000000008</v>
      </c>
      <c r="C10" s="943">
        <v>-0.92780000000000007</v>
      </c>
      <c r="D10" s="943">
        <v>15.904900000000001</v>
      </c>
      <c r="E10" s="943">
        <v>10.457700000000001</v>
      </c>
      <c r="F10" s="943">
        <v>13.3751</v>
      </c>
      <c r="G10" s="943">
        <v>-0.56540000000000001</v>
      </c>
      <c r="H10" s="943">
        <v>9.458400000000001</v>
      </c>
      <c r="I10" s="943">
        <v>-9.1669999999999998</v>
      </c>
      <c r="J10" s="943">
        <v>18.4727</v>
      </c>
      <c r="K10" s="943">
        <v>-4.2484000000000002</v>
      </c>
      <c r="L10" s="943">
        <v>35.246900000000004</v>
      </c>
      <c r="M10" s="943">
        <v>7.2827999999999999</v>
      </c>
      <c r="N10" s="943">
        <v>36.045100000000005</v>
      </c>
      <c r="O10" s="943">
        <v>5.6661999999999999</v>
      </c>
      <c r="P10" s="943">
        <v>52.554700000000004</v>
      </c>
      <c r="Q10" s="943">
        <v>17.022600000000001</v>
      </c>
      <c r="R10" s="943">
        <v>67.385199999999998</v>
      </c>
      <c r="S10" s="943">
        <v>24.5427</v>
      </c>
      <c r="T10" s="943">
        <v>70.3399</v>
      </c>
      <c r="U10" s="943">
        <v>21.157299999999999</v>
      </c>
      <c r="V10" s="943">
        <v>87.608699999999999</v>
      </c>
      <c r="W10" s="943">
        <v>29.461300000000001</v>
      </c>
      <c r="X10" s="943">
        <v>83.622100000000003</v>
      </c>
      <c r="Y10" s="943">
        <v>22.940300000000001</v>
      </c>
      <c r="Z10" s="943">
        <v>105.86580000000001</v>
      </c>
      <c r="AA10" s="943">
        <v>33.984900000000003</v>
      </c>
      <c r="AB10" s="943">
        <v>117.3647</v>
      </c>
      <c r="AC10" s="943">
        <v>35.733499999999999</v>
      </c>
      <c r="AD10" s="943">
        <v>138.24930000000001</v>
      </c>
      <c r="AE10" s="943">
        <v>45.6113</v>
      </c>
      <c r="AF10" s="943">
        <v>166.60640000000001</v>
      </c>
      <c r="AG10" s="943">
        <v>62.235500000000002</v>
      </c>
      <c r="AH10" s="943">
        <v>162.0138</v>
      </c>
      <c r="AI10" s="943">
        <v>49.672499999999999</v>
      </c>
      <c r="AJ10" s="943">
        <v>183.6396</v>
      </c>
      <c r="AK10" s="943">
        <v>55.571899999999999</v>
      </c>
      <c r="AL10" s="943">
        <v>240.29860000000002</v>
      </c>
      <c r="AM10" s="943">
        <v>85.454400000000007</v>
      </c>
    </row>
    <row r="11" spans="1:39" ht="16.5" customHeight="1">
      <c r="A11" s="944" t="s">
        <v>117</v>
      </c>
      <c r="B11" s="943">
        <v>1.9335</v>
      </c>
      <c r="C11" s="943">
        <v>8.0500000000000002E-2</v>
      </c>
      <c r="D11" s="943">
        <v>16.156700000000001</v>
      </c>
      <c r="E11" s="943">
        <v>10.697700000000001</v>
      </c>
      <c r="F11" s="943">
        <v>12.812100000000001</v>
      </c>
      <c r="G11" s="943">
        <v>-1.0592000000000001</v>
      </c>
      <c r="H11" s="943">
        <v>6.6702000000000004</v>
      </c>
      <c r="I11" s="943">
        <v>-11.480700000000001</v>
      </c>
      <c r="J11" s="943">
        <v>14.8596</v>
      </c>
      <c r="K11" s="943">
        <v>-7.1686000000000005</v>
      </c>
      <c r="L11" s="943">
        <v>29.090500000000002</v>
      </c>
      <c r="M11" s="943">
        <v>2.3993000000000002</v>
      </c>
      <c r="N11" s="943">
        <v>29.394100000000002</v>
      </c>
      <c r="O11" s="943">
        <v>0.50030000000000008</v>
      </c>
      <c r="P11" s="943">
        <v>44.561199999999999</v>
      </c>
      <c r="Q11" s="943">
        <v>10.891</v>
      </c>
      <c r="R11" s="943">
        <v>53.972200000000001</v>
      </c>
      <c r="S11" s="943">
        <v>14.562700000000001</v>
      </c>
      <c r="T11" s="943">
        <v>59.428400000000003</v>
      </c>
      <c r="U11" s="943">
        <v>13.3963</v>
      </c>
      <c r="V11" s="943">
        <v>76.175899999999999</v>
      </c>
      <c r="W11" s="943">
        <v>21.572000000000003</v>
      </c>
      <c r="X11" s="943">
        <v>72.973600000000005</v>
      </c>
      <c r="Y11" s="943">
        <v>15.8108</v>
      </c>
      <c r="Z11" s="943">
        <v>92.800300000000007</v>
      </c>
      <c r="AA11" s="943">
        <v>25.481400000000001</v>
      </c>
      <c r="AB11" s="943">
        <v>99.885600000000011</v>
      </c>
      <c r="AC11" s="943">
        <v>24.8187</v>
      </c>
      <c r="AD11" s="943">
        <v>116.91670000000001</v>
      </c>
      <c r="AE11" s="943">
        <v>32.573399999999999</v>
      </c>
      <c r="AF11" s="943">
        <v>145.53030000000001</v>
      </c>
      <c r="AG11" s="943">
        <v>49.410299999999999</v>
      </c>
      <c r="AH11" s="943">
        <v>137.45680000000002</v>
      </c>
      <c r="AI11" s="943">
        <v>35.644500000000001</v>
      </c>
      <c r="AJ11" s="943">
        <v>154.7122</v>
      </c>
      <c r="AK11" s="943">
        <v>39.705600000000004</v>
      </c>
      <c r="AL11" s="943">
        <v>197.078</v>
      </c>
      <c r="AM11" s="943">
        <v>61.900200000000005</v>
      </c>
    </row>
    <row r="12" spans="1:39" ht="16.5" customHeight="1">
      <c r="A12" s="942" t="s">
        <v>1145</v>
      </c>
      <c r="B12" s="945">
        <v>0.76630000000000009</v>
      </c>
      <c r="C12" s="945">
        <v>-1.0655000000000001</v>
      </c>
      <c r="D12" s="945">
        <v>15.365</v>
      </c>
      <c r="E12" s="945">
        <v>9.9431000000000012</v>
      </c>
      <c r="F12" s="945">
        <v>12.9268</v>
      </c>
      <c r="G12" s="945">
        <v>-0.95860000000000001</v>
      </c>
      <c r="H12" s="945">
        <v>8.1382000000000012</v>
      </c>
      <c r="I12" s="945">
        <v>-10.262500000000001</v>
      </c>
      <c r="J12" s="945">
        <v>16.244800000000001</v>
      </c>
      <c r="K12" s="945">
        <v>-6.0490000000000004</v>
      </c>
      <c r="L12" s="945">
        <v>31.266300000000001</v>
      </c>
      <c r="M12" s="945">
        <v>4.1253000000000002</v>
      </c>
      <c r="N12" s="945">
        <v>31.601700000000001</v>
      </c>
      <c r="O12" s="945">
        <v>2.2150000000000003</v>
      </c>
      <c r="P12" s="945">
        <v>47.326100000000004</v>
      </c>
      <c r="Q12" s="945">
        <v>13.011800000000001</v>
      </c>
      <c r="R12" s="945">
        <v>59.386400000000002</v>
      </c>
      <c r="S12" s="945">
        <v>18.591200000000001</v>
      </c>
      <c r="T12" s="945">
        <v>64.202300000000008</v>
      </c>
      <c r="U12" s="945">
        <v>16.791800000000002</v>
      </c>
      <c r="V12" s="945">
        <v>81.4452</v>
      </c>
      <c r="W12" s="945">
        <v>25.208100000000002</v>
      </c>
      <c r="X12" s="945">
        <v>78.085300000000004</v>
      </c>
      <c r="Y12" s="945">
        <v>19.2332</v>
      </c>
      <c r="Z12" s="945">
        <v>99.984800000000007</v>
      </c>
      <c r="AA12" s="945">
        <v>30.157300000000003</v>
      </c>
      <c r="AB12" s="945">
        <v>110.33420000000001</v>
      </c>
      <c r="AC12" s="945">
        <v>31.343300000000003</v>
      </c>
      <c r="AD12" s="945">
        <v>129.6643</v>
      </c>
      <c r="AE12" s="945">
        <v>40.364400000000003</v>
      </c>
      <c r="AF12" s="945">
        <v>157.9539</v>
      </c>
      <c r="AG12" s="945">
        <v>56.970300000000002</v>
      </c>
      <c r="AH12" s="945">
        <v>154.90560000000002</v>
      </c>
      <c r="AI12" s="945">
        <v>45.612000000000002</v>
      </c>
      <c r="AJ12" s="945">
        <v>176.3355</v>
      </c>
      <c r="AK12" s="945">
        <v>51.5657</v>
      </c>
      <c r="AL12" s="945">
        <v>222.48770000000002</v>
      </c>
      <c r="AM12" s="945">
        <v>75.747900000000001</v>
      </c>
    </row>
    <row r="13" spans="1:39" ht="5.25" customHeight="1" thickBot="1">
      <c r="A13" s="247"/>
      <c r="B13" s="927"/>
      <c r="C13" s="927"/>
      <c r="D13" s="927"/>
      <c r="E13" s="927"/>
      <c r="F13" s="927"/>
      <c r="G13" s="927"/>
      <c r="H13" s="927"/>
      <c r="I13" s="927"/>
      <c r="J13" s="927"/>
      <c r="K13" s="927"/>
      <c r="L13" s="927"/>
      <c r="M13" s="927"/>
      <c r="N13" s="927"/>
      <c r="O13" s="927"/>
      <c r="P13" s="927"/>
      <c r="Q13" s="927"/>
      <c r="R13" s="927"/>
      <c r="S13" s="927"/>
      <c r="T13" s="927"/>
      <c r="U13" s="927"/>
      <c r="V13" s="927"/>
      <c r="W13" s="927"/>
      <c r="X13" s="927"/>
      <c r="Y13" s="927"/>
      <c r="Z13" s="927"/>
      <c r="AA13" s="927"/>
      <c r="AB13" s="927"/>
      <c r="AC13" s="927"/>
      <c r="AD13" s="927"/>
      <c r="AE13" s="927"/>
      <c r="AF13" s="927"/>
      <c r="AG13" s="927"/>
      <c r="AH13" s="927"/>
      <c r="AI13" s="927"/>
      <c r="AJ13" s="927"/>
      <c r="AK13" s="927"/>
      <c r="AL13" s="927"/>
      <c r="AM13" s="927"/>
    </row>
    <row r="14" spans="1:39">
      <c r="B14" s="946"/>
      <c r="C14" s="946"/>
      <c r="D14" s="946"/>
      <c r="E14" s="946"/>
      <c r="F14" s="946" t="s">
        <v>1176</v>
      </c>
      <c r="G14" s="946"/>
      <c r="H14" s="946"/>
      <c r="I14" s="946"/>
      <c r="J14" s="946"/>
      <c r="K14" s="946"/>
      <c r="L14" s="946"/>
    </row>
    <row r="15" spans="1:39">
      <c r="J15" s="947"/>
    </row>
    <row r="16" spans="1:39" ht="48" customHeight="1">
      <c r="A16" s="1845" t="s">
        <v>51</v>
      </c>
      <c r="B16" s="1845"/>
      <c r="C16" s="1845"/>
      <c r="D16" s="1845"/>
      <c r="E16" s="1845"/>
      <c r="F16" s="1845"/>
      <c r="G16" s="1845"/>
      <c r="H16" s="1845"/>
      <c r="I16" s="1845"/>
      <c r="J16" s="1845"/>
      <c r="K16" s="1845"/>
      <c r="L16" s="1845"/>
      <c r="M16" s="1845"/>
      <c r="N16" s="1845"/>
      <c r="O16" s="1845"/>
      <c r="P16" s="1845"/>
      <c r="Q16" s="1845"/>
      <c r="R16" s="1845"/>
      <c r="S16" s="1845"/>
      <c r="T16" s="1845"/>
      <c r="U16" s="1845"/>
      <c r="V16" s="1845"/>
      <c r="W16" s="1845"/>
      <c r="X16" s="1845"/>
      <c r="Y16" s="1845"/>
      <c r="Z16" s="1845"/>
      <c r="AA16" s="1845"/>
      <c r="AB16" s="1845"/>
      <c r="AC16" s="1845"/>
      <c r="AD16" s="1845"/>
      <c r="AE16" s="1845"/>
      <c r="AF16" s="1845"/>
      <c r="AG16" s="1845"/>
      <c r="AH16" s="1845"/>
      <c r="AI16" s="1845"/>
    </row>
    <row r="17" spans="1:39" ht="15" customHeight="1">
      <c r="A17" s="1846" t="s">
        <v>1125</v>
      </c>
      <c r="B17" s="1846"/>
      <c r="C17" s="1846"/>
      <c r="D17" s="1846"/>
      <c r="E17" s="1846"/>
      <c r="F17" s="1846"/>
      <c r="G17" s="1846"/>
      <c r="H17" s="1846"/>
      <c r="I17" s="1846"/>
      <c r="J17" s="1846"/>
      <c r="K17" s="1846"/>
      <c r="L17" s="1846"/>
      <c r="M17" s="1846"/>
      <c r="N17" s="1846"/>
      <c r="O17" s="1846"/>
      <c r="P17" s="1846"/>
      <c r="Q17" s="1846"/>
      <c r="R17" s="1846"/>
      <c r="S17" s="1846"/>
      <c r="T17" s="1846"/>
      <c r="U17" s="1846"/>
      <c r="V17" s="1846"/>
      <c r="W17" s="1846"/>
      <c r="X17" s="1846"/>
      <c r="Y17" s="1846"/>
      <c r="Z17" s="1846"/>
      <c r="AA17" s="1846"/>
      <c r="AB17" s="1846"/>
      <c r="AC17" s="1846"/>
      <c r="AD17" s="1846"/>
      <c r="AE17" s="1846"/>
      <c r="AF17" s="1846"/>
      <c r="AG17" s="1846"/>
      <c r="AH17" s="1846"/>
      <c r="AI17" s="1846"/>
    </row>
    <row r="18" spans="1:39" ht="3.9" customHeight="1" thickBot="1">
      <c r="B18" s="910"/>
      <c r="C18" s="910"/>
      <c r="D18" s="910"/>
      <c r="E18" s="910"/>
      <c r="F18" s="910"/>
      <c r="G18" s="910"/>
      <c r="I18" s="934"/>
      <c r="J18" s="934"/>
      <c r="K18" s="934"/>
      <c r="L18" s="934"/>
      <c r="M18" s="934"/>
      <c r="R18" s="247"/>
      <c r="S18" s="247"/>
      <c r="T18" s="247"/>
      <c r="U18" s="247"/>
    </row>
    <row r="19" spans="1:39" ht="15" customHeight="1">
      <c r="A19" s="935"/>
      <c r="B19" s="936" t="s">
        <v>1126</v>
      </c>
      <c r="C19" s="936"/>
      <c r="D19" s="936" t="s">
        <v>1127</v>
      </c>
      <c r="E19" s="936"/>
      <c r="F19" s="936" t="s">
        <v>1128</v>
      </c>
      <c r="G19" s="936"/>
      <c r="H19" s="936" t="s">
        <v>1129</v>
      </c>
      <c r="I19" s="936"/>
      <c r="J19" s="936" t="s">
        <v>1130</v>
      </c>
      <c r="K19" s="936"/>
      <c r="L19" s="936" t="s">
        <v>1131</v>
      </c>
      <c r="M19" s="936"/>
      <c r="N19" s="936" t="s">
        <v>1132</v>
      </c>
      <c r="O19" s="936"/>
      <c r="P19" s="936" t="s">
        <v>1133</v>
      </c>
      <c r="Q19" s="936"/>
      <c r="R19" s="1851" t="s">
        <v>1152</v>
      </c>
      <c r="S19" s="1851"/>
      <c r="T19" s="1850" t="s">
        <v>1153</v>
      </c>
      <c r="U19" s="1850"/>
      <c r="V19" s="1850" t="s">
        <v>1154</v>
      </c>
      <c r="W19" s="1850"/>
      <c r="X19" s="1850" t="s">
        <v>1155</v>
      </c>
      <c r="Y19" s="1850"/>
      <c r="Z19" s="1850" t="s">
        <v>1156</v>
      </c>
      <c r="AA19" s="1850"/>
      <c r="AB19" s="1850" t="s">
        <v>1157</v>
      </c>
      <c r="AC19" s="1850"/>
      <c r="AD19" s="1850" t="s">
        <v>1158</v>
      </c>
      <c r="AE19" s="1850"/>
      <c r="AF19" s="1850" t="s">
        <v>1159</v>
      </c>
      <c r="AG19" s="1850"/>
      <c r="AH19" s="1850" t="s">
        <v>1160</v>
      </c>
      <c r="AI19" s="1850"/>
      <c r="AJ19" s="1850" t="s">
        <v>1161</v>
      </c>
      <c r="AK19" s="1850"/>
      <c r="AL19" s="1850" t="s">
        <v>1162</v>
      </c>
      <c r="AM19" s="1850"/>
    </row>
    <row r="20" spans="1:39" ht="15" customHeight="1">
      <c r="A20" s="937"/>
      <c r="B20" s="938" t="s">
        <v>1134</v>
      </c>
      <c r="C20" s="938"/>
      <c r="D20" s="938" t="s">
        <v>1135</v>
      </c>
      <c r="E20" s="938"/>
      <c r="F20" s="938" t="s">
        <v>1136</v>
      </c>
      <c r="G20" s="938"/>
      <c r="H20" s="938" t="s">
        <v>1137</v>
      </c>
      <c r="I20" s="938"/>
      <c r="J20" s="938" t="s">
        <v>1138</v>
      </c>
      <c r="K20" s="938"/>
      <c r="L20" s="938" t="s">
        <v>1139</v>
      </c>
      <c r="M20" s="938"/>
      <c r="N20" s="938" t="s">
        <v>1140</v>
      </c>
      <c r="O20" s="938"/>
      <c r="P20" s="938" t="s">
        <v>1141</v>
      </c>
      <c r="Q20" s="938"/>
      <c r="R20" s="1849" t="s">
        <v>1163</v>
      </c>
      <c r="S20" s="1849"/>
      <c r="T20" s="1849" t="s">
        <v>1164</v>
      </c>
      <c r="U20" s="1849"/>
      <c r="V20" s="1849" t="s">
        <v>1165</v>
      </c>
      <c r="W20" s="1849"/>
      <c r="X20" s="1849" t="s">
        <v>1166</v>
      </c>
      <c r="Y20" s="1849"/>
      <c r="Z20" s="1849" t="s">
        <v>1167</v>
      </c>
      <c r="AA20" s="1849"/>
      <c r="AB20" s="1849" t="s">
        <v>1168</v>
      </c>
      <c r="AC20" s="1849"/>
      <c r="AD20" s="1849" t="s">
        <v>1169</v>
      </c>
      <c r="AE20" s="1849"/>
      <c r="AF20" s="1849" t="s">
        <v>1170</v>
      </c>
      <c r="AG20" s="1849"/>
      <c r="AH20" s="1849" t="s">
        <v>1171</v>
      </c>
      <c r="AI20" s="1849"/>
      <c r="AJ20" s="1849" t="s">
        <v>1172</v>
      </c>
      <c r="AK20" s="1849"/>
      <c r="AL20" s="1849" t="s">
        <v>1173</v>
      </c>
      <c r="AM20" s="1849"/>
    </row>
    <row r="21" spans="1:39" ht="15" customHeight="1">
      <c r="A21" s="939"/>
      <c r="B21" s="940" t="s">
        <v>1142</v>
      </c>
      <c r="C21" s="940" t="s">
        <v>1143</v>
      </c>
      <c r="D21" s="940" t="s">
        <v>1142</v>
      </c>
      <c r="E21" s="940" t="s">
        <v>1143</v>
      </c>
      <c r="F21" s="940" t="s">
        <v>1142</v>
      </c>
      <c r="G21" s="940" t="s">
        <v>1143</v>
      </c>
      <c r="H21" s="940" t="s">
        <v>1142</v>
      </c>
      <c r="I21" s="940" t="s">
        <v>1143</v>
      </c>
      <c r="J21" s="940" t="s">
        <v>1142</v>
      </c>
      <c r="K21" s="940" t="s">
        <v>1143</v>
      </c>
      <c r="L21" s="940" t="s">
        <v>1142</v>
      </c>
      <c r="M21" s="940" t="s">
        <v>1143</v>
      </c>
      <c r="N21" s="940" t="s">
        <v>1142</v>
      </c>
      <c r="O21" s="940" t="s">
        <v>1143</v>
      </c>
      <c r="P21" s="940" t="s">
        <v>1142</v>
      </c>
      <c r="Q21" s="940" t="s">
        <v>1143</v>
      </c>
      <c r="R21" s="940" t="s">
        <v>1142</v>
      </c>
      <c r="S21" s="941" t="s">
        <v>1143</v>
      </c>
      <c r="T21" s="940" t="s">
        <v>1142</v>
      </c>
      <c r="U21" s="941" t="s">
        <v>1143</v>
      </c>
      <c r="V21" s="940" t="s">
        <v>1142</v>
      </c>
      <c r="W21" s="941" t="s">
        <v>1143</v>
      </c>
      <c r="X21" s="941" t="s">
        <v>1142</v>
      </c>
      <c r="Y21" s="941" t="s">
        <v>1143</v>
      </c>
      <c r="Z21" s="941" t="s">
        <v>1142</v>
      </c>
      <c r="AA21" s="941" t="s">
        <v>1143</v>
      </c>
      <c r="AB21" s="941" t="s">
        <v>1142</v>
      </c>
      <c r="AC21" s="941" t="s">
        <v>1143</v>
      </c>
      <c r="AD21" s="941" t="s">
        <v>1142</v>
      </c>
      <c r="AE21" s="941" t="s">
        <v>1143</v>
      </c>
      <c r="AF21" s="941" t="s">
        <v>1142</v>
      </c>
      <c r="AG21" s="941" t="s">
        <v>1143</v>
      </c>
      <c r="AH21" s="941" t="s">
        <v>1142</v>
      </c>
      <c r="AI21" s="941" t="s">
        <v>1143</v>
      </c>
      <c r="AJ21" s="941" t="s">
        <v>1142</v>
      </c>
      <c r="AK21" s="941" t="s">
        <v>1143</v>
      </c>
      <c r="AL21" s="941" t="s">
        <v>1142</v>
      </c>
      <c r="AM21" s="941" t="s">
        <v>1143</v>
      </c>
    </row>
    <row r="22" spans="1:39" ht="15" customHeight="1">
      <c r="A22" s="942" t="s">
        <v>1174</v>
      </c>
      <c r="B22" s="943">
        <v>1.0457000000000001</v>
      </c>
      <c r="C22" s="943">
        <v>-0.79110000000000003</v>
      </c>
      <c r="D22" s="943">
        <v>8.2034000000000002</v>
      </c>
      <c r="E22" s="943">
        <v>5.6302000000000003</v>
      </c>
      <c r="F22" s="943">
        <v>5.0102000000000002</v>
      </c>
      <c r="G22" s="943">
        <v>0.51660000000000006</v>
      </c>
      <c r="H22" s="943">
        <v>1.9189000000000001</v>
      </c>
      <c r="I22" s="943">
        <v>-2.7244000000000002</v>
      </c>
      <c r="J22" s="943">
        <v>3.2498</v>
      </c>
      <c r="K22" s="943">
        <v>-1.0547</v>
      </c>
      <c r="L22" s="943">
        <v>5.1385000000000005</v>
      </c>
      <c r="M22" s="943">
        <v>1.1569</v>
      </c>
      <c r="N22" s="943">
        <v>4.5120000000000005</v>
      </c>
      <c r="O22" s="943">
        <v>0.80640000000000001</v>
      </c>
      <c r="P22" s="943">
        <v>5.6292</v>
      </c>
      <c r="Q22" s="943">
        <v>2.1856</v>
      </c>
      <c r="R22" s="943">
        <v>6.149</v>
      </c>
      <c r="S22" s="943">
        <v>2.7187000000000001</v>
      </c>
      <c r="T22" s="943">
        <v>6.0880000000000001</v>
      </c>
      <c r="U22" s="943">
        <v>2.5344000000000002</v>
      </c>
      <c r="V22" s="943">
        <v>6.7166000000000006</v>
      </c>
      <c r="W22" s="943">
        <v>3.1775000000000002</v>
      </c>
      <c r="X22" s="943" t="s">
        <v>1175</v>
      </c>
      <c r="Y22" s="943" t="s">
        <v>1175</v>
      </c>
      <c r="Z22" s="943" t="s">
        <v>1175</v>
      </c>
      <c r="AA22" s="943" t="s">
        <v>1175</v>
      </c>
      <c r="AB22" s="943" t="s">
        <v>1175</v>
      </c>
      <c r="AC22" s="943" t="s">
        <v>1175</v>
      </c>
      <c r="AD22" s="943" t="s">
        <v>1175</v>
      </c>
      <c r="AE22" s="943" t="s">
        <v>1175</v>
      </c>
      <c r="AF22" s="943" t="s">
        <v>1175</v>
      </c>
      <c r="AG22" s="943" t="s">
        <v>1175</v>
      </c>
      <c r="AH22" s="943" t="s">
        <v>1175</v>
      </c>
      <c r="AI22" s="943" t="s">
        <v>1175</v>
      </c>
      <c r="AJ22" s="943" t="s">
        <v>1175</v>
      </c>
      <c r="AK22" s="943" t="s">
        <v>1175</v>
      </c>
      <c r="AL22" s="943" t="s">
        <v>1175</v>
      </c>
      <c r="AM22" s="943" t="s">
        <v>1175</v>
      </c>
    </row>
    <row r="23" spans="1:39" ht="16.5" customHeight="1">
      <c r="A23" s="942" t="s">
        <v>115</v>
      </c>
      <c r="B23" s="943">
        <v>-0.13700000000000001</v>
      </c>
      <c r="C23" s="943">
        <v>-1.9524000000000001</v>
      </c>
      <c r="D23" s="943">
        <v>6.8452999999999999</v>
      </c>
      <c r="E23" s="943">
        <v>4.3044000000000002</v>
      </c>
      <c r="F23" s="943">
        <v>3.8922000000000003</v>
      </c>
      <c r="G23" s="943">
        <v>-0.5534</v>
      </c>
      <c r="H23" s="943">
        <v>1.9547000000000001</v>
      </c>
      <c r="I23" s="943">
        <v>-2.6901999999999999</v>
      </c>
      <c r="J23" s="943">
        <v>2.8391000000000002</v>
      </c>
      <c r="K23" s="943">
        <v>-1.4483000000000001</v>
      </c>
      <c r="L23" s="943">
        <v>4.3211000000000004</v>
      </c>
      <c r="M23" s="943">
        <v>0.3705</v>
      </c>
      <c r="N23" s="943">
        <v>3.6890000000000001</v>
      </c>
      <c r="O23" s="943">
        <v>1.26E-2</v>
      </c>
      <c r="P23" s="943">
        <v>4.6766000000000005</v>
      </c>
      <c r="Q23" s="943">
        <v>1.264</v>
      </c>
      <c r="R23" s="943">
        <v>5.0419</v>
      </c>
      <c r="S23" s="943">
        <v>1.6473</v>
      </c>
      <c r="T23" s="943">
        <v>4.8984000000000005</v>
      </c>
      <c r="U23" s="943">
        <v>1.3846000000000001</v>
      </c>
      <c r="V23" s="943">
        <v>5.4179000000000004</v>
      </c>
      <c r="W23" s="943">
        <v>1.9220000000000002</v>
      </c>
      <c r="X23" s="943">
        <v>4.7682000000000002</v>
      </c>
      <c r="Y23" s="943">
        <v>1.3236000000000001</v>
      </c>
      <c r="Z23" s="943">
        <v>5.3565000000000005</v>
      </c>
      <c r="AA23" s="943">
        <v>1.9326000000000001</v>
      </c>
      <c r="AB23" s="943">
        <v>5.2961</v>
      </c>
      <c r="AC23" s="943">
        <v>1.8134000000000001</v>
      </c>
      <c r="AD23" s="943">
        <v>5.4918000000000005</v>
      </c>
      <c r="AE23" s="943">
        <v>2.0853000000000002</v>
      </c>
      <c r="AF23" s="943">
        <v>5.7282000000000002</v>
      </c>
      <c r="AG23" s="943">
        <v>2.4963000000000002</v>
      </c>
      <c r="AH23" s="943">
        <v>5.2727000000000004</v>
      </c>
      <c r="AI23" s="943">
        <v>1.8617000000000001</v>
      </c>
      <c r="AJ23" s="943">
        <v>5.5152000000000001</v>
      </c>
      <c r="AK23" s="943">
        <v>2.0526</v>
      </c>
      <c r="AL23" s="943">
        <v>6.1200999999999999</v>
      </c>
      <c r="AM23" s="943">
        <v>2.7833000000000001</v>
      </c>
    </row>
    <row r="24" spans="1:39" ht="16.5" customHeight="1">
      <c r="A24" s="942" t="s">
        <v>116</v>
      </c>
      <c r="B24" s="943">
        <v>0.90650000000000008</v>
      </c>
      <c r="C24" s="943">
        <v>-0.92780000000000007</v>
      </c>
      <c r="D24" s="943">
        <v>7.6591000000000005</v>
      </c>
      <c r="E24" s="943">
        <v>5.0988000000000007</v>
      </c>
      <c r="F24" s="943">
        <v>4.2731000000000003</v>
      </c>
      <c r="G24" s="943">
        <v>-0.1888</v>
      </c>
      <c r="H24" s="943">
        <v>2.2850000000000001</v>
      </c>
      <c r="I24" s="943">
        <v>-2.375</v>
      </c>
      <c r="J24" s="943">
        <v>3.4483000000000001</v>
      </c>
      <c r="K24" s="943">
        <v>-0.86450000000000005</v>
      </c>
      <c r="L24" s="943">
        <v>5.1608999999999998</v>
      </c>
      <c r="M24" s="943">
        <v>1.1785000000000001</v>
      </c>
      <c r="N24" s="943">
        <v>4.4954999999999998</v>
      </c>
      <c r="O24" s="943">
        <v>0.79039999999999999</v>
      </c>
      <c r="P24" s="943">
        <v>5.4212000000000007</v>
      </c>
      <c r="Q24" s="943">
        <v>1.9844000000000002</v>
      </c>
      <c r="R24" s="943">
        <v>5.8906000000000001</v>
      </c>
      <c r="S24" s="943">
        <v>2.4685999999999999</v>
      </c>
      <c r="T24" s="943">
        <v>5.4706000000000001</v>
      </c>
      <c r="U24" s="943">
        <v>1.9377000000000002</v>
      </c>
      <c r="V24" s="943">
        <v>5.8866000000000005</v>
      </c>
      <c r="W24" s="943">
        <v>2.3751000000000002</v>
      </c>
      <c r="X24" s="943">
        <v>5.1946000000000003</v>
      </c>
      <c r="Y24" s="943">
        <v>1.7359</v>
      </c>
      <c r="Z24" s="943">
        <v>5.7114000000000003</v>
      </c>
      <c r="AA24" s="943">
        <v>2.2759</v>
      </c>
      <c r="AB24" s="943">
        <v>5.7023999999999999</v>
      </c>
      <c r="AC24" s="943">
        <v>2.2061999999999999</v>
      </c>
      <c r="AD24" s="943">
        <v>5.9584000000000001</v>
      </c>
      <c r="AE24" s="943">
        <v>2.5367000000000002</v>
      </c>
      <c r="AF24" s="943">
        <v>6.3204000000000002</v>
      </c>
      <c r="AG24" s="943">
        <v>3.0704000000000002</v>
      </c>
      <c r="AH24" s="943">
        <v>5.8296000000000001</v>
      </c>
      <c r="AI24" s="943">
        <v>2.4005000000000001</v>
      </c>
      <c r="AJ24" s="943">
        <v>5.9628000000000005</v>
      </c>
      <c r="AK24" s="943">
        <v>2.4855</v>
      </c>
      <c r="AL24" s="943">
        <v>6.6577999999999999</v>
      </c>
      <c r="AM24" s="943">
        <v>3.3041</v>
      </c>
    </row>
    <row r="25" spans="1:39" ht="16.5" customHeight="1">
      <c r="A25" s="944" t="s">
        <v>117</v>
      </c>
      <c r="B25" s="943">
        <v>1.9335</v>
      </c>
      <c r="C25" s="943">
        <v>8.0500000000000002E-2</v>
      </c>
      <c r="D25" s="943">
        <v>7.7760000000000007</v>
      </c>
      <c r="E25" s="943">
        <v>5.2130000000000001</v>
      </c>
      <c r="F25" s="943">
        <v>4.1002000000000001</v>
      </c>
      <c r="G25" s="943">
        <v>-0.3543</v>
      </c>
      <c r="H25" s="943">
        <v>1.6274000000000002</v>
      </c>
      <c r="I25" s="943">
        <v>-3.0026999999999999</v>
      </c>
      <c r="J25" s="943">
        <v>2.8095000000000003</v>
      </c>
      <c r="K25" s="943">
        <v>-1.4767000000000001</v>
      </c>
      <c r="L25" s="943">
        <v>4.3475000000000001</v>
      </c>
      <c r="M25" s="943">
        <v>0.39590000000000003</v>
      </c>
      <c r="N25" s="943">
        <v>3.7499000000000002</v>
      </c>
      <c r="O25" s="943">
        <v>7.1300000000000002E-2</v>
      </c>
      <c r="P25" s="943">
        <v>4.7144000000000004</v>
      </c>
      <c r="Q25" s="943">
        <v>1.3006</v>
      </c>
      <c r="R25" s="943">
        <v>4.9123999999999999</v>
      </c>
      <c r="S25" s="943">
        <v>1.522</v>
      </c>
      <c r="T25" s="943">
        <v>4.7747000000000002</v>
      </c>
      <c r="U25" s="943">
        <v>1.2651000000000001</v>
      </c>
      <c r="V25" s="943">
        <v>5.2831000000000001</v>
      </c>
      <c r="W25" s="943">
        <v>1.7916000000000001</v>
      </c>
      <c r="X25" s="943">
        <v>4.6722000000000001</v>
      </c>
      <c r="Y25" s="943">
        <v>1.2307000000000001</v>
      </c>
      <c r="Z25" s="943">
        <v>5.1795</v>
      </c>
      <c r="AA25" s="943">
        <v>1.7613000000000001</v>
      </c>
      <c r="AB25" s="943">
        <v>5.0712999999999999</v>
      </c>
      <c r="AC25" s="943">
        <v>1.5961000000000001</v>
      </c>
      <c r="AD25" s="943">
        <v>5.2978000000000005</v>
      </c>
      <c r="AE25" s="943">
        <v>1.8975000000000002</v>
      </c>
      <c r="AF25" s="943">
        <v>5.7746000000000004</v>
      </c>
      <c r="AG25" s="943">
        <v>2.5411999999999999</v>
      </c>
      <c r="AH25" s="943">
        <v>5.2187000000000001</v>
      </c>
      <c r="AI25" s="943">
        <v>1.8095000000000001</v>
      </c>
      <c r="AJ25" s="943">
        <v>5.3315000000000001</v>
      </c>
      <c r="AK25" s="943">
        <v>1.8749</v>
      </c>
      <c r="AL25" s="943">
        <v>5.8980000000000006</v>
      </c>
      <c r="AM25" s="943">
        <v>2.5682</v>
      </c>
    </row>
    <row r="26" spans="1:39" ht="16.5" customHeight="1">
      <c r="A26" s="942" t="s">
        <v>1145</v>
      </c>
      <c r="B26" s="945">
        <v>0.76630000000000009</v>
      </c>
      <c r="C26" s="945">
        <v>-1.0655000000000001</v>
      </c>
      <c r="D26" s="945">
        <v>7.4081000000000001</v>
      </c>
      <c r="E26" s="945">
        <v>4.8538000000000006</v>
      </c>
      <c r="F26" s="945">
        <v>4.1355000000000004</v>
      </c>
      <c r="G26" s="945">
        <v>-0.32050000000000001</v>
      </c>
      <c r="H26" s="945">
        <v>1.9752000000000001</v>
      </c>
      <c r="I26" s="945">
        <v>-2.6707000000000001</v>
      </c>
      <c r="J26" s="945">
        <v>3.0563000000000002</v>
      </c>
      <c r="K26" s="945">
        <v>-1.2402</v>
      </c>
      <c r="L26" s="945">
        <v>4.6386000000000003</v>
      </c>
      <c r="M26" s="945">
        <v>0.67600000000000005</v>
      </c>
      <c r="N26" s="945">
        <v>4.0009000000000006</v>
      </c>
      <c r="O26" s="945">
        <v>0.31340000000000001</v>
      </c>
      <c r="P26" s="945">
        <v>4.9626000000000001</v>
      </c>
      <c r="Q26" s="945">
        <v>1.5407000000000002</v>
      </c>
      <c r="R26" s="945">
        <v>5.3159999999999998</v>
      </c>
      <c r="S26" s="945">
        <v>1.9126000000000001</v>
      </c>
      <c r="T26" s="945">
        <v>5.0842999999999998</v>
      </c>
      <c r="U26" s="945">
        <v>1.5643</v>
      </c>
      <c r="V26" s="945">
        <v>5.5655000000000001</v>
      </c>
      <c r="W26" s="945">
        <v>2.0647000000000002</v>
      </c>
      <c r="X26" s="945">
        <v>4.9266000000000005</v>
      </c>
      <c r="Y26" s="945">
        <v>1.4767000000000001</v>
      </c>
      <c r="Z26" s="945">
        <v>5.4759000000000002</v>
      </c>
      <c r="AA26" s="945">
        <v>2.0481000000000003</v>
      </c>
      <c r="AB26" s="945">
        <v>5.4544000000000006</v>
      </c>
      <c r="AC26" s="945">
        <v>1.9665000000000001</v>
      </c>
      <c r="AD26" s="945">
        <v>5.6994000000000007</v>
      </c>
      <c r="AE26" s="945">
        <v>2.2862</v>
      </c>
      <c r="AF26" s="945">
        <v>6.1013999999999999</v>
      </c>
      <c r="AG26" s="945">
        <v>2.8581000000000003</v>
      </c>
      <c r="AH26" s="945">
        <v>5.6585000000000001</v>
      </c>
      <c r="AI26" s="945">
        <v>2.2350000000000003</v>
      </c>
      <c r="AJ26" s="945">
        <v>5.8094000000000001</v>
      </c>
      <c r="AK26" s="945">
        <v>2.3371</v>
      </c>
      <c r="AL26" s="945">
        <v>6.3564000000000007</v>
      </c>
      <c r="AM26" s="945">
        <v>3.0122</v>
      </c>
    </row>
    <row r="27" spans="1:39" ht="3" customHeight="1" thickBot="1">
      <c r="A27" s="926"/>
      <c r="B27" s="927"/>
      <c r="C27" s="927"/>
      <c r="D27" s="927"/>
      <c r="E27" s="927"/>
      <c r="F27" s="927"/>
      <c r="G27" s="927"/>
      <c r="H27" s="927"/>
      <c r="I27" s="927"/>
      <c r="J27" s="927"/>
      <c r="K27" s="927"/>
      <c r="L27" s="927"/>
      <c r="M27" s="927"/>
      <c r="N27" s="927"/>
      <c r="O27" s="927"/>
      <c r="P27" s="927"/>
      <c r="Q27" s="927"/>
      <c r="R27" s="927"/>
      <c r="S27" s="927"/>
      <c r="T27" s="927"/>
      <c r="U27" s="927"/>
      <c r="V27" s="927"/>
      <c r="W27" s="927"/>
      <c r="X27" s="927"/>
      <c r="Y27" s="927"/>
      <c r="Z27" s="927"/>
      <c r="AA27" s="927"/>
      <c r="AB27" s="927"/>
      <c r="AC27" s="927"/>
      <c r="AD27" s="927"/>
      <c r="AE27" s="927"/>
      <c r="AF27" s="927"/>
      <c r="AG27" s="927"/>
      <c r="AH27" s="927"/>
      <c r="AI27" s="927"/>
      <c r="AJ27" s="927"/>
      <c r="AK27" s="927"/>
      <c r="AL27" s="927"/>
      <c r="AM27" s="927"/>
    </row>
    <row r="28" spans="1:39" ht="13.8">
      <c r="A28" s="931" t="s">
        <v>202</v>
      </c>
      <c r="B28" s="929"/>
      <c r="C28" s="929"/>
      <c r="D28" s="929"/>
      <c r="E28" s="929"/>
      <c r="F28" s="929"/>
      <c r="G28" s="929"/>
      <c r="H28" s="929"/>
      <c r="I28" s="929"/>
      <c r="J28" s="929"/>
      <c r="K28" s="929"/>
      <c r="L28" s="928"/>
      <c r="M28" s="928"/>
      <c r="N28" s="928"/>
      <c r="O28" s="47"/>
      <c r="P28" s="47"/>
      <c r="Q28" s="47"/>
      <c r="R28" s="47"/>
      <c r="S28" s="47"/>
      <c r="T28" s="47"/>
      <c r="U28" s="47"/>
      <c r="V28" s="948"/>
      <c r="W28" s="948"/>
      <c r="X28" s="948"/>
      <c r="Y28" s="948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</row>
    <row r="29" spans="1:39" ht="14.25" customHeight="1">
      <c r="A29" s="949"/>
      <c r="B29" s="928"/>
      <c r="C29" s="928"/>
      <c r="D29" s="928"/>
      <c r="E29" s="928"/>
      <c r="F29" s="928"/>
      <c r="G29" s="928"/>
      <c r="H29" s="928"/>
      <c r="I29" s="928"/>
      <c r="J29" s="928"/>
      <c r="K29" s="928"/>
      <c r="L29" s="928"/>
      <c r="M29" s="928"/>
      <c r="N29" s="931"/>
      <c r="P29" s="950"/>
    </row>
    <row r="30" spans="1:39" ht="13.8">
      <c r="A30" s="951" t="s">
        <v>1147</v>
      </c>
      <c r="B30" s="928"/>
      <c r="C30" s="928"/>
      <c r="D30" s="928"/>
      <c r="E30" s="928"/>
      <c r="F30" s="928"/>
      <c r="G30" s="928"/>
      <c r="H30" s="928"/>
      <c r="I30" s="928"/>
      <c r="J30" s="928"/>
      <c r="K30" s="928"/>
      <c r="L30" s="928"/>
      <c r="M30" s="928"/>
      <c r="N30" s="931"/>
      <c r="P30" s="950"/>
    </row>
    <row r="31" spans="1:39" ht="13.8">
      <c r="A31" s="931" t="s">
        <v>1148</v>
      </c>
      <c r="B31" s="928"/>
      <c r="C31" s="928"/>
      <c r="D31" s="928"/>
      <c r="E31" s="928"/>
      <c r="F31" s="928"/>
      <c r="G31" s="928"/>
      <c r="H31" s="928"/>
      <c r="I31" s="928"/>
      <c r="J31" s="928"/>
      <c r="K31" s="928"/>
      <c r="L31" s="928"/>
      <c r="M31" s="928"/>
      <c r="N31" s="931"/>
    </row>
    <row r="32" spans="1:39" ht="13.8">
      <c r="A32" s="931" t="s">
        <v>1177</v>
      </c>
      <c r="B32" s="928"/>
      <c r="C32" s="928"/>
      <c r="D32" s="928"/>
      <c r="E32" s="928"/>
      <c r="F32" s="928"/>
      <c r="G32" s="928"/>
      <c r="H32" s="928"/>
      <c r="I32" s="928"/>
      <c r="J32" s="928"/>
      <c r="K32" s="928"/>
      <c r="L32" s="928"/>
      <c r="M32" s="928"/>
      <c r="N32" s="931"/>
    </row>
    <row r="35" spans="1:13">
      <c r="B35" s="950"/>
      <c r="D35" s="950"/>
      <c r="J35" s="950"/>
    </row>
    <row r="36" spans="1:13">
      <c r="B36" s="950"/>
      <c r="D36" s="950"/>
      <c r="J36" s="950"/>
    </row>
    <row r="37" spans="1:13">
      <c r="B37" s="950"/>
      <c r="D37" s="950"/>
      <c r="J37" s="950"/>
    </row>
    <row r="38" spans="1:13">
      <c r="B38" s="950"/>
      <c r="D38" s="950"/>
      <c r="J38" s="950"/>
    </row>
    <row r="40" spans="1:13" ht="13.8">
      <c r="A40" s="928"/>
      <c r="B40" s="931"/>
      <c r="C40" s="931"/>
      <c r="D40" s="931"/>
      <c r="E40" s="931"/>
      <c r="F40" s="952"/>
      <c r="G40" s="931"/>
      <c r="H40" s="931"/>
      <c r="I40" s="931"/>
      <c r="J40" s="931"/>
      <c r="K40" s="931"/>
      <c r="L40" s="931"/>
      <c r="M40" s="931"/>
    </row>
    <row r="97" spans="3:3">
      <c r="C97" s="116" t="s">
        <v>190</v>
      </c>
    </row>
  </sheetData>
  <sheetProtection password="C3DF"/>
  <mergeCells count="48">
    <mergeCell ref="A2:AI2"/>
    <mergeCell ref="A3:AI3"/>
    <mergeCell ref="R5:S5"/>
    <mergeCell ref="T5:U5"/>
    <mergeCell ref="V5:W5"/>
    <mergeCell ref="X5:Y5"/>
    <mergeCell ref="Z5:AA5"/>
    <mergeCell ref="AB5:AC5"/>
    <mergeCell ref="AD5:AE5"/>
    <mergeCell ref="AF5:AG5"/>
    <mergeCell ref="AH5:AI5"/>
    <mergeCell ref="AJ5:AK5"/>
    <mergeCell ref="AL5:AM5"/>
    <mergeCell ref="R6:S6"/>
    <mergeCell ref="T6:U6"/>
    <mergeCell ref="V6:W6"/>
    <mergeCell ref="X6:Y6"/>
    <mergeCell ref="Z6:AA6"/>
    <mergeCell ref="AB6:AC6"/>
    <mergeCell ref="AD6:AE6"/>
    <mergeCell ref="AB19:AC19"/>
    <mergeCell ref="AF6:AG6"/>
    <mergeCell ref="AH6:AI6"/>
    <mergeCell ref="AJ6:AK6"/>
    <mergeCell ref="AL6:AM6"/>
    <mergeCell ref="A16:AI16"/>
    <mergeCell ref="A17:AI17"/>
    <mergeCell ref="R19:S19"/>
    <mergeCell ref="T19:U19"/>
    <mergeCell ref="V19:W19"/>
    <mergeCell ref="X19:Y19"/>
    <mergeCell ref="Z19:AA19"/>
    <mergeCell ref="R20:S20"/>
    <mergeCell ref="T20:U20"/>
    <mergeCell ref="V20:W20"/>
    <mergeCell ref="X20:Y20"/>
    <mergeCell ref="Z20:AA20"/>
    <mergeCell ref="AL20:AM20"/>
    <mergeCell ref="AD19:AE19"/>
    <mergeCell ref="AF19:AG19"/>
    <mergeCell ref="AH19:AI19"/>
    <mergeCell ref="AJ19:AK19"/>
    <mergeCell ref="AL19:AM19"/>
    <mergeCell ref="AB20:AC20"/>
    <mergeCell ref="AD20:AE20"/>
    <mergeCell ref="AF20:AG20"/>
    <mergeCell ref="AH20:AI20"/>
    <mergeCell ref="AJ20:AK20"/>
  </mergeCells>
  <printOptions horizontalCentered="1" verticalCentered="1"/>
  <pageMargins left="0.98425196850393704" right="0.98425196850393704" top="0.98425196850393704" bottom="0.98425196850393704" header="0.59055118110236227" footer="0.59055118110236227"/>
  <pageSetup paperSize="9" scale="16" orientation="landscape" useFirstPageNumber="1" verticalDpi="300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6270A-D30B-4EDC-A0FF-2457525F33F0}">
  <sheetPr codeName="Hoja44">
    <pageSetUpPr fitToPage="1"/>
  </sheetPr>
  <dimension ref="A2:AM31"/>
  <sheetViews>
    <sheetView zoomScale="80" zoomScaleNormal="80" workbookViewId="0"/>
  </sheetViews>
  <sheetFormatPr baseColWidth="10" defaultColWidth="11.44140625" defaultRowHeight="13.2"/>
  <cols>
    <col min="1" max="1" width="11.44140625" style="116" customWidth="1"/>
    <col min="2" max="2" width="14" style="116" customWidth="1"/>
    <col min="3" max="16" width="11.6640625" style="116" customWidth="1"/>
    <col min="17" max="17" width="14.6640625" style="116" customWidth="1"/>
    <col min="18" max="18" width="11.109375" style="116" customWidth="1"/>
    <col min="19" max="19" width="13.44140625" style="116" customWidth="1"/>
    <col min="20" max="20" width="11.109375" style="116" customWidth="1"/>
    <col min="21" max="21" width="12.6640625" style="116" customWidth="1"/>
    <col min="22" max="22" width="11.109375" style="116" customWidth="1"/>
    <col min="23" max="23" width="13.6640625" style="116" customWidth="1"/>
    <col min="24" max="33" width="11.44140625" style="116"/>
    <col min="34" max="35" width="12.33203125" style="116" customWidth="1"/>
    <col min="36" max="257" width="11.44140625" style="116"/>
    <col min="258" max="258" width="14" style="116" customWidth="1"/>
    <col min="259" max="272" width="11.6640625" style="116" customWidth="1"/>
    <col min="273" max="273" width="14.6640625" style="116" customWidth="1"/>
    <col min="274" max="274" width="11.109375" style="116" customWidth="1"/>
    <col min="275" max="275" width="13.44140625" style="116" customWidth="1"/>
    <col min="276" max="276" width="11.109375" style="116" customWidth="1"/>
    <col min="277" max="277" width="12.6640625" style="116" customWidth="1"/>
    <col min="278" max="278" width="11.109375" style="116" customWidth="1"/>
    <col min="279" max="279" width="13.6640625" style="116" customWidth="1"/>
    <col min="280" max="289" width="11.44140625" style="116"/>
    <col min="290" max="291" width="12.33203125" style="116" customWidth="1"/>
    <col min="292" max="513" width="11.44140625" style="116"/>
    <col min="514" max="514" width="14" style="116" customWidth="1"/>
    <col min="515" max="528" width="11.6640625" style="116" customWidth="1"/>
    <col min="529" max="529" width="14.6640625" style="116" customWidth="1"/>
    <col min="530" max="530" width="11.109375" style="116" customWidth="1"/>
    <col min="531" max="531" width="13.44140625" style="116" customWidth="1"/>
    <col min="532" max="532" width="11.109375" style="116" customWidth="1"/>
    <col min="533" max="533" width="12.6640625" style="116" customWidth="1"/>
    <col min="534" max="534" width="11.109375" style="116" customWidth="1"/>
    <col min="535" max="535" width="13.6640625" style="116" customWidth="1"/>
    <col min="536" max="545" width="11.44140625" style="116"/>
    <col min="546" max="547" width="12.33203125" style="116" customWidth="1"/>
    <col min="548" max="769" width="11.44140625" style="116"/>
    <col min="770" max="770" width="14" style="116" customWidth="1"/>
    <col min="771" max="784" width="11.6640625" style="116" customWidth="1"/>
    <col min="785" max="785" width="14.6640625" style="116" customWidth="1"/>
    <col min="786" max="786" width="11.109375" style="116" customWidth="1"/>
    <col min="787" max="787" width="13.44140625" style="116" customWidth="1"/>
    <col min="788" max="788" width="11.109375" style="116" customWidth="1"/>
    <col min="789" max="789" width="12.6640625" style="116" customWidth="1"/>
    <col min="790" max="790" width="11.109375" style="116" customWidth="1"/>
    <col min="791" max="791" width="13.6640625" style="116" customWidth="1"/>
    <col min="792" max="801" width="11.44140625" style="116"/>
    <col min="802" max="803" width="12.33203125" style="116" customWidth="1"/>
    <col min="804" max="1025" width="11.44140625" style="116"/>
    <col min="1026" max="1026" width="14" style="116" customWidth="1"/>
    <col min="1027" max="1040" width="11.6640625" style="116" customWidth="1"/>
    <col min="1041" max="1041" width="14.6640625" style="116" customWidth="1"/>
    <col min="1042" max="1042" width="11.109375" style="116" customWidth="1"/>
    <col min="1043" max="1043" width="13.44140625" style="116" customWidth="1"/>
    <col min="1044" max="1044" width="11.109375" style="116" customWidth="1"/>
    <col min="1045" max="1045" width="12.6640625" style="116" customWidth="1"/>
    <col min="1046" max="1046" width="11.109375" style="116" customWidth="1"/>
    <col min="1047" max="1047" width="13.6640625" style="116" customWidth="1"/>
    <col min="1048" max="1057" width="11.44140625" style="116"/>
    <col min="1058" max="1059" width="12.33203125" style="116" customWidth="1"/>
    <col min="1060" max="1281" width="11.44140625" style="116"/>
    <col min="1282" max="1282" width="14" style="116" customWidth="1"/>
    <col min="1283" max="1296" width="11.6640625" style="116" customWidth="1"/>
    <col min="1297" max="1297" width="14.6640625" style="116" customWidth="1"/>
    <col min="1298" max="1298" width="11.109375" style="116" customWidth="1"/>
    <col min="1299" max="1299" width="13.44140625" style="116" customWidth="1"/>
    <col min="1300" max="1300" width="11.109375" style="116" customWidth="1"/>
    <col min="1301" max="1301" width="12.6640625" style="116" customWidth="1"/>
    <col min="1302" max="1302" width="11.109375" style="116" customWidth="1"/>
    <col min="1303" max="1303" width="13.6640625" style="116" customWidth="1"/>
    <col min="1304" max="1313" width="11.44140625" style="116"/>
    <col min="1314" max="1315" width="12.33203125" style="116" customWidth="1"/>
    <col min="1316" max="1537" width="11.44140625" style="116"/>
    <col min="1538" max="1538" width="14" style="116" customWidth="1"/>
    <col min="1539" max="1552" width="11.6640625" style="116" customWidth="1"/>
    <col min="1553" max="1553" width="14.6640625" style="116" customWidth="1"/>
    <col min="1554" max="1554" width="11.109375" style="116" customWidth="1"/>
    <col min="1555" max="1555" width="13.44140625" style="116" customWidth="1"/>
    <col min="1556" max="1556" width="11.109375" style="116" customWidth="1"/>
    <col min="1557" max="1557" width="12.6640625" style="116" customWidth="1"/>
    <col min="1558" max="1558" width="11.109375" style="116" customWidth="1"/>
    <col min="1559" max="1559" width="13.6640625" style="116" customWidth="1"/>
    <col min="1560" max="1569" width="11.44140625" style="116"/>
    <col min="1570" max="1571" width="12.33203125" style="116" customWidth="1"/>
    <col min="1572" max="1793" width="11.44140625" style="116"/>
    <col min="1794" max="1794" width="14" style="116" customWidth="1"/>
    <col min="1795" max="1808" width="11.6640625" style="116" customWidth="1"/>
    <col min="1809" max="1809" width="14.6640625" style="116" customWidth="1"/>
    <col min="1810" max="1810" width="11.109375" style="116" customWidth="1"/>
    <col min="1811" max="1811" width="13.44140625" style="116" customWidth="1"/>
    <col min="1812" max="1812" width="11.109375" style="116" customWidth="1"/>
    <col min="1813" max="1813" width="12.6640625" style="116" customWidth="1"/>
    <col min="1814" max="1814" width="11.109375" style="116" customWidth="1"/>
    <col min="1815" max="1815" width="13.6640625" style="116" customWidth="1"/>
    <col min="1816" max="1825" width="11.44140625" style="116"/>
    <col min="1826" max="1827" width="12.33203125" style="116" customWidth="1"/>
    <col min="1828" max="2049" width="11.44140625" style="116"/>
    <col min="2050" max="2050" width="14" style="116" customWidth="1"/>
    <col min="2051" max="2064" width="11.6640625" style="116" customWidth="1"/>
    <col min="2065" max="2065" width="14.6640625" style="116" customWidth="1"/>
    <col min="2066" max="2066" width="11.109375" style="116" customWidth="1"/>
    <col min="2067" max="2067" width="13.44140625" style="116" customWidth="1"/>
    <col min="2068" max="2068" width="11.109375" style="116" customWidth="1"/>
    <col min="2069" max="2069" width="12.6640625" style="116" customWidth="1"/>
    <col min="2070" max="2070" width="11.109375" style="116" customWidth="1"/>
    <col min="2071" max="2071" width="13.6640625" style="116" customWidth="1"/>
    <col min="2072" max="2081" width="11.44140625" style="116"/>
    <col min="2082" max="2083" width="12.33203125" style="116" customWidth="1"/>
    <col min="2084" max="2305" width="11.44140625" style="116"/>
    <col min="2306" max="2306" width="14" style="116" customWidth="1"/>
    <col min="2307" max="2320" width="11.6640625" style="116" customWidth="1"/>
    <col min="2321" max="2321" width="14.6640625" style="116" customWidth="1"/>
    <col min="2322" max="2322" width="11.109375" style="116" customWidth="1"/>
    <col min="2323" max="2323" width="13.44140625" style="116" customWidth="1"/>
    <col min="2324" max="2324" width="11.109375" style="116" customWidth="1"/>
    <col min="2325" max="2325" width="12.6640625" style="116" customWidth="1"/>
    <col min="2326" max="2326" width="11.109375" style="116" customWidth="1"/>
    <col min="2327" max="2327" width="13.6640625" style="116" customWidth="1"/>
    <col min="2328" max="2337" width="11.44140625" style="116"/>
    <col min="2338" max="2339" width="12.33203125" style="116" customWidth="1"/>
    <col min="2340" max="2561" width="11.44140625" style="116"/>
    <col min="2562" max="2562" width="14" style="116" customWidth="1"/>
    <col min="2563" max="2576" width="11.6640625" style="116" customWidth="1"/>
    <col min="2577" max="2577" width="14.6640625" style="116" customWidth="1"/>
    <col min="2578" max="2578" width="11.109375" style="116" customWidth="1"/>
    <col min="2579" max="2579" width="13.44140625" style="116" customWidth="1"/>
    <col min="2580" max="2580" width="11.109375" style="116" customWidth="1"/>
    <col min="2581" max="2581" width="12.6640625" style="116" customWidth="1"/>
    <col min="2582" max="2582" width="11.109375" style="116" customWidth="1"/>
    <col min="2583" max="2583" width="13.6640625" style="116" customWidth="1"/>
    <col min="2584" max="2593" width="11.44140625" style="116"/>
    <col min="2594" max="2595" width="12.33203125" style="116" customWidth="1"/>
    <col min="2596" max="2817" width="11.44140625" style="116"/>
    <col min="2818" max="2818" width="14" style="116" customWidth="1"/>
    <col min="2819" max="2832" width="11.6640625" style="116" customWidth="1"/>
    <col min="2833" max="2833" width="14.6640625" style="116" customWidth="1"/>
    <col min="2834" max="2834" width="11.109375" style="116" customWidth="1"/>
    <col min="2835" max="2835" width="13.44140625" style="116" customWidth="1"/>
    <col min="2836" max="2836" width="11.109375" style="116" customWidth="1"/>
    <col min="2837" max="2837" width="12.6640625" style="116" customWidth="1"/>
    <col min="2838" max="2838" width="11.109375" style="116" customWidth="1"/>
    <col min="2839" max="2839" width="13.6640625" style="116" customWidth="1"/>
    <col min="2840" max="2849" width="11.44140625" style="116"/>
    <col min="2850" max="2851" width="12.33203125" style="116" customWidth="1"/>
    <col min="2852" max="3073" width="11.44140625" style="116"/>
    <col min="3074" max="3074" width="14" style="116" customWidth="1"/>
    <col min="3075" max="3088" width="11.6640625" style="116" customWidth="1"/>
    <col min="3089" max="3089" width="14.6640625" style="116" customWidth="1"/>
    <col min="3090" max="3090" width="11.109375" style="116" customWidth="1"/>
    <col min="3091" max="3091" width="13.44140625" style="116" customWidth="1"/>
    <col min="3092" max="3092" width="11.109375" style="116" customWidth="1"/>
    <col min="3093" max="3093" width="12.6640625" style="116" customWidth="1"/>
    <col min="3094" max="3094" width="11.109375" style="116" customWidth="1"/>
    <col min="3095" max="3095" width="13.6640625" style="116" customWidth="1"/>
    <col min="3096" max="3105" width="11.44140625" style="116"/>
    <col min="3106" max="3107" width="12.33203125" style="116" customWidth="1"/>
    <col min="3108" max="3329" width="11.44140625" style="116"/>
    <col min="3330" max="3330" width="14" style="116" customWidth="1"/>
    <col min="3331" max="3344" width="11.6640625" style="116" customWidth="1"/>
    <col min="3345" max="3345" width="14.6640625" style="116" customWidth="1"/>
    <col min="3346" max="3346" width="11.109375" style="116" customWidth="1"/>
    <col min="3347" max="3347" width="13.44140625" style="116" customWidth="1"/>
    <col min="3348" max="3348" width="11.109375" style="116" customWidth="1"/>
    <col min="3349" max="3349" width="12.6640625" style="116" customWidth="1"/>
    <col min="3350" max="3350" width="11.109375" style="116" customWidth="1"/>
    <col min="3351" max="3351" width="13.6640625" style="116" customWidth="1"/>
    <col min="3352" max="3361" width="11.44140625" style="116"/>
    <col min="3362" max="3363" width="12.33203125" style="116" customWidth="1"/>
    <col min="3364" max="3585" width="11.44140625" style="116"/>
    <col min="3586" max="3586" width="14" style="116" customWidth="1"/>
    <col min="3587" max="3600" width="11.6640625" style="116" customWidth="1"/>
    <col min="3601" max="3601" width="14.6640625" style="116" customWidth="1"/>
    <col min="3602" max="3602" width="11.109375" style="116" customWidth="1"/>
    <col min="3603" max="3603" width="13.44140625" style="116" customWidth="1"/>
    <col min="3604" max="3604" width="11.109375" style="116" customWidth="1"/>
    <col min="3605" max="3605" width="12.6640625" style="116" customWidth="1"/>
    <col min="3606" max="3606" width="11.109375" style="116" customWidth="1"/>
    <col min="3607" max="3607" width="13.6640625" style="116" customWidth="1"/>
    <col min="3608" max="3617" width="11.44140625" style="116"/>
    <col min="3618" max="3619" width="12.33203125" style="116" customWidth="1"/>
    <col min="3620" max="3841" width="11.44140625" style="116"/>
    <col min="3842" max="3842" width="14" style="116" customWidth="1"/>
    <col min="3843" max="3856" width="11.6640625" style="116" customWidth="1"/>
    <col min="3857" max="3857" width="14.6640625" style="116" customWidth="1"/>
    <col min="3858" max="3858" width="11.109375" style="116" customWidth="1"/>
    <col min="3859" max="3859" width="13.44140625" style="116" customWidth="1"/>
    <col min="3860" max="3860" width="11.109375" style="116" customWidth="1"/>
    <col min="3861" max="3861" width="12.6640625" style="116" customWidth="1"/>
    <col min="3862" max="3862" width="11.109375" style="116" customWidth="1"/>
    <col min="3863" max="3863" width="13.6640625" style="116" customWidth="1"/>
    <col min="3864" max="3873" width="11.44140625" style="116"/>
    <col min="3874" max="3875" width="12.33203125" style="116" customWidth="1"/>
    <col min="3876" max="4097" width="11.44140625" style="116"/>
    <col min="4098" max="4098" width="14" style="116" customWidth="1"/>
    <col min="4099" max="4112" width="11.6640625" style="116" customWidth="1"/>
    <col min="4113" max="4113" width="14.6640625" style="116" customWidth="1"/>
    <col min="4114" max="4114" width="11.109375" style="116" customWidth="1"/>
    <col min="4115" max="4115" width="13.44140625" style="116" customWidth="1"/>
    <col min="4116" max="4116" width="11.109375" style="116" customWidth="1"/>
    <col min="4117" max="4117" width="12.6640625" style="116" customWidth="1"/>
    <col min="4118" max="4118" width="11.109375" style="116" customWidth="1"/>
    <col min="4119" max="4119" width="13.6640625" style="116" customWidth="1"/>
    <col min="4120" max="4129" width="11.44140625" style="116"/>
    <col min="4130" max="4131" width="12.33203125" style="116" customWidth="1"/>
    <col min="4132" max="4353" width="11.44140625" style="116"/>
    <col min="4354" max="4354" width="14" style="116" customWidth="1"/>
    <col min="4355" max="4368" width="11.6640625" style="116" customWidth="1"/>
    <col min="4369" max="4369" width="14.6640625" style="116" customWidth="1"/>
    <col min="4370" max="4370" width="11.109375" style="116" customWidth="1"/>
    <col min="4371" max="4371" width="13.44140625" style="116" customWidth="1"/>
    <col min="4372" max="4372" width="11.109375" style="116" customWidth="1"/>
    <col min="4373" max="4373" width="12.6640625" style="116" customWidth="1"/>
    <col min="4374" max="4374" width="11.109375" style="116" customWidth="1"/>
    <col min="4375" max="4375" width="13.6640625" style="116" customWidth="1"/>
    <col min="4376" max="4385" width="11.44140625" style="116"/>
    <col min="4386" max="4387" width="12.33203125" style="116" customWidth="1"/>
    <col min="4388" max="4609" width="11.44140625" style="116"/>
    <col min="4610" max="4610" width="14" style="116" customWidth="1"/>
    <col min="4611" max="4624" width="11.6640625" style="116" customWidth="1"/>
    <col min="4625" max="4625" width="14.6640625" style="116" customWidth="1"/>
    <col min="4626" max="4626" width="11.109375" style="116" customWidth="1"/>
    <col min="4627" max="4627" width="13.44140625" style="116" customWidth="1"/>
    <col min="4628" max="4628" width="11.109375" style="116" customWidth="1"/>
    <col min="4629" max="4629" width="12.6640625" style="116" customWidth="1"/>
    <col min="4630" max="4630" width="11.109375" style="116" customWidth="1"/>
    <col min="4631" max="4631" width="13.6640625" style="116" customWidth="1"/>
    <col min="4632" max="4641" width="11.44140625" style="116"/>
    <col min="4642" max="4643" width="12.33203125" style="116" customWidth="1"/>
    <col min="4644" max="4865" width="11.44140625" style="116"/>
    <col min="4866" max="4866" width="14" style="116" customWidth="1"/>
    <col min="4867" max="4880" width="11.6640625" style="116" customWidth="1"/>
    <col min="4881" max="4881" width="14.6640625" style="116" customWidth="1"/>
    <col min="4882" max="4882" width="11.109375" style="116" customWidth="1"/>
    <col min="4883" max="4883" width="13.44140625" style="116" customWidth="1"/>
    <col min="4884" max="4884" width="11.109375" style="116" customWidth="1"/>
    <col min="4885" max="4885" width="12.6640625" style="116" customWidth="1"/>
    <col min="4886" max="4886" width="11.109375" style="116" customWidth="1"/>
    <col min="4887" max="4887" width="13.6640625" style="116" customWidth="1"/>
    <col min="4888" max="4897" width="11.44140625" style="116"/>
    <col min="4898" max="4899" width="12.33203125" style="116" customWidth="1"/>
    <col min="4900" max="5121" width="11.44140625" style="116"/>
    <col min="5122" max="5122" width="14" style="116" customWidth="1"/>
    <col min="5123" max="5136" width="11.6640625" style="116" customWidth="1"/>
    <col min="5137" max="5137" width="14.6640625" style="116" customWidth="1"/>
    <col min="5138" max="5138" width="11.109375" style="116" customWidth="1"/>
    <col min="5139" max="5139" width="13.44140625" style="116" customWidth="1"/>
    <col min="5140" max="5140" width="11.109375" style="116" customWidth="1"/>
    <col min="5141" max="5141" width="12.6640625" style="116" customWidth="1"/>
    <col min="5142" max="5142" width="11.109375" style="116" customWidth="1"/>
    <col min="5143" max="5143" width="13.6640625" style="116" customWidth="1"/>
    <col min="5144" max="5153" width="11.44140625" style="116"/>
    <col min="5154" max="5155" width="12.33203125" style="116" customWidth="1"/>
    <col min="5156" max="5377" width="11.44140625" style="116"/>
    <col min="5378" max="5378" width="14" style="116" customWidth="1"/>
    <col min="5379" max="5392" width="11.6640625" style="116" customWidth="1"/>
    <col min="5393" max="5393" width="14.6640625" style="116" customWidth="1"/>
    <col min="5394" max="5394" width="11.109375" style="116" customWidth="1"/>
    <col min="5395" max="5395" width="13.44140625" style="116" customWidth="1"/>
    <col min="5396" max="5396" width="11.109375" style="116" customWidth="1"/>
    <col min="5397" max="5397" width="12.6640625" style="116" customWidth="1"/>
    <col min="5398" max="5398" width="11.109375" style="116" customWidth="1"/>
    <col min="5399" max="5399" width="13.6640625" style="116" customWidth="1"/>
    <col min="5400" max="5409" width="11.44140625" style="116"/>
    <col min="5410" max="5411" width="12.33203125" style="116" customWidth="1"/>
    <col min="5412" max="5633" width="11.44140625" style="116"/>
    <col min="5634" max="5634" width="14" style="116" customWidth="1"/>
    <col min="5635" max="5648" width="11.6640625" style="116" customWidth="1"/>
    <col min="5649" max="5649" width="14.6640625" style="116" customWidth="1"/>
    <col min="5650" max="5650" width="11.109375" style="116" customWidth="1"/>
    <col min="5651" max="5651" width="13.44140625" style="116" customWidth="1"/>
    <col min="5652" max="5652" width="11.109375" style="116" customWidth="1"/>
    <col min="5653" max="5653" width="12.6640625" style="116" customWidth="1"/>
    <col min="5654" max="5654" width="11.109375" style="116" customWidth="1"/>
    <col min="5655" max="5655" width="13.6640625" style="116" customWidth="1"/>
    <col min="5656" max="5665" width="11.44140625" style="116"/>
    <col min="5666" max="5667" width="12.33203125" style="116" customWidth="1"/>
    <col min="5668" max="5889" width="11.44140625" style="116"/>
    <col min="5890" max="5890" width="14" style="116" customWidth="1"/>
    <col min="5891" max="5904" width="11.6640625" style="116" customWidth="1"/>
    <col min="5905" max="5905" width="14.6640625" style="116" customWidth="1"/>
    <col min="5906" max="5906" width="11.109375" style="116" customWidth="1"/>
    <col min="5907" max="5907" width="13.44140625" style="116" customWidth="1"/>
    <col min="5908" max="5908" width="11.109375" style="116" customWidth="1"/>
    <col min="5909" max="5909" width="12.6640625" style="116" customWidth="1"/>
    <col min="5910" max="5910" width="11.109375" style="116" customWidth="1"/>
    <col min="5911" max="5911" width="13.6640625" style="116" customWidth="1"/>
    <col min="5912" max="5921" width="11.44140625" style="116"/>
    <col min="5922" max="5923" width="12.33203125" style="116" customWidth="1"/>
    <col min="5924" max="6145" width="11.44140625" style="116"/>
    <col min="6146" max="6146" width="14" style="116" customWidth="1"/>
    <col min="6147" max="6160" width="11.6640625" style="116" customWidth="1"/>
    <col min="6161" max="6161" width="14.6640625" style="116" customWidth="1"/>
    <col min="6162" max="6162" width="11.109375" style="116" customWidth="1"/>
    <col min="6163" max="6163" width="13.44140625" style="116" customWidth="1"/>
    <col min="6164" max="6164" width="11.109375" style="116" customWidth="1"/>
    <col min="6165" max="6165" width="12.6640625" style="116" customWidth="1"/>
    <col min="6166" max="6166" width="11.109375" style="116" customWidth="1"/>
    <col min="6167" max="6167" width="13.6640625" style="116" customWidth="1"/>
    <col min="6168" max="6177" width="11.44140625" style="116"/>
    <col min="6178" max="6179" width="12.33203125" style="116" customWidth="1"/>
    <col min="6180" max="6401" width="11.44140625" style="116"/>
    <col min="6402" max="6402" width="14" style="116" customWidth="1"/>
    <col min="6403" max="6416" width="11.6640625" style="116" customWidth="1"/>
    <col min="6417" max="6417" width="14.6640625" style="116" customWidth="1"/>
    <col min="6418" max="6418" width="11.109375" style="116" customWidth="1"/>
    <col min="6419" max="6419" width="13.44140625" style="116" customWidth="1"/>
    <col min="6420" max="6420" width="11.109375" style="116" customWidth="1"/>
    <col min="6421" max="6421" width="12.6640625" style="116" customWidth="1"/>
    <col min="6422" max="6422" width="11.109375" style="116" customWidth="1"/>
    <col min="6423" max="6423" width="13.6640625" style="116" customWidth="1"/>
    <col min="6424" max="6433" width="11.44140625" style="116"/>
    <col min="6434" max="6435" width="12.33203125" style="116" customWidth="1"/>
    <col min="6436" max="6657" width="11.44140625" style="116"/>
    <col min="6658" max="6658" width="14" style="116" customWidth="1"/>
    <col min="6659" max="6672" width="11.6640625" style="116" customWidth="1"/>
    <col min="6673" max="6673" width="14.6640625" style="116" customWidth="1"/>
    <col min="6674" max="6674" width="11.109375" style="116" customWidth="1"/>
    <col min="6675" max="6675" width="13.44140625" style="116" customWidth="1"/>
    <col min="6676" max="6676" width="11.109375" style="116" customWidth="1"/>
    <col min="6677" max="6677" width="12.6640625" style="116" customWidth="1"/>
    <col min="6678" max="6678" width="11.109375" style="116" customWidth="1"/>
    <col min="6679" max="6679" width="13.6640625" style="116" customWidth="1"/>
    <col min="6680" max="6689" width="11.44140625" style="116"/>
    <col min="6690" max="6691" width="12.33203125" style="116" customWidth="1"/>
    <col min="6692" max="6913" width="11.44140625" style="116"/>
    <col min="6914" max="6914" width="14" style="116" customWidth="1"/>
    <col min="6915" max="6928" width="11.6640625" style="116" customWidth="1"/>
    <col min="6929" max="6929" width="14.6640625" style="116" customWidth="1"/>
    <col min="6930" max="6930" width="11.109375" style="116" customWidth="1"/>
    <col min="6931" max="6931" width="13.44140625" style="116" customWidth="1"/>
    <col min="6932" max="6932" width="11.109375" style="116" customWidth="1"/>
    <col min="6933" max="6933" width="12.6640625" style="116" customWidth="1"/>
    <col min="6934" max="6934" width="11.109375" style="116" customWidth="1"/>
    <col min="6935" max="6935" width="13.6640625" style="116" customWidth="1"/>
    <col min="6936" max="6945" width="11.44140625" style="116"/>
    <col min="6946" max="6947" width="12.33203125" style="116" customWidth="1"/>
    <col min="6948" max="7169" width="11.44140625" style="116"/>
    <col min="7170" max="7170" width="14" style="116" customWidth="1"/>
    <col min="7171" max="7184" width="11.6640625" style="116" customWidth="1"/>
    <col min="7185" max="7185" width="14.6640625" style="116" customWidth="1"/>
    <col min="7186" max="7186" width="11.109375" style="116" customWidth="1"/>
    <col min="7187" max="7187" width="13.44140625" style="116" customWidth="1"/>
    <col min="7188" max="7188" width="11.109375" style="116" customWidth="1"/>
    <col min="7189" max="7189" width="12.6640625" style="116" customWidth="1"/>
    <col min="7190" max="7190" width="11.109375" style="116" customWidth="1"/>
    <col min="7191" max="7191" width="13.6640625" style="116" customWidth="1"/>
    <col min="7192" max="7201" width="11.44140625" style="116"/>
    <col min="7202" max="7203" width="12.33203125" style="116" customWidth="1"/>
    <col min="7204" max="7425" width="11.44140625" style="116"/>
    <col min="7426" max="7426" width="14" style="116" customWidth="1"/>
    <col min="7427" max="7440" width="11.6640625" style="116" customWidth="1"/>
    <col min="7441" max="7441" width="14.6640625" style="116" customWidth="1"/>
    <col min="7442" max="7442" width="11.109375" style="116" customWidth="1"/>
    <col min="7443" max="7443" width="13.44140625" style="116" customWidth="1"/>
    <col min="7444" max="7444" width="11.109375" style="116" customWidth="1"/>
    <col min="7445" max="7445" width="12.6640625" style="116" customWidth="1"/>
    <col min="7446" max="7446" width="11.109375" style="116" customWidth="1"/>
    <col min="7447" max="7447" width="13.6640625" style="116" customWidth="1"/>
    <col min="7448" max="7457" width="11.44140625" style="116"/>
    <col min="7458" max="7459" width="12.33203125" style="116" customWidth="1"/>
    <col min="7460" max="7681" width="11.44140625" style="116"/>
    <col min="7682" max="7682" width="14" style="116" customWidth="1"/>
    <col min="7683" max="7696" width="11.6640625" style="116" customWidth="1"/>
    <col min="7697" max="7697" width="14.6640625" style="116" customWidth="1"/>
    <col min="7698" max="7698" width="11.109375" style="116" customWidth="1"/>
    <col min="7699" max="7699" width="13.44140625" style="116" customWidth="1"/>
    <col min="7700" max="7700" width="11.109375" style="116" customWidth="1"/>
    <col min="7701" max="7701" width="12.6640625" style="116" customWidth="1"/>
    <col min="7702" max="7702" width="11.109375" style="116" customWidth="1"/>
    <col min="7703" max="7703" width="13.6640625" style="116" customWidth="1"/>
    <col min="7704" max="7713" width="11.44140625" style="116"/>
    <col min="7714" max="7715" width="12.33203125" style="116" customWidth="1"/>
    <col min="7716" max="7937" width="11.44140625" style="116"/>
    <col min="7938" max="7938" width="14" style="116" customWidth="1"/>
    <col min="7939" max="7952" width="11.6640625" style="116" customWidth="1"/>
    <col min="7953" max="7953" width="14.6640625" style="116" customWidth="1"/>
    <col min="7954" max="7954" width="11.109375" style="116" customWidth="1"/>
    <col min="7955" max="7955" width="13.44140625" style="116" customWidth="1"/>
    <col min="7956" max="7956" width="11.109375" style="116" customWidth="1"/>
    <col min="7957" max="7957" width="12.6640625" style="116" customWidth="1"/>
    <col min="7958" max="7958" width="11.109375" style="116" customWidth="1"/>
    <col min="7959" max="7959" width="13.6640625" style="116" customWidth="1"/>
    <col min="7960" max="7969" width="11.44140625" style="116"/>
    <col min="7970" max="7971" width="12.33203125" style="116" customWidth="1"/>
    <col min="7972" max="8193" width="11.44140625" style="116"/>
    <col min="8194" max="8194" width="14" style="116" customWidth="1"/>
    <col min="8195" max="8208" width="11.6640625" style="116" customWidth="1"/>
    <col min="8209" max="8209" width="14.6640625" style="116" customWidth="1"/>
    <col min="8210" max="8210" width="11.109375" style="116" customWidth="1"/>
    <col min="8211" max="8211" width="13.44140625" style="116" customWidth="1"/>
    <col min="8212" max="8212" width="11.109375" style="116" customWidth="1"/>
    <col min="8213" max="8213" width="12.6640625" style="116" customWidth="1"/>
    <col min="8214" max="8214" width="11.109375" style="116" customWidth="1"/>
    <col min="8215" max="8215" width="13.6640625" style="116" customWidth="1"/>
    <col min="8216" max="8225" width="11.44140625" style="116"/>
    <col min="8226" max="8227" width="12.33203125" style="116" customWidth="1"/>
    <col min="8228" max="8449" width="11.44140625" style="116"/>
    <col min="8450" max="8450" width="14" style="116" customWidth="1"/>
    <col min="8451" max="8464" width="11.6640625" style="116" customWidth="1"/>
    <col min="8465" max="8465" width="14.6640625" style="116" customWidth="1"/>
    <col min="8466" max="8466" width="11.109375" style="116" customWidth="1"/>
    <col min="8467" max="8467" width="13.44140625" style="116" customWidth="1"/>
    <col min="8468" max="8468" width="11.109375" style="116" customWidth="1"/>
    <col min="8469" max="8469" width="12.6640625" style="116" customWidth="1"/>
    <col min="8470" max="8470" width="11.109375" style="116" customWidth="1"/>
    <col min="8471" max="8471" width="13.6640625" style="116" customWidth="1"/>
    <col min="8472" max="8481" width="11.44140625" style="116"/>
    <col min="8482" max="8483" width="12.33203125" style="116" customWidth="1"/>
    <col min="8484" max="8705" width="11.44140625" style="116"/>
    <col min="8706" max="8706" width="14" style="116" customWidth="1"/>
    <col min="8707" max="8720" width="11.6640625" style="116" customWidth="1"/>
    <col min="8721" max="8721" width="14.6640625" style="116" customWidth="1"/>
    <col min="8722" max="8722" width="11.109375" style="116" customWidth="1"/>
    <col min="8723" max="8723" width="13.44140625" style="116" customWidth="1"/>
    <col min="8724" max="8724" width="11.109375" style="116" customWidth="1"/>
    <col min="8725" max="8725" width="12.6640625" style="116" customWidth="1"/>
    <col min="8726" max="8726" width="11.109375" style="116" customWidth="1"/>
    <col min="8727" max="8727" width="13.6640625" style="116" customWidth="1"/>
    <col min="8728" max="8737" width="11.44140625" style="116"/>
    <col min="8738" max="8739" width="12.33203125" style="116" customWidth="1"/>
    <col min="8740" max="8961" width="11.44140625" style="116"/>
    <col min="8962" max="8962" width="14" style="116" customWidth="1"/>
    <col min="8963" max="8976" width="11.6640625" style="116" customWidth="1"/>
    <col min="8977" max="8977" width="14.6640625" style="116" customWidth="1"/>
    <col min="8978" max="8978" width="11.109375" style="116" customWidth="1"/>
    <col min="8979" max="8979" width="13.44140625" style="116" customWidth="1"/>
    <col min="8980" max="8980" width="11.109375" style="116" customWidth="1"/>
    <col min="8981" max="8981" width="12.6640625" style="116" customWidth="1"/>
    <col min="8982" max="8982" width="11.109375" style="116" customWidth="1"/>
    <col min="8983" max="8983" width="13.6640625" style="116" customWidth="1"/>
    <col min="8984" max="8993" width="11.44140625" style="116"/>
    <col min="8994" max="8995" width="12.33203125" style="116" customWidth="1"/>
    <col min="8996" max="9217" width="11.44140625" style="116"/>
    <col min="9218" max="9218" width="14" style="116" customWidth="1"/>
    <col min="9219" max="9232" width="11.6640625" style="116" customWidth="1"/>
    <col min="9233" max="9233" width="14.6640625" style="116" customWidth="1"/>
    <col min="9234" max="9234" width="11.109375" style="116" customWidth="1"/>
    <col min="9235" max="9235" width="13.44140625" style="116" customWidth="1"/>
    <col min="9236" max="9236" width="11.109375" style="116" customWidth="1"/>
    <col min="9237" max="9237" width="12.6640625" style="116" customWidth="1"/>
    <col min="9238" max="9238" width="11.109375" style="116" customWidth="1"/>
    <col min="9239" max="9239" width="13.6640625" style="116" customWidth="1"/>
    <col min="9240" max="9249" width="11.44140625" style="116"/>
    <col min="9250" max="9251" width="12.33203125" style="116" customWidth="1"/>
    <col min="9252" max="9473" width="11.44140625" style="116"/>
    <col min="9474" max="9474" width="14" style="116" customWidth="1"/>
    <col min="9475" max="9488" width="11.6640625" style="116" customWidth="1"/>
    <col min="9489" max="9489" width="14.6640625" style="116" customWidth="1"/>
    <col min="9490" max="9490" width="11.109375" style="116" customWidth="1"/>
    <col min="9491" max="9491" width="13.44140625" style="116" customWidth="1"/>
    <col min="9492" max="9492" width="11.109375" style="116" customWidth="1"/>
    <col min="9493" max="9493" width="12.6640625" style="116" customWidth="1"/>
    <col min="9494" max="9494" width="11.109375" style="116" customWidth="1"/>
    <col min="9495" max="9495" width="13.6640625" style="116" customWidth="1"/>
    <col min="9496" max="9505" width="11.44140625" style="116"/>
    <col min="9506" max="9507" width="12.33203125" style="116" customWidth="1"/>
    <col min="9508" max="9729" width="11.44140625" style="116"/>
    <col min="9730" max="9730" width="14" style="116" customWidth="1"/>
    <col min="9731" max="9744" width="11.6640625" style="116" customWidth="1"/>
    <col min="9745" max="9745" width="14.6640625" style="116" customWidth="1"/>
    <col min="9746" max="9746" width="11.109375" style="116" customWidth="1"/>
    <col min="9747" max="9747" width="13.44140625" style="116" customWidth="1"/>
    <col min="9748" max="9748" width="11.109375" style="116" customWidth="1"/>
    <col min="9749" max="9749" width="12.6640625" style="116" customWidth="1"/>
    <col min="9750" max="9750" width="11.109375" style="116" customWidth="1"/>
    <col min="9751" max="9751" width="13.6640625" style="116" customWidth="1"/>
    <col min="9752" max="9761" width="11.44140625" style="116"/>
    <col min="9762" max="9763" width="12.33203125" style="116" customWidth="1"/>
    <col min="9764" max="9985" width="11.44140625" style="116"/>
    <col min="9986" max="9986" width="14" style="116" customWidth="1"/>
    <col min="9987" max="10000" width="11.6640625" style="116" customWidth="1"/>
    <col min="10001" max="10001" width="14.6640625" style="116" customWidth="1"/>
    <col min="10002" max="10002" width="11.109375" style="116" customWidth="1"/>
    <col min="10003" max="10003" width="13.44140625" style="116" customWidth="1"/>
    <col min="10004" max="10004" width="11.109375" style="116" customWidth="1"/>
    <col min="10005" max="10005" width="12.6640625" style="116" customWidth="1"/>
    <col min="10006" max="10006" width="11.109375" style="116" customWidth="1"/>
    <col min="10007" max="10007" width="13.6640625" style="116" customWidth="1"/>
    <col min="10008" max="10017" width="11.44140625" style="116"/>
    <col min="10018" max="10019" width="12.33203125" style="116" customWidth="1"/>
    <col min="10020" max="10241" width="11.44140625" style="116"/>
    <col min="10242" max="10242" width="14" style="116" customWidth="1"/>
    <col min="10243" max="10256" width="11.6640625" style="116" customWidth="1"/>
    <col min="10257" max="10257" width="14.6640625" style="116" customWidth="1"/>
    <col min="10258" max="10258" width="11.109375" style="116" customWidth="1"/>
    <col min="10259" max="10259" width="13.44140625" style="116" customWidth="1"/>
    <col min="10260" max="10260" width="11.109375" style="116" customWidth="1"/>
    <col min="10261" max="10261" width="12.6640625" style="116" customWidth="1"/>
    <col min="10262" max="10262" width="11.109375" style="116" customWidth="1"/>
    <col min="10263" max="10263" width="13.6640625" style="116" customWidth="1"/>
    <col min="10264" max="10273" width="11.44140625" style="116"/>
    <col min="10274" max="10275" width="12.33203125" style="116" customWidth="1"/>
    <col min="10276" max="10497" width="11.44140625" style="116"/>
    <col min="10498" max="10498" width="14" style="116" customWidth="1"/>
    <col min="10499" max="10512" width="11.6640625" style="116" customWidth="1"/>
    <col min="10513" max="10513" width="14.6640625" style="116" customWidth="1"/>
    <col min="10514" max="10514" width="11.109375" style="116" customWidth="1"/>
    <col min="10515" max="10515" width="13.44140625" style="116" customWidth="1"/>
    <col min="10516" max="10516" width="11.109375" style="116" customWidth="1"/>
    <col min="10517" max="10517" width="12.6640625" style="116" customWidth="1"/>
    <col min="10518" max="10518" width="11.109375" style="116" customWidth="1"/>
    <col min="10519" max="10519" width="13.6640625" style="116" customWidth="1"/>
    <col min="10520" max="10529" width="11.44140625" style="116"/>
    <col min="10530" max="10531" width="12.33203125" style="116" customWidth="1"/>
    <col min="10532" max="10753" width="11.44140625" style="116"/>
    <col min="10754" max="10754" width="14" style="116" customWidth="1"/>
    <col min="10755" max="10768" width="11.6640625" style="116" customWidth="1"/>
    <col min="10769" max="10769" width="14.6640625" style="116" customWidth="1"/>
    <col min="10770" max="10770" width="11.109375" style="116" customWidth="1"/>
    <col min="10771" max="10771" width="13.44140625" style="116" customWidth="1"/>
    <col min="10772" max="10772" width="11.109375" style="116" customWidth="1"/>
    <col min="10773" max="10773" width="12.6640625" style="116" customWidth="1"/>
    <col min="10774" max="10774" width="11.109375" style="116" customWidth="1"/>
    <col min="10775" max="10775" width="13.6640625" style="116" customWidth="1"/>
    <col min="10776" max="10785" width="11.44140625" style="116"/>
    <col min="10786" max="10787" width="12.33203125" style="116" customWidth="1"/>
    <col min="10788" max="11009" width="11.44140625" style="116"/>
    <col min="11010" max="11010" width="14" style="116" customWidth="1"/>
    <col min="11011" max="11024" width="11.6640625" style="116" customWidth="1"/>
    <col min="11025" max="11025" width="14.6640625" style="116" customWidth="1"/>
    <col min="11026" max="11026" width="11.109375" style="116" customWidth="1"/>
    <col min="11027" max="11027" width="13.44140625" style="116" customWidth="1"/>
    <col min="11028" max="11028" width="11.109375" style="116" customWidth="1"/>
    <col min="11029" max="11029" width="12.6640625" style="116" customWidth="1"/>
    <col min="11030" max="11030" width="11.109375" style="116" customWidth="1"/>
    <col min="11031" max="11031" width="13.6640625" style="116" customWidth="1"/>
    <col min="11032" max="11041" width="11.44140625" style="116"/>
    <col min="11042" max="11043" width="12.33203125" style="116" customWidth="1"/>
    <col min="11044" max="11265" width="11.44140625" style="116"/>
    <col min="11266" max="11266" width="14" style="116" customWidth="1"/>
    <col min="11267" max="11280" width="11.6640625" style="116" customWidth="1"/>
    <col min="11281" max="11281" width="14.6640625" style="116" customWidth="1"/>
    <col min="11282" max="11282" width="11.109375" style="116" customWidth="1"/>
    <col min="11283" max="11283" width="13.44140625" style="116" customWidth="1"/>
    <col min="11284" max="11284" width="11.109375" style="116" customWidth="1"/>
    <col min="11285" max="11285" width="12.6640625" style="116" customWidth="1"/>
    <col min="11286" max="11286" width="11.109375" style="116" customWidth="1"/>
    <col min="11287" max="11287" width="13.6640625" style="116" customWidth="1"/>
    <col min="11288" max="11297" width="11.44140625" style="116"/>
    <col min="11298" max="11299" width="12.33203125" style="116" customWidth="1"/>
    <col min="11300" max="11521" width="11.44140625" style="116"/>
    <col min="11522" max="11522" width="14" style="116" customWidth="1"/>
    <col min="11523" max="11536" width="11.6640625" style="116" customWidth="1"/>
    <col min="11537" max="11537" width="14.6640625" style="116" customWidth="1"/>
    <col min="11538" max="11538" width="11.109375" style="116" customWidth="1"/>
    <col min="11539" max="11539" width="13.44140625" style="116" customWidth="1"/>
    <col min="11540" max="11540" width="11.109375" style="116" customWidth="1"/>
    <col min="11541" max="11541" width="12.6640625" style="116" customWidth="1"/>
    <col min="11542" max="11542" width="11.109375" style="116" customWidth="1"/>
    <col min="11543" max="11543" width="13.6640625" style="116" customWidth="1"/>
    <col min="11544" max="11553" width="11.44140625" style="116"/>
    <col min="11554" max="11555" width="12.33203125" style="116" customWidth="1"/>
    <col min="11556" max="11777" width="11.44140625" style="116"/>
    <col min="11778" max="11778" width="14" style="116" customWidth="1"/>
    <col min="11779" max="11792" width="11.6640625" style="116" customWidth="1"/>
    <col min="11793" max="11793" width="14.6640625" style="116" customWidth="1"/>
    <col min="11794" max="11794" width="11.109375" style="116" customWidth="1"/>
    <col min="11795" max="11795" width="13.44140625" style="116" customWidth="1"/>
    <col min="11796" max="11796" width="11.109375" style="116" customWidth="1"/>
    <col min="11797" max="11797" width="12.6640625" style="116" customWidth="1"/>
    <col min="11798" max="11798" width="11.109375" style="116" customWidth="1"/>
    <col min="11799" max="11799" width="13.6640625" style="116" customWidth="1"/>
    <col min="11800" max="11809" width="11.44140625" style="116"/>
    <col min="11810" max="11811" width="12.33203125" style="116" customWidth="1"/>
    <col min="11812" max="12033" width="11.44140625" style="116"/>
    <col min="12034" max="12034" width="14" style="116" customWidth="1"/>
    <col min="12035" max="12048" width="11.6640625" style="116" customWidth="1"/>
    <col min="12049" max="12049" width="14.6640625" style="116" customWidth="1"/>
    <col min="12050" max="12050" width="11.109375" style="116" customWidth="1"/>
    <col min="12051" max="12051" width="13.44140625" style="116" customWidth="1"/>
    <col min="12052" max="12052" width="11.109375" style="116" customWidth="1"/>
    <col min="12053" max="12053" width="12.6640625" style="116" customWidth="1"/>
    <col min="12054" max="12054" width="11.109375" style="116" customWidth="1"/>
    <col min="12055" max="12055" width="13.6640625" style="116" customWidth="1"/>
    <col min="12056" max="12065" width="11.44140625" style="116"/>
    <col min="12066" max="12067" width="12.33203125" style="116" customWidth="1"/>
    <col min="12068" max="12289" width="11.44140625" style="116"/>
    <col min="12290" max="12290" width="14" style="116" customWidth="1"/>
    <col min="12291" max="12304" width="11.6640625" style="116" customWidth="1"/>
    <col min="12305" max="12305" width="14.6640625" style="116" customWidth="1"/>
    <col min="12306" max="12306" width="11.109375" style="116" customWidth="1"/>
    <col min="12307" max="12307" width="13.44140625" style="116" customWidth="1"/>
    <col min="12308" max="12308" width="11.109375" style="116" customWidth="1"/>
    <col min="12309" max="12309" width="12.6640625" style="116" customWidth="1"/>
    <col min="12310" max="12310" width="11.109375" style="116" customWidth="1"/>
    <col min="12311" max="12311" width="13.6640625" style="116" customWidth="1"/>
    <col min="12312" max="12321" width="11.44140625" style="116"/>
    <col min="12322" max="12323" width="12.33203125" style="116" customWidth="1"/>
    <col min="12324" max="12545" width="11.44140625" style="116"/>
    <col min="12546" max="12546" width="14" style="116" customWidth="1"/>
    <col min="12547" max="12560" width="11.6640625" style="116" customWidth="1"/>
    <col min="12561" max="12561" width="14.6640625" style="116" customWidth="1"/>
    <col min="12562" max="12562" width="11.109375" style="116" customWidth="1"/>
    <col min="12563" max="12563" width="13.44140625" style="116" customWidth="1"/>
    <col min="12564" max="12564" width="11.109375" style="116" customWidth="1"/>
    <col min="12565" max="12565" width="12.6640625" style="116" customWidth="1"/>
    <col min="12566" max="12566" width="11.109375" style="116" customWidth="1"/>
    <col min="12567" max="12567" width="13.6640625" style="116" customWidth="1"/>
    <col min="12568" max="12577" width="11.44140625" style="116"/>
    <col min="12578" max="12579" width="12.33203125" style="116" customWidth="1"/>
    <col min="12580" max="12801" width="11.44140625" style="116"/>
    <col min="12802" max="12802" width="14" style="116" customWidth="1"/>
    <col min="12803" max="12816" width="11.6640625" style="116" customWidth="1"/>
    <col min="12817" max="12817" width="14.6640625" style="116" customWidth="1"/>
    <col min="12818" max="12818" width="11.109375" style="116" customWidth="1"/>
    <col min="12819" max="12819" width="13.44140625" style="116" customWidth="1"/>
    <col min="12820" max="12820" width="11.109375" style="116" customWidth="1"/>
    <col min="12821" max="12821" width="12.6640625" style="116" customWidth="1"/>
    <col min="12822" max="12822" width="11.109375" style="116" customWidth="1"/>
    <col min="12823" max="12823" width="13.6640625" style="116" customWidth="1"/>
    <col min="12824" max="12833" width="11.44140625" style="116"/>
    <col min="12834" max="12835" width="12.33203125" style="116" customWidth="1"/>
    <col min="12836" max="13057" width="11.44140625" style="116"/>
    <col min="13058" max="13058" width="14" style="116" customWidth="1"/>
    <col min="13059" max="13072" width="11.6640625" style="116" customWidth="1"/>
    <col min="13073" max="13073" width="14.6640625" style="116" customWidth="1"/>
    <col min="13074" max="13074" width="11.109375" style="116" customWidth="1"/>
    <col min="13075" max="13075" width="13.44140625" style="116" customWidth="1"/>
    <col min="13076" max="13076" width="11.109375" style="116" customWidth="1"/>
    <col min="13077" max="13077" width="12.6640625" style="116" customWidth="1"/>
    <col min="13078" max="13078" width="11.109375" style="116" customWidth="1"/>
    <col min="13079" max="13079" width="13.6640625" style="116" customWidth="1"/>
    <col min="13080" max="13089" width="11.44140625" style="116"/>
    <col min="13090" max="13091" width="12.33203125" style="116" customWidth="1"/>
    <col min="13092" max="13313" width="11.44140625" style="116"/>
    <col min="13314" max="13314" width="14" style="116" customWidth="1"/>
    <col min="13315" max="13328" width="11.6640625" style="116" customWidth="1"/>
    <col min="13329" max="13329" width="14.6640625" style="116" customWidth="1"/>
    <col min="13330" max="13330" width="11.109375" style="116" customWidth="1"/>
    <col min="13331" max="13331" width="13.44140625" style="116" customWidth="1"/>
    <col min="13332" max="13332" width="11.109375" style="116" customWidth="1"/>
    <col min="13333" max="13333" width="12.6640625" style="116" customWidth="1"/>
    <col min="13334" max="13334" width="11.109375" style="116" customWidth="1"/>
    <col min="13335" max="13335" width="13.6640625" style="116" customWidth="1"/>
    <col min="13336" max="13345" width="11.44140625" style="116"/>
    <col min="13346" max="13347" width="12.33203125" style="116" customWidth="1"/>
    <col min="13348" max="13569" width="11.44140625" style="116"/>
    <col min="13570" max="13570" width="14" style="116" customWidth="1"/>
    <col min="13571" max="13584" width="11.6640625" style="116" customWidth="1"/>
    <col min="13585" max="13585" width="14.6640625" style="116" customWidth="1"/>
    <col min="13586" max="13586" width="11.109375" style="116" customWidth="1"/>
    <col min="13587" max="13587" width="13.44140625" style="116" customWidth="1"/>
    <col min="13588" max="13588" width="11.109375" style="116" customWidth="1"/>
    <col min="13589" max="13589" width="12.6640625" style="116" customWidth="1"/>
    <col min="13590" max="13590" width="11.109375" style="116" customWidth="1"/>
    <col min="13591" max="13591" width="13.6640625" style="116" customWidth="1"/>
    <col min="13592" max="13601" width="11.44140625" style="116"/>
    <col min="13602" max="13603" width="12.33203125" style="116" customWidth="1"/>
    <col min="13604" max="13825" width="11.44140625" style="116"/>
    <col min="13826" max="13826" width="14" style="116" customWidth="1"/>
    <col min="13827" max="13840" width="11.6640625" style="116" customWidth="1"/>
    <col min="13841" max="13841" width="14.6640625" style="116" customWidth="1"/>
    <col min="13842" max="13842" width="11.109375" style="116" customWidth="1"/>
    <col min="13843" max="13843" width="13.44140625" style="116" customWidth="1"/>
    <col min="13844" max="13844" width="11.109375" style="116" customWidth="1"/>
    <col min="13845" max="13845" width="12.6640625" style="116" customWidth="1"/>
    <col min="13846" max="13846" width="11.109375" style="116" customWidth="1"/>
    <col min="13847" max="13847" width="13.6640625" style="116" customWidth="1"/>
    <col min="13848" max="13857" width="11.44140625" style="116"/>
    <col min="13858" max="13859" width="12.33203125" style="116" customWidth="1"/>
    <col min="13860" max="14081" width="11.44140625" style="116"/>
    <col min="14082" max="14082" width="14" style="116" customWidth="1"/>
    <col min="14083" max="14096" width="11.6640625" style="116" customWidth="1"/>
    <col min="14097" max="14097" width="14.6640625" style="116" customWidth="1"/>
    <col min="14098" max="14098" width="11.109375" style="116" customWidth="1"/>
    <col min="14099" max="14099" width="13.44140625" style="116" customWidth="1"/>
    <col min="14100" max="14100" width="11.109375" style="116" customWidth="1"/>
    <col min="14101" max="14101" width="12.6640625" style="116" customWidth="1"/>
    <col min="14102" max="14102" width="11.109375" style="116" customWidth="1"/>
    <col min="14103" max="14103" width="13.6640625" style="116" customWidth="1"/>
    <col min="14104" max="14113" width="11.44140625" style="116"/>
    <col min="14114" max="14115" width="12.33203125" style="116" customWidth="1"/>
    <col min="14116" max="14337" width="11.44140625" style="116"/>
    <col min="14338" max="14338" width="14" style="116" customWidth="1"/>
    <col min="14339" max="14352" width="11.6640625" style="116" customWidth="1"/>
    <col min="14353" max="14353" width="14.6640625" style="116" customWidth="1"/>
    <col min="14354" max="14354" width="11.109375" style="116" customWidth="1"/>
    <col min="14355" max="14355" width="13.44140625" style="116" customWidth="1"/>
    <col min="14356" max="14356" width="11.109375" style="116" customWidth="1"/>
    <col min="14357" max="14357" width="12.6640625" style="116" customWidth="1"/>
    <col min="14358" max="14358" width="11.109375" style="116" customWidth="1"/>
    <col min="14359" max="14359" width="13.6640625" style="116" customWidth="1"/>
    <col min="14360" max="14369" width="11.44140625" style="116"/>
    <col min="14370" max="14371" width="12.33203125" style="116" customWidth="1"/>
    <col min="14372" max="14593" width="11.44140625" style="116"/>
    <col min="14594" max="14594" width="14" style="116" customWidth="1"/>
    <col min="14595" max="14608" width="11.6640625" style="116" customWidth="1"/>
    <col min="14609" max="14609" width="14.6640625" style="116" customWidth="1"/>
    <col min="14610" max="14610" width="11.109375" style="116" customWidth="1"/>
    <col min="14611" max="14611" width="13.44140625" style="116" customWidth="1"/>
    <col min="14612" max="14612" width="11.109375" style="116" customWidth="1"/>
    <col min="14613" max="14613" width="12.6640625" style="116" customWidth="1"/>
    <col min="14614" max="14614" width="11.109375" style="116" customWidth="1"/>
    <col min="14615" max="14615" width="13.6640625" style="116" customWidth="1"/>
    <col min="14616" max="14625" width="11.44140625" style="116"/>
    <col min="14626" max="14627" width="12.33203125" style="116" customWidth="1"/>
    <col min="14628" max="14849" width="11.44140625" style="116"/>
    <col min="14850" max="14850" width="14" style="116" customWidth="1"/>
    <col min="14851" max="14864" width="11.6640625" style="116" customWidth="1"/>
    <col min="14865" max="14865" width="14.6640625" style="116" customWidth="1"/>
    <col min="14866" max="14866" width="11.109375" style="116" customWidth="1"/>
    <col min="14867" max="14867" width="13.44140625" style="116" customWidth="1"/>
    <col min="14868" max="14868" width="11.109375" style="116" customWidth="1"/>
    <col min="14869" max="14869" width="12.6640625" style="116" customWidth="1"/>
    <col min="14870" max="14870" width="11.109375" style="116" customWidth="1"/>
    <col min="14871" max="14871" width="13.6640625" style="116" customWidth="1"/>
    <col min="14872" max="14881" width="11.44140625" style="116"/>
    <col min="14882" max="14883" width="12.33203125" style="116" customWidth="1"/>
    <col min="14884" max="15105" width="11.44140625" style="116"/>
    <col min="15106" max="15106" width="14" style="116" customWidth="1"/>
    <col min="15107" max="15120" width="11.6640625" style="116" customWidth="1"/>
    <col min="15121" max="15121" width="14.6640625" style="116" customWidth="1"/>
    <col min="15122" max="15122" width="11.109375" style="116" customWidth="1"/>
    <col min="15123" max="15123" width="13.44140625" style="116" customWidth="1"/>
    <col min="15124" max="15124" width="11.109375" style="116" customWidth="1"/>
    <col min="15125" max="15125" width="12.6640625" style="116" customWidth="1"/>
    <col min="15126" max="15126" width="11.109375" style="116" customWidth="1"/>
    <col min="15127" max="15127" width="13.6640625" style="116" customWidth="1"/>
    <col min="15128" max="15137" width="11.44140625" style="116"/>
    <col min="15138" max="15139" width="12.33203125" style="116" customWidth="1"/>
    <col min="15140" max="15361" width="11.44140625" style="116"/>
    <col min="15362" max="15362" width="14" style="116" customWidth="1"/>
    <col min="15363" max="15376" width="11.6640625" style="116" customWidth="1"/>
    <col min="15377" max="15377" width="14.6640625" style="116" customWidth="1"/>
    <col min="15378" max="15378" width="11.109375" style="116" customWidth="1"/>
    <col min="15379" max="15379" width="13.44140625" style="116" customWidth="1"/>
    <col min="15380" max="15380" width="11.109375" style="116" customWidth="1"/>
    <col min="15381" max="15381" width="12.6640625" style="116" customWidth="1"/>
    <col min="15382" max="15382" width="11.109375" style="116" customWidth="1"/>
    <col min="15383" max="15383" width="13.6640625" style="116" customWidth="1"/>
    <col min="15384" max="15393" width="11.44140625" style="116"/>
    <col min="15394" max="15395" width="12.33203125" style="116" customWidth="1"/>
    <col min="15396" max="15617" width="11.44140625" style="116"/>
    <col min="15618" max="15618" width="14" style="116" customWidth="1"/>
    <col min="15619" max="15632" width="11.6640625" style="116" customWidth="1"/>
    <col min="15633" max="15633" width="14.6640625" style="116" customWidth="1"/>
    <col min="15634" max="15634" width="11.109375" style="116" customWidth="1"/>
    <col min="15635" max="15635" width="13.44140625" style="116" customWidth="1"/>
    <col min="15636" max="15636" width="11.109375" style="116" customWidth="1"/>
    <col min="15637" max="15637" width="12.6640625" style="116" customWidth="1"/>
    <col min="15638" max="15638" width="11.109375" style="116" customWidth="1"/>
    <col min="15639" max="15639" width="13.6640625" style="116" customWidth="1"/>
    <col min="15640" max="15649" width="11.44140625" style="116"/>
    <col min="15650" max="15651" width="12.33203125" style="116" customWidth="1"/>
    <col min="15652" max="15873" width="11.44140625" style="116"/>
    <col min="15874" max="15874" width="14" style="116" customWidth="1"/>
    <col min="15875" max="15888" width="11.6640625" style="116" customWidth="1"/>
    <col min="15889" max="15889" width="14.6640625" style="116" customWidth="1"/>
    <col min="15890" max="15890" width="11.109375" style="116" customWidth="1"/>
    <col min="15891" max="15891" width="13.44140625" style="116" customWidth="1"/>
    <col min="15892" max="15892" width="11.109375" style="116" customWidth="1"/>
    <col min="15893" max="15893" width="12.6640625" style="116" customWidth="1"/>
    <col min="15894" max="15894" width="11.109375" style="116" customWidth="1"/>
    <col min="15895" max="15895" width="13.6640625" style="116" customWidth="1"/>
    <col min="15896" max="15905" width="11.44140625" style="116"/>
    <col min="15906" max="15907" width="12.33203125" style="116" customWidth="1"/>
    <col min="15908" max="16129" width="11.44140625" style="116"/>
    <col min="16130" max="16130" width="14" style="116" customWidth="1"/>
    <col min="16131" max="16144" width="11.6640625" style="116" customWidth="1"/>
    <col min="16145" max="16145" width="14.6640625" style="116" customWidth="1"/>
    <col min="16146" max="16146" width="11.109375" style="116" customWidth="1"/>
    <col min="16147" max="16147" width="13.44140625" style="116" customWidth="1"/>
    <col min="16148" max="16148" width="11.109375" style="116" customWidth="1"/>
    <col min="16149" max="16149" width="12.6640625" style="116" customWidth="1"/>
    <col min="16150" max="16150" width="11.109375" style="116" customWidth="1"/>
    <col min="16151" max="16151" width="13.6640625" style="116" customWidth="1"/>
    <col min="16152" max="16161" width="11.44140625" style="116"/>
    <col min="16162" max="16163" width="12.33203125" style="116" customWidth="1"/>
    <col min="16164" max="16384" width="11.44140625" style="116"/>
  </cols>
  <sheetData>
    <row r="2" spans="1:39" ht="40.5" customHeight="1">
      <c r="A2" s="1852" t="s">
        <v>52</v>
      </c>
      <c r="B2" s="1852"/>
      <c r="C2" s="1852"/>
      <c r="D2" s="1852"/>
      <c r="E2" s="1852"/>
      <c r="F2" s="1852"/>
      <c r="G2" s="1852"/>
      <c r="H2" s="1852"/>
      <c r="I2" s="1852"/>
      <c r="J2" s="1852"/>
      <c r="K2" s="1852"/>
      <c r="L2" s="1852"/>
      <c r="M2" s="1852"/>
      <c r="N2" s="1852"/>
      <c r="O2" s="1852"/>
      <c r="P2" s="1852"/>
      <c r="Q2" s="1852"/>
      <c r="R2" s="1852"/>
      <c r="S2" s="1852"/>
      <c r="T2" s="1852"/>
      <c r="U2" s="1852"/>
      <c r="V2" s="1852"/>
      <c r="W2" s="1852"/>
      <c r="X2" s="1852"/>
      <c r="Y2" s="1852"/>
      <c r="Z2" s="1852"/>
      <c r="AA2" s="1852"/>
      <c r="AB2" s="1852"/>
      <c r="AC2" s="1852"/>
      <c r="AD2" s="1852"/>
      <c r="AE2" s="1852"/>
      <c r="AF2" s="1852"/>
      <c r="AG2" s="1852"/>
      <c r="AH2" s="1852"/>
      <c r="AI2" s="1852"/>
    </row>
    <row r="3" spans="1:39" ht="15" customHeight="1">
      <c r="A3" s="1846" t="s">
        <v>1125</v>
      </c>
      <c r="B3" s="1846"/>
      <c r="C3" s="1846"/>
      <c r="D3" s="1846"/>
      <c r="E3" s="1846"/>
      <c r="F3" s="1846"/>
      <c r="G3" s="1846"/>
      <c r="H3" s="1846"/>
      <c r="I3" s="1846"/>
      <c r="J3" s="1846"/>
      <c r="K3" s="1846"/>
      <c r="L3" s="1846"/>
      <c r="M3" s="1846"/>
      <c r="N3" s="1846"/>
      <c r="O3" s="1846"/>
      <c r="P3" s="1846"/>
      <c r="Q3" s="1846"/>
      <c r="R3" s="1846"/>
      <c r="S3" s="1846"/>
      <c r="T3" s="1846"/>
      <c r="U3" s="1846"/>
      <c r="V3" s="1846"/>
      <c r="W3" s="1846"/>
      <c r="X3" s="1846"/>
      <c r="Y3" s="1846"/>
      <c r="Z3" s="1846"/>
      <c r="AA3" s="1846"/>
      <c r="AB3" s="1846"/>
      <c r="AC3" s="1846"/>
      <c r="AD3" s="1846"/>
      <c r="AE3" s="1846"/>
      <c r="AF3" s="1846"/>
      <c r="AG3" s="1846"/>
      <c r="AH3" s="1846"/>
      <c r="AI3" s="1846"/>
    </row>
    <row r="4" spans="1:39" ht="3.9" customHeight="1" thickBot="1">
      <c r="A4" s="1853"/>
      <c r="B4" s="1853"/>
      <c r="C4" s="1853"/>
      <c r="D4" s="1853"/>
      <c r="E4" s="1853"/>
      <c r="F4" s="1853"/>
      <c r="G4" s="1853"/>
      <c r="H4" s="1853"/>
      <c r="I4" s="1853"/>
      <c r="J4" s="1853"/>
      <c r="K4" s="1853"/>
      <c r="L4" s="1853"/>
      <c r="M4" s="1853"/>
      <c r="N4" s="1853"/>
      <c r="O4" s="1853"/>
      <c r="P4" s="1853"/>
      <c r="Q4" s="1853"/>
      <c r="R4" s="1853"/>
      <c r="S4" s="1853"/>
      <c r="T4" s="1853"/>
      <c r="U4" s="1853"/>
      <c r="V4" s="1853"/>
      <c r="W4" s="1853"/>
      <c r="X4" s="1853"/>
      <c r="Y4" s="1853"/>
      <c r="Z4" s="1853"/>
      <c r="AA4" s="1853"/>
      <c r="AB4" s="1853"/>
      <c r="AC4" s="1853"/>
      <c r="AD4" s="1853"/>
      <c r="AE4" s="1853"/>
      <c r="AF4" s="1853"/>
      <c r="AG4" s="1853"/>
      <c r="AH4" s="1853"/>
      <c r="AI4" s="1853"/>
    </row>
    <row r="5" spans="1:39" ht="16.5" customHeight="1">
      <c r="A5" s="935"/>
      <c r="B5" s="936" t="s">
        <v>1126</v>
      </c>
      <c r="C5" s="936"/>
      <c r="D5" s="936" t="s">
        <v>1127</v>
      </c>
      <c r="E5" s="936"/>
      <c r="F5" s="936" t="s">
        <v>1128</v>
      </c>
      <c r="G5" s="936"/>
      <c r="H5" s="936" t="s">
        <v>1129</v>
      </c>
      <c r="I5" s="936"/>
      <c r="J5" s="936" t="s">
        <v>1130</v>
      </c>
      <c r="K5" s="936"/>
      <c r="L5" s="936" t="s">
        <v>1131</v>
      </c>
      <c r="M5" s="936"/>
      <c r="N5" s="936" t="s">
        <v>1132</v>
      </c>
      <c r="O5" s="936"/>
      <c r="P5" s="936" t="s">
        <v>1133</v>
      </c>
      <c r="Q5" s="936"/>
      <c r="R5" s="936" t="s">
        <v>1152</v>
      </c>
      <c r="S5" s="936"/>
      <c r="T5" s="936" t="s">
        <v>1153</v>
      </c>
      <c r="U5" s="936"/>
      <c r="V5" s="936" t="s">
        <v>1154</v>
      </c>
      <c r="W5" s="936"/>
      <c r="X5" s="936" t="s">
        <v>1155</v>
      </c>
      <c r="Y5" s="936"/>
      <c r="Z5" s="936" t="s">
        <v>1156</v>
      </c>
      <c r="AA5" s="936"/>
      <c r="AB5" s="936" t="s">
        <v>1157</v>
      </c>
      <c r="AC5" s="936"/>
      <c r="AD5" s="936" t="s">
        <v>1158</v>
      </c>
      <c r="AE5" s="936"/>
      <c r="AF5" s="936" t="s">
        <v>1159</v>
      </c>
      <c r="AG5" s="936"/>
      <c r="AH5" s="936" t="s">
        <v>1160</v>
      </c>
      <c r="AI5" s="936"/>
      <c r="AJ5" s="936" t="s">
        <v>1161</v>
      </c>
      <c r="AK5" s="936"/>
      <c r="AL5" s="936" t="s">
        <v>1162</v>
      </c>
      <c r="AM5" s="936"/>
    </row>
    <row r="6" spans="1:39" ht="16.5" customHeight="1">
      <c r="A6" s="937"/>
      <c r="B6" s="938" t="s">
        <v>1134</v>
      </c>
      <c r="C6" s="938"/>
      <c r="D6" s="938" t="s">
        <v>1135</v>
      </c>
      <c r="E6" s="938"/>
      <c r="F6" s="938" t="s">
        <v>1136</v>
      </c>
      <c r="G6" s="938"/>
      <c r="H6" s="938" t="s">
        <v>1137</v>
      </c>
      <c r="I6" s="938"/>
      <c r="J6" s="938" t="s">
        <v>1138</v>
      </c>
      <c r="K6" s="938"/>
      <c r="L6" s="938" t="s">
        <v>1139</v>
      </c>
      <c r="M6" s="938"/>
      <c r="N6" s="938" t="s">
        <v>1140</v>
      </c>
      <c r="O6" s="938"/>
      <c r="P6" s="938" t="s">
        <v>1141</v>
      </c>
      <c r="Q6" s="938"/>
      <c r="R6" s="938" t="s">
        <v>1163</v>
      </c>
      <c r="S6" s="938"/>
      <c r="T6" s="938" t="s">
        <v>1164</v>
      </c>
      <c r="U6" s="938"/>
      <c r="V6" s="938" t="s">
        <v>1165</v>
      </c>
      <c r="W6" s="938"/>
      <c r="X6" s="938" t="s">
        <v>1166</v>
      </c>
      <c r="Y6" s="938"/>
      <c r="Z6" s="938" t="s">
        <v>1167</v>
      </c>
      <c r="AA6" s="938"/>
      <c r="AB6" s="938" t="s">
        <v>1168</v>
      </c>
      <c r="AC6" s="938"/>
      <c r="AD6" s="938" t="s">
        <v>1169</v>
      </c>
      <c r="AE6" s="938"/>
      <c r="AF6" s="938" t="s">
        <v>1170</v>
      </c>
      <c r="AG6" s="938"/>
      <c r="AH6" s="938" t="s">
        <v>1171</v>
      </c>
      <c r="AI6" s="938"/>
      <c r="AJ6" s="938" t="s">
        <v>1172</v>
      </c>
      <c r="AK6" s="938"/>
      <c r="AL6" s="938" t="s">
        <v>1173</v>
      </c>
      <c r="AM6" s="938"/>
    </row>
    <row r="7" spans="1:39" ht="16.5" customHeight="1">
      <c r="A7" s="939"/>
      <c r="B7" s="940" t="s">
        <v>1142</v>
      </c>
      <c r="C7" s="940" t="s">
        <v>1143</v>
      </c>
      <c r="D7" s="940" t="s">
        <v>1142</v>
      </c>
      <c r="E7" s="940" t="s">
        <v>1143</v>
      </c>
      <c r="F7" s="940" t="s">
        <v>1142</v>
      </c>
      <c r="G7" s="940" t="s">
        <v>1143</v>
      </c>
      <c r="H7" s="940" t="s">
        <v>1142</v>
      </c>
      <c r="I7" s="940" t="s">
        <v>1143</v>
      </c>
      <c r="J7" s="940" t="s">
        <v>1142</v>
      </c>
      <c r="K7" s="940" t="s">
        <v>1143</v>
      </c>
      <c r="L7" s="940" t="s">
        <v>1142</v>
      </c>
      <c r="M7" s="940" t="s">
        <v>1143</v>
      </c>
      <c r="N7" s="940" t="s">
        <v>1142</v>
      </c>
      <c r="O7" s="940" t="s">
        <v>1143</v>
      </c>
      <c r="P7" s="940" t="s">
        <v>1142</v>
      </c>
      <c r="Q7" s="940" t="s">
        <v>1143</v>
      </c>
      <c r="R7" s="940" t="s">
        <v>1142</v>
      </c>
      <c r="S7" s="940" t="s">
        <v>1143</v>
      </c>
      <c r="T7" s="940" t="s">
        <v>1142</v>
      </c>
      <c r="U7" s="940" t="s">
        <v>1143</v>
      </c>
      <c r="V7" s="940" t="s">
        <v>1142</v>
      </c>
      <c r="W7" s="940" t="s">
        <v>1143</v>
      </c>
      <c r="X7" s="940" t="s">
        <v>1142</v>
      </c>
      <c r="Y7" s="940" t="s">
        <v>1143</v>
      </c>
      <c r="Z7" s="940" t="s">
        <v>1142</v>
      </c>
      <c r="AA7" s="940" t="s">
        <v>1143</v>
      </c>
      <c r="AB7" s="940" t="s">
        <v>1142</v>
      </c>
      <c r="AC7" s="940" t="s">
        <v>1143</v>
      </c>
      <c r="AD7" s="940" t="s">
        <v>1142</v>
      </c>
      <c r="AE7" s="940" t="s">
        <v>1143</v>
      </c>
      <c r="AF7" s="940" t="s">
        <v>1142</v>
      </c>
      <c r="AG7" s="940" t="s">
        <v>1143</v>
      </c>
      <c r="AH7" s="940" t="s">
        <v>1142</v>
      </c>
      <c r="AI7" s="940" t="s">
        <v>1143</v>
      </c>
      <c r="AJ7" s="940" t="s">
        <v>1142</v>
      </c>
      <c r="AK7" s="940" t="s">
        <v>1143</v>
      </c>
      <c r="AL7" s="940" t="s">
        <v>1142</v>
      </c>
      <c r="AM7" s="940" t="s">
        <v>1143</v>
      </c>
    </row>
    <row r="8" spans="1:39" ht="16.5" customHeight="1">
      <c r="A8" s="942" t="s">
        <v>112</v>
      </c>
      <c r="B8" s="943">
        <v>3.3028</v>
      </c>
      <c r="C8" s="943">
        <v>1.4249000000000001</v>
      </c>
      <c r="D8" s="953">
        <v>9.0625</v>
      </c>
      <c r="E8" s="953">
        <v>3.9369000000000001</v>
      </c>
      <c r="F8" s="943">
        <v>7.4692000000000007</v>
      </c>
      <c r="G8" s="943">
        <v>-5.7450999999999999</v>
      </c>
      <c r="H8" s="943">
        <v>17.537800000000001</v>
      </c>
      <c r="I8" s="943">
        <v>-2.4624000000000001</v>
      </c>
      <c r="J8" s="943">
        <v>39.835000000000001</v>
      </c>
      <c r="K8" s="943">
        <v>13.016900000000001</v>
      </c>
      <c r="L8" s="943">
        <v>54.322900000000004</v>
      </c>
      <c r="M8" s="943">
        <v>22.4146</v>
      </c>
      <c r="N8" s="943">
        <v>43.850200000000001</v>
      </c>
      <c r="O8" s="943">
        <v>11.728400000000001</v>
      </c>
      <c r="P8" s="943">
        <v>75.176699999999997</v>
      </c>
      <c r="Q8" s="943">
        <v>34.375700000000002</v>
      </c>
      <c r="R8" s="943">
        <v>101.4794</v>
      </c>
      <c r="S8" s="943">
        <v>49.910299999999999</v>
      </c>
      <c r="T8" s="943">
        <v>102.14330000000001</v>
      </c>
      <c r="U8" s="943">
        <v>43.778100000000002</v>
      </c>
      <c r="V8" s="943">
        <v>117.754</v>
      </c>
      <c r="W8" s="943">
        <v>50.263400000000004</v>
      </c>
      <c r="X8" s="943" t="s">
        <v>1175</v>
      </c>
      <c r="Y8" s="943" t="s">
        <v>1175</v>
      </c>
      <c r="Z8" s="943" t="s">
        <v>1175</v>
      </c>
      <c r="AA8" s="943" t="s">
        <v>1175</v>
      </c>
      <c r="AB8" s="943" t="s">
        <v>1175</v>
      </c>
      <c r="AC8" s="943" t="s">
        <v>1175</v>
      </c>
      <c r="AD8" s="943" t="s">
        <v>1175</v>
      </c>
      <c r="AE8" s="943" t="s">
        <v>1175</v>
      </c>
      <c r="AF8" s="943" t="s">
        <v>1175</v>
      </c>
      <c r="AG8" s="943" t="s">
        <v>1175</v>
      </c>
      <c r="AH8" s="943" t="s">
        <v>1175</v>
      </c>
      <c r="AI8" s="943" t="s">
        <v>1175</v>
      </c>
      <c r="AJ8" s="943" t="s">
        <v>1175</v>
      </c>
      <c r="AK8" s="943" t="s">
        <v>1175</v>
      </c>
      <c r="AL8" s="943" t="s">
        <v>1175</v>
      </c>
      <c r="AM8" s="943" t="s">
        <v>1175</v>
      </c>
    </row>
    <row r="9" spans="1:39" ht="18" customHeight="1">
      <c r="A9" s="942" t="s">
        <v>115</v>
      </c>
      <c r="B9" s="943">
        <v>-2.1746000000000003</v>
      </c>
      <c r="C9" s="943">
        <v>-3.9529000000000001</v>
      </c>
      <c r="D9" s="943">
        <v>-0.65860000000000007</v>
      </c>
      <c r="E9" s="953">
        <v>-5.3273999999999999</v>
      </c>
      <c r="F9" s="943">
        <v>-7.4121000000000006</v>
      </c>
      <c r="G9" s="943">
        <v>-18.796700000000001</v>
      </c>
      <c r="H9" s="943">
        <v>8.2040000000000006</v>
      </c>
      <c r="I9" s="943">
        <v>-10.2079</v>
      </c>
      <c r="J9" s="943">
        <v>18.5913</v>
      </c>
      <c r="K9" s="943">
        <v>-4.1526000000000005</v>
      </c>
      <c r="L9" s="943">
        <v>25.1236</v>
      </c>
      <c r="M9" s="943">
        <v>-0.74730000000000008</v>
      </c>
      <c r="N9" s="943">
        <v>18.260400000000001</v>
      </c>
      <c r="O9" s="943">
        <v>-8.1471</v>
      </c>
      <c r="P9" s="943">
        <v>41.889000000000003</v>
      </c>
      <c r="Q9" s="943">
        <v>8.8411000000000008</v>
      </c>
      <c r="R9" s="943">
        <v>61.160299999999999</v>
      </c>
      <c r="S9" s="943">
        <v>19.911000000000001</v>
      </c>
      <c r="T9" s="943">
        <v>57.424300000000002</v>
      </c>
      <c r="U9" s="943">
        <v>11.970800000000001</v>
      </c>
      <c r="V9" s="943">
        <v>67.730800000000002</v>
      </c>
      <c r="W9" s="943">
        <v>15.744400000000001</v>
      </c>
      <c r="X9" s="943">
        <v>61.476100000000002</v>
      </c>
      <c r="Y9" s="943">
        <v>8.1128</v>
      </c>
      <c r="Z9" s="943">
        <v>69.138900000000007</v>
      </c>
      <c r="AA9" s="943">
        <v>10.0817</v>
      </c>
      <c r="AB9" s="943">
        <v>57.841900000000003</v>
      </c>
      <c r="AC9" s="943">
        <v>-1.4355</v>
      </c>
      <c r="AD9" s="943">
        <v>117.2594</v>
      </c>
      <c r="AE9" s="943">
        <v>32.782900000000005</v>
      </c>
      <c r="AF9" s="943">
        <v>218.96280000000002</v>
      </c>
      <c r="AG9" s="943">
        <v>94.095500000000001</v>
      </c>
      <c r="AH9" s="943">
        <v>111.09010000000001</v>
      </c>
      <c r="AI9" s="943">
        <v>20.582900000000002</v>
      </c>
      <c r="AJ9" s="943">
        <v>159.70820000000001</v>
      </c>
      <c r="AK9" s="943">
        <v>42.445900000000002</v>
      </c>
      <c r="AL9" s="943">
        <v>384.08150000000001</v>
      </c>
      <c r="AM9" s="943">
        <v>163.8126</v>
      </c>
    </row>
    <row r="10" spans="1:39" ht="18" customHeight="1">
      <c r="A10" s="942" t="s">
        <v>116</v>
      </c>
      <c r="B10" s="943">
        <v>-4.7155000000000005</v>
      </c>
      <c r="C10" s="943">
        <v>-6.4477000000000002</v>
      </c>
      <c r="D10" s="943">
        <v>-1.0119</v>
      </c>
      <c r="E10" s="953">
        <v>-5.6640000000000006</v>
      </c>
      <c r="F10" s="943">
        <v>-7.9812000000000003</v>
      </c>
      <c r="G10" s="943">
        <v>-19.2958</v>
      </c>
      <c r="H10" s="943">
        <v>5.5055000000000005</v>
      </c>
      <c r="I10" s="943">
        <v>-12.4472</v>
      </c>
      <c r="J10" s="943">
        <v>14.256300000000001</v>
      </c>
      <c r="K10" s="943">
        <v>-7.6562000000000001</v>
      </c>
      <c r="L10" s="943">
        <v>17.826000000000001</v>
      </c>
      <c r="M10" s="943">
        <v>-6.5360000000000005</v>
      </c>
      <c r="N10" s="943">
        <v>11.9543</v>
      </c>
      <c r="O10" s="943">
        <v>-13.045</v>
      </c>
      <c r="P10" s="943">
        <v>33.436799999999998</v>
      </c>
      <c r="Q10" s="943">
        <v>2.3576000000000001</v>
      </c>
      <c r="R10" s="943">
        <v>50.6526</v>
      </c>
      <c r="S10" s="943">
        <v>12.0928</v>
      </c>
      <c r="T10" s="943">
        <v>45.375800000000005</v>
      </c>
      <c r="U10" s="943">
        <v>3.4011</v>
      </c>
      <c r="V10" s="943">
        <v>56.454100000000004</v>
      </c>
      <c r="W10" s="943">
        <v>7.9628000000000005</v>
      </c>
      <c r="X10" s="943">
        <v>45.350500000000004</v>
      </c>
      <c r="Y10" s="943">
        <v>-2.6836000000000002</v>
      </c>
      <c r="Z10" s="943">
        <v>55.853400000000001</v>
      </c>
      <c r="AA10" s="943">
        <v>1.4350000000000001</v>
      </c>
      <c r="AB10" s="943">
        <v>40.244600000000005</v>
      </c>
      <c r="AC10" s="943">
        <v>-12.424100000000001</v>
      </c>
      <c r="AD10" s="943">
        <v>91.598399999999998</v>
      </c>
      <c r="AE10" s="943">
        <v>17.099600000000002</v>
      </c>
      <c r="AF10" s="943">
        <v>177.99160000000001</v>
      </c>
      <c r="AG10" s="943">
        <v>69.163700000000006</v>
      </c>
      <c r="AH10" s="943">
        <v>87.778199999999998</v>
      </c>
      <c r="AI10" s="943">
        <v>7.2662000000000004</v>
      </c>
      <c r="AJ10" s="943">
        <v>131.52620000000002</v>
      </c>
      <c r="AK10" s="943">
        <v>26.988500000000002</v>
      </c>
      <c r="AL10" s="943">
        <v>331.93369999999999</v>
      </c>
      <c r="AM10" s="943">
        <v>135.39330000000001</v>
      </c>
    </row>
    <row r="11" spans="1:39" ht="18" customHeight="1">
      <c r="A11" s="944" t="s">
        <v>117</v>
      </c>
      <c r="B11" s="954">
        <v>-1.6910000000000001</v>
      </c>
      <c r="C11" s="954">
        <v>-3.4781</v>
      </c>
      <c r="D11" s="954">
        <v>3.4344000000000001</v>
      </c>
      <c r="E11" s="954">
        <v>-1.4266000000000001</v>
      </c>
      <c r="F11" s="954">
        <v>-4.9155000000000006</v>
      </c>
      <c r="G11" s="954">
        <v>-16.607099999999999</v>
      </c>
      <c r="H11" s="954">
        <v>12.879300000000001</v>
      </c>
      <c r="I11" s="954">
        <v>-6.3281000000000001</v>
      </c>
      <c r="J11" s="954">
        <v>28.244600000000002</v>
      </c>
      <c r="K11" s="954">
        <v>3.6493000000000002</v>
      </c>
      <c r="L11" s="954">
        <v>37.644600000000004</v>
      </c>
      <c r="M11" s="954">
        <v>9.1847000000000012</v>
      </c>
      <c r="N11" s="954">
        <v>31.256600000000002</v>
      </c>
      <c r="O11" s="954">
        <v>1.9469000000000001</v>
      </c>
      <c r="P11" s="954">
        <v>56.068600000000004</v>
      </c>
      <c r="Q11" s="954">
        <v>19.7181</v>
      </c>
      <c r="R11" s="954">
        <v>75.802300000000002</v>
      </c>
      <c r="S11" s="954">
        <v>30.805400000000002</v>
      </c>
      <c r="T11" s="954">
        <v>76.000500000000002</v>
      </c>
      <c r="U11" s="954">
        <v>25.183500000000002</v>
      </c>
      <c r="V11" s="954">
        <v>87.505099999999999</v>
      </c>
      <c r="W11" s="954">
        <v>29.389800000000001</v>
      </c>
      <c r="X11" s="954">
        <v>83.712600000000009</v>
      </c>
      <c r="Y11" s="954">
        <v>23.000800000000002</v>
      </c>
      <c r="Z11" s="954">
        <v>94.982799999999997</v>
      </c>
      <c r="AA11" s="954">
        <v>26.901900000000001</v>
      </c>
      <c r="AB11" s="954">
        <v>81.294200000000004</v>
      </c>
      <c r="AC11" s="954">
        <v>13.209300000000001</v>
      </c>
      <c r="AD11" s="954">
        <v>147.73820000000001</v>
      </c>
      <c r="AE11" s="954">
        <v>51.410700000000006</v>
      </c>
      <c r="AF11" s="954">
        <v>259.58390000000003</v>
      </c>
      <c r="AG11" s="954">
        <v>118.8143</v>
      </c>
      <c r="AH11" s="954">
        <v>144.6729</v>
      </c>
      <c r="AI11" s="954">
        <v>39.766600000000004</v>
      </c>
      <c r="AJ11" s="954">
        <v>193.94110000000001</v>
      </c>
      <c r="AK11" s="954">
        <v>61.222100000000005</v>
      </c>
      <c r="AL11" s="954">
        <v>410.76050000000004</v>
      </c>
      <c r="AM11" s="954">
        <v>178.352</v>
      </c>
    </row>
    <row r="12" spans="1:39" ht="18" customHeight="1">
      <c r="A12" s="942" t="s">
        <v>1145</v>
      </c>
      <c r="B12" s="948">
        <v>-1.2776000000000001</v>
      </c>
      <c r="C12" s="948">
        <v>-3.0723000000000003</v>
      </c>
      <c r="D12" s="948">
        <v>2.6196000000000002</v>
      </c>
      <c r="E12" s="948">
        <v>-2.2032000000000003</v>
      </c>
      <c r="F12" s="948">
        <v>-3.9619</v>
      </c>
      <c r="G12" s="948">
        <v>-15.770800000000001</v>
      </c>
      <c r="H12" s="948">
        <v>11.3682</v>
      </c>
      <c r="I12" s="948">
        <v>-7.5821000000000005</v>
      </c>
      <c r="J12" s="948">
        <v>23.556900000000002</v>
      </c>
      <c r="K12" s="948">
        <v>-0.13930000000000001</v>
      </c>
      <c r="L12" s="948">
        <v>30.366900000000001</v>
      </c>
      <c r="M12" s="948">
        <v>3.4117999999999999</v>
      </c>
      <c r="N12" s="948">
        <v>23.626200000000001</v>
      </c>
      <c r="O12" s="948">
        <v>-3.9795000000000003</v>
      </c>
      <c r="P12" s="948">
        <v>47.6995</v>
      </c>
      <c r="Q12" s="948">
        <v>13.298300000000001</v>
      </c>
      <c r="R12" s="948">
        <v>67.066900000000004</v>
      </c>
      <c r="S12" s="948">
        <v>24.305800000000001</v>
      </c>
      <c r="T12" s="948">
        <v>63.525700000000001</v>
      </c>
      <c r="U12" s="948">
        <v>16.310600000000001</v>
      </c>
      <c r="V12" s="948">
        <v>74.885599999999997</v>
      </c>
      <c r="W12" s="948">
        <v>20.6816</v>
      </c>
      <c r="X12" s="948">
        <v>67.331000000000003</v>
      </c>
      <c r="Y12" s="948">
        <v>12.0329</v>
      </c>
      <c r="Z12" s="948">
        <v>78.217700000000008</v>
      </c>
      <c r="AA12" s="948">
        <v>15.990500000000001</v>
      </c>
      <c r="AB12" s="948">
        <v>63.917200000000001</v>
      </c>
      <c r="AC12" s="948">
        <v>2.3582000000000001</v>
      </c>
      <c r="AD12" s="948">
        <v>124.84180000000001</v>
      </c>
      <c r="AE12" s="948">
        <v>37.417000000000002</v>
      </c>
      <c r="AF12" s="948">
        <v>228.15900000000002</v>
      </c>
      <c r="AG12" s="948">
        <v>99.691600000000008</v>
      </c>
      <c r="AH12" s="948">
        <v>122.5963</v>
      </c>
      <c r="AI12" s="948">
        <v>27.1556</v>
      </c>
      <c r="AJ12" s="948">
        <v>171.7079</v>
      </c>
      <c r="AK12" s="948">
        <v>49.027500000000003</v>
      </c>
      <c r="AL12" s="948">
        <v>385.10590000000002</v>
      </c>
      <c r="AM12" s="948">
        <v>164.37090000000001</v>
      </c>
    </row>
    <row r="13" spans="1:39" ht="3" customHeight="1" thickBot="1">
      <c r="A13" s="926"/>
      <c r="B13" s="247"/>
      <c r="C13" s="247"/>
      <c r="D13" s="247"/>
      <c r="E13" s="247"/>
      <c r="F13" s="247"/>
      <c r="G13" s="247"/>
      <c r="H13" s="247"/>
      <c r="I13" s="247"/>
      <c r="J13" s="247"/>
      <c r="K13" s="247"/>
      <c r="L13" s="247"/>
      <c r="M13" s="247"/>
      <c r="N13" s="247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</row>
    <row r="14" spans="1:39" ht="13.5" customHeight="1">
      <c r="A14" s="955"/>
      <c r="L14" s="956"/>
    </row>
    <row r="15" spans="1:39" ht="19.5" customHeight="1">
      <c r="A15" s="955"/>
      <c r="L15" s="956"/>
    </row>
    <row r="16" spans="1:39" ht="36.75" customHeight="1">
      <c r="A16" s="1845" t="s">
        <v>1178</v>
      </c>
      <c r="B16" s="1845"/>
      <c r="C16" s="1845"/>
      <c r="D16" s="1845"/>
      <c r="E16" s="1845"/>
      <c r="F16" s="1845"/>
      <c r="G16" s="1845"/>
      <c r="H16" s="1845"/>
      <c r="I16" s="1845"/>
      <c r="J16" s="1845"/>
      <c r="K16" s="1845"/>
      <c r="L16" s="1845"/>
      <c r="M16" s="1845"/>
      <c r="N16" s="1845"/>
      <c r="O16" s="1845"/>
      <c r="P16" s="1845"/>
      <c r="Q16" s="1845"/>
      <c r="R16" s="1845"/>
      <c r="S16" s="1845"/>
      <c r="T16" s="1845"/>
      <c r="U16" s="1845"/>
      <c r="V16" s="1845"/>
      <c r="W16" s="1845"/>
      <c r="X16" s="1845"/>
      <c r="Y16" s="1845"/>
      <c r="Z16" s="1845"/>
      <c r="AA16" s="1845"/>
      <c r="AB16" s="1845"/>
      <c r="AC16" s="1845"/>
      <c r="AD16" s="1845"/>
      <c r="AE16" s="1845"/>
      <c r="AF16" s="1845"/>
      <c r="AG16" s="1845"/>
      <c r="AH16" s="1845"/>
      <c r="AI16" s="1845"/>
    </row>
    <row r="17" spans="1:39" ht="19.5" customHeight="1">
      <c r="A17" s="1846" t="s">
        <v>1125</v>
      </c>
      <c r="B17" s="1846"/>
      <c r="C17" s="1846"/>
      <c r="D17" s="1846"/>
      <c r="E17" s="1846"/>
      <c r="F17" s="1846"/>
      <c r="G17" s="1846"/>
      <c r="H17" s="1846"/>
      <c r="I17" s="1846"/>
      <c r="J17" s="1846"/>
      <c r="K17" s="1846"/>
      <c r="L17" s="1846"/>
      <c r="M17" s="1846"/>
      <c r="N17" s="1846"/>
      <c r="O17" s="1846"/>
      <c r="P17" s="1846"/>
      <c r="Q17" s="1846"/>
      <c r="R17" s="1846"/>
      <c r="S17" s="1846"/>
      <c r="T17" s="1846"/>
      <c r="U17" s="1846"/>
      <c r="V17" s="1846"/>
      <c r="W17" s="1846"/>
      <c r="X17" s="1846"/>
      <c r="Y17" s="1846"/>
      <c r="Z17" s="1846"/>
      <c r="AA17" s="1846"/>
      <c r="AB17" s="1846"/>
      <c r="AC17" s="1846"/>
      <c r="AD17" s="1846"/>
      <c r="AE17" s="1846"/>
      <c r="AF17" s="1846"/>
      <c r="AG17" s="1846"/>
      <c r="AH17" s="1846"/>
      <c r="AI17" s="1846"/>
    </row>
    <row r="18" spans="1:39" ht="3.75" customHeight="1" thickBot="1">
      <c r="B18" s="910"/>
      <c r="C18" s="910"/>
      <c r="D18" s="910"/>
      <c r="E18" s="910"/>
      <c r="F18" s="910"/>
      <c r="G18" s="910"/>
      <c r="I18" s="943"/>
      <c r="J18" s="943"/>
      <c r="K18" s="943"/>
      <c r="L18" s="956"/>
    </row>
    <row r="19" spans="1:39" ht="15.75" customHeight="1">
      <c r="A19" s="935"/>
      <c r="B19" s="936" t="s">
        <v>1126</v>
      </c>
      <c r="C19" s="936"/>
      <c r="D19" s="936" t="s">
        <v>1127</v>
      </c>
      <c r="E19" s="936"/>
      <c r="F19" s="936" t="s">
        <v>1128</v>
      </c>
      <c r="G19" s="936"/>
      <c r="H19" s="936" t="s">
        <v>1129</v>
      </c>
      <c r="I19" s="936"/>
      <c r="J19" s="936" t="s">
        <v>1130</v>
      </c>
      <c r="K19" s="936"/>
      <c r="L19" s="936" t="s">
        <v>1131</v>
      </c>
      <c r="M19" s="936"/>
      <c r="N19" s="936" t="s">
        <v>1132</v>
      </c>
      <c r="O19" s="936"/>
      <c r="P19" s="936" t="s">
        <v>1133</v>
      </c>
      <c r="Q19" s="936"/>
      <c r="R19" s="936" t="s">
        <v>1152</v>
      </c>
      <c r="S19" s="936"/>
      <c r="T19" s="936" t="s">
        <v>1153</v>
      </c>
      <c r="U19" s="936"/>
      <c r="V19" s="1850" t="s">
        <v>1154</v>
      </c>
      <c r="W19" s="1850"/>
      <c r="X19" s="1850" t="s">
        <v>1155</v>
      </c>
      <c r="Y19" s="1850"/>
      <c r="Z19" s="1850" t="s">
        <v>1156</v>
      </c>
      <c r="AA19" s="1850"/>
      <c r="AB19" s="1850" t="s">
        <v>1157</v>
      </c>
      <c r="AC19" s="1850"/>
      <c r="AD19" s="1850" t="s">
        <v>1158</v>
      </c>
      <c r="AE19" s="1850"/>
      <c r="AF19" s="1850" t="s">
        <v>1159</v>
      </c>
      <c r="AG19" s="1850"/>
      <c r="AH19" s="1850" t="s">
        <v>1160</v>
      </c>
      <c r="AI19" s="1850"/>
      <c r="AJ19" s="1850" t="s">
        <v>1161</v>
      </c>
      <c r="AK19" s="1850"/>
      <c r="AL19" s="1850" t="s">
        <v>1162</v>
      </c>
      <c r="AM19" s="1850"/>
    </row>
    <row r="20" spans="1:39" ht="15.75" customHeight="1">
      <c r="A20" s="937"/>
      <c r="B20" s="938" t="s">
        <v>1134</v>
      </c>
      <c r="C20" s="938"/>
      <c r="D20" s="938" t="s">
        <v>1135</v>
      </c>
      <c r="E20" s="938"/>
      <c r="F20" s="938" t="s">
        <v>1136</v>
      </c>
      <c r="G20" s="938"/>
      <c r="H20" s="938" t="s">
        <v>1137</v>
      </c>
      <c r="I20" s="938"/>
      <c r="J20" s="938" t="s">
        <v>1138</v>
      </c>
      <c r="K20" s="938"/>
      <c r="L20" s="938" t="s">
        <v>1139</v>
      </c>
      <c r="M20" s="938"/>
      <c r="N20" s="938" t="s">
        <v>1140</v>
      </c>
      <c r="O20" s="938"/>
      <c r="P20" s="938" t="s">
        <v>1141</v>
      </c>
      <c r="Q20" s="938"/>
      <c r="R20" s="938" t="s">
        <v>1163</v>
      </c>
      <c r="S20" s="938"/>
      <c r="T20" s="938" t="s">
        <v>1164</v>
      </c>
      <c r="U20" s="938"/>
      <c r="V20" s="1849" t="s">
        <v>1165</v>
      </c>
      <c r="W20" s="1849"/>
      <c r="X20" s="1849" t="s">
        <v>1166</v>
      </c>
      <c r="Y20" s="1849"/>
      <c r="Z20" s="1849" t="s">
        <v>1167</v>
      </c>
      <c r="AA20" s="1849"/>
      <c r="AB20" s="1849" t="s">
        <v>1168</v>
      </c>
      <c r="AC20" s="1849"/>
      <c r="AD20" s="1849" t="s">
        <v>1169</v>
      </c>
      <c r="AE20" s="1849"/>
      <c r="AF20" s="1849" t="s">
        <v>1170</v>
      </c>
      <c r="AG20" s="1849"/>
      <c r="AH20" s="1849" t="s">
        <v>1171</v>
      </c>
      <c r="AI20" s="1849"/>
      <c r="AJ20" s="1849" t="s">
        <v>1172</v>
      </c>
      <c r="AK20" s="1849"/>
      <c r="AL20" s="1849" t="s">
        <v>1173</v>
      </c>
      <c r="AM20" s="1849"/>
    </row>
    <row r="21" spans="1:39" ht="15.75" customHeight="1">
      <c r="A21" s="939"/>
      <c r="B21" s="940" t="s">
        <v>1142</v>
      </c>
      <c r="C21" s="940" t="s">
        <v>1143</v>
      </c>
      <c r="D21" s="940" t="s">
        <v>1142</v>
      </c>
      <c r="E21" s="940" t="s">
        <v>1143</v>
      </c>
      <c r="F21" s="940" t="s">
        <v>1142</v>
      </c>
      <c r="G21" s="940" t="s">
        <v>1143</v>
      </c>
      <c r="H21" s="940" t="s">
        <v>1142</v>
      </c>
      <c r="I21" s="940" t="s">
        <v>1143</v>
      </c>
      <c r="J21" s="940" t="s">
        <v>1142</v>
      </c>
      <c r="K21" s="940" t="s">
        <v>1143</v>
      </c>
      <c r="L21" s="940" t="s">
        <v>1142</v>
      </c>
      <c r="M21" s="940" t="s">
        <v>1143</v>
      </c>
      <c r="N21" s="940" t="s">
        <v>1142</v>
      </c>
      <c r="O21" s="940" t="s">
        <v>1143</v>
      </c>
      <c r="P21" s="940" t="s">
        <v>1142</v>
      </c>
      <c r="Q21" s="940" t="s">
        <v>1143</v>
      </c>
      <c r="R21" s="940" t="s">
        <v>1142</v>
      </c>
      <c r="S21" s="940" t="s">
        <v>1143</v>
      </c>
      <c r="T21" s="940" t="s">
        <v>1142</v>
      </c>
      <c r="U21" s="940" t="s">
        <v>1143</v>
      </c>
      <c r="V21" s="940" t="s">
        <v>1142</v>
      </c>
      <c r="W21" s="941" t="s">
        <v>1143</v>
      </c>
      <c r="X21" s="940" t="s">
        <v>1142</v>
      </c>
      <c r="Y21" s="941" t="s">
        <v>1143</v>
      </c>
      <c r="Z21" s="940" t="s">
        <v>1142</v>
      </c>
      <c r="AA21" s="941" t="s">
        <v>1143</v>
      </c>
      <c r="AB21" s="940" t="s">
        <v>1142</v>
      </c>
      <c r="AC21" s="941" t="s">
        <v>1143</v>
      </c>
      <c r="AD21" s="940" t="s">
        <v>1142</v>
      </c>
      <c r="AE21" s="941" t="s">
        <v>1143</v>
      </c>
      <c r="AF21" s="940" t="s">
        <v>1142</v>
      </c>
      <c r="AG21" s="941" t="s">
        <v>1143</v>
      </c>
      <c r="AH21" s="940" t="s">
        <v>1142</v>
      </c>
      <c r="AI21" s="941" t="s">
        <v>1143</v>
      </c>
      <c r="AJ21" s="940" t="s">
        <v>1142</v>
      </c>
      <c r="AK21" s="941" t="s">
        <v>1143</v>
      </c>
      <c r="AL21" s="940" t="s">
        <v>1142</v>
      </c>
      <c r="AM21" s="941" t="s">
        <v>1143</v>
      </c>
    </row>
    <row r="22" spans="1:39" ht="15.75" customHeight="1">
      <c r="A22" s="942" t="s">
        <v>112</v>
      </c>
      <c r="B22" s="943">
        <v>3.3028</v>
      </c>
      <c r="C22" s="943">
        <v>1.4249000000000001</v>
      </c>
      <c r="D22" s="953">
        <v>4.4329999999999998</v>
      </c>
      <c r="E22" s="953">
        <v>1.9494</v>
      </c>
      <c r="F22" s="943">
        <v>2.4302000000000001</v>
      </c>
      <c r="G22" s="943">
        <v>-1.9529000000000001</v>
      </c>
      <c r="H22" s="943">
        <v>4.1223999999999998</v>
      </c>
      <c r="I22" s="943">
        <v>-0.62130000000000007</v>
      </c>
      <c r="J22" s="943">
        <v>6.9358000000000004</v>
      </c>
      <c r="K22" s="943">
        <v>2.4775</v>
      </c>
      <c r="L22" s="943">
        <v>7.4991000000000003</v>
      </c>
      <c r="M22" s="943">
        <v>3.4281000000000001</v>
      </c>
      <c r="N22" s="943">
        <v>5.3315000000000001</v>
      </c>
      <c r="O22" s="943">
        <v>1.5969</v>
      </c>
      <c r="P22" s="943">
        <v>7.2592000000000008</v>
      </c>
      <c r="Q22" s="943">
        <v>3.7624</v>
      </c>
      <c r="R22" s="943">
        <v>8.0944000000000003</v>
      </c>
      <c r="S22" s="943">
        <v>4.6012000000000004</v>
      </c>
      <c r="T22" s="943">
        <v>7.2916000000000007</v>
      </c>
      <c r="U22" s="943">
        <v>3.6977000000000002</v>
      </c>
      <c r="V22" s="943">
        <v>7.3307000000000002</v>
      </c>
      <c r="W22" s="943">
        <v>3.7713000000000001</v>
      </c>
      <c r="X22" s="943" t="s">
        <v>1175</v>
      </c>
      <c r="Y22" s="943" t="s">
        <v>1175</v>
      </c>
      <c r="Z22" s="943" t="s">
        <v>1175</v>
      </c>
      <c r="AA22" s="943" t="s">
        <v>1175</v>
      </c>
      <c r="AB22" s="943" t="s">
        <v>1175</v>
      </c>
      <c r="AC22" s="943" t="s">
        <v>1175</v>
      </c>
      <c r="AD22" s="943" t="s">
        <v>1175</v>
      </c>
      <c r="AE22" s="943" t="s">
        <v>1175</v>
      </c>
      <c r="AF22" s="943" t="s">
        <v>1175</v>
      </c>
      <c r="AG22" s="943" t="s">
        <v>1175</v>
      </c>
      <c r="AH22" s="943" t="s">
        <v>1175</v>
      </c>
      <c r="AI22" s="943" t="s">
        <v>1175</v>
      </c>
      <c r="AJ22" s="943" t="s">
        <v>1175</v>
      </c>
      <c r="AK22" s="943" t="s">
        <v>1175</v>
      </c>
      <c r="AL22" s="943" t="s">
        <v>1175</v>
      </c>
      <c r="AM22" s="943" t="s">
        <v>1175</v>
      </c>
    </row>
    <row r="23" spans="1:39" ht="18" customHeight="1">
      <c r="A23" s="942" t="s">
        <v>115</v>
      </c>
      <c r="B23" s="943">
        <v>-2.1746000000000003</v>
      </c>
      <c r="C23" s="943">
        <v>-3.9529000000000001</v>
      </c>
      <c r="D23" s="943">
        <v>-0.32980000000000004</v>
      </c>
      <c r="E23" s="953">
        <v>-2.7000999999999999</v>
      </c>
      <c r="F23" s="943">
        <v>-2.5344000000000002</v>
      </c>
      <c r="G23" s="943">
        <v>-6.7051000000000007</v>
      </c>
      <c r="H23" s="943">
        <v>1.9907000000000001</v>
      </c>
      <c r="I23" s="943">
        <v>-2.6558999999999999</v>
      </c>
      <c r="J23" s="943">
        <v>3.4690000000000003</v>
      </c>
      <c r="K23" s="943">
        <v>-0.84460000000000002</v>
      </c>
      <c r="L23" s="943">
        <v>3.8061000000000003</v>
      </c>
      <c r="M23" s="943">
        <v>-0.12490000000000001</v>
      </c>
      <c r="N23" s="943">
        <v>2.4249000000000001</v>
      </c>
      <c r="O23" s="943">
        <v>-1.2066000000000001</v>
      </c>
      <c r="P23" s="943">
        <v>4.4704000000000006</v>
      </c>
      <c r="Q23" s="943">
        <v>1.0646</v>
      </c>
      <c r="R23" s="943">
        <v>5.4456000000000007</v>
      </c>
      <c r="S23" s="943">
        <v>2.0380000000000003</v>
      </c>
      <c r="T23" s="943">
        <v>4.6421999999999999</v>
      </c>
      <c r="U23" s="943">
        <v>1.1371</v>
      </c>
      <c r="V23" s="943">
        <v>4.8140000000000001</v>
      </c>
      <c r="W23" s="943">
        <v>1.3380000000000001</v>
      </c>
      <c r="X23" s="943">
        <v>4.0739999999999998</v>
      </c>
      <c r="Y23" s="943">
        <v>0.65210000000000001</v>
      </c>
      <c r="Z23" s="943">
        <v>4.1255000000000006</v>
      </c>
      <c r="AA23" s="943">
        <v>0.74160000000000004</v>
      </c>
      <c r="AB23" s="943">
        <v>3.3138000000000001</v>
      </c>
      <c r="AC23" s="943">
        <v>-0.1032</v>
      </c>
      <c r="AD23" s="943">
        <v>5.3089000000000004</v>
      </c>
      <c r="AE23" s="943">
        <v>1.9082000000000001</v>
      </c>
      <c r="AF23" s="943">
        <v>7.5186000000000002</v>
      </c>
      <c r="AG23" s="943">
        <v>4.2319000000000004</v>
      </c>
      <c r="AH23" s="943">
        <v>4.4927000000000001</v>
      </c>
      <c r="AI23" s="943">
        <v>1.107</v>
      </c>
      <c r="AJ23" s="943">
        <v>5.4451999999999998</v>
      </c>
      <c r="AK23" s="943">
        <v>1.9849000000000001</v>
      </c>
      <c r="AL23" s="943">
        <v>8.6546000000000003</v>
      </c>
      <c r="AM23" s="943">
        <v>5.2382</v>
      </c>
    </row>
    <row r="24" spans="1:39" ht="18" customHeight="1">
      <c r="A24" s="942" t="s">
        <v>116</v>
      </c>
      <c r="B24" s="943">
        <v>-4.7155000000000005</v>
      </c>
      <c r="C24" s="943">
        <v>-6.4477000000000002</v>
      </c>
      <c r="D24" s="943">
        <v>-0.50719999999999998</v>
      </c>
      <c r="E24" s="953">
        <v>-2.8733</v>
      </c>
      <c r="F24" s="943">
        <v>-2.7345000000000002</v>
      </c>
      <c r="G24" s="943">
        <v>-6.8966000000000003</v>
      </c>
      <c r="H24" s="943">
        <v>1.3488</v>
      </c>
      <c r="I24" s="943">
        <v>-3.2685</v>
      </c>
      <c r="J24" s="943">
        <v>2.7013000000000003</v>
      </c>
      <c r="K24" s="943">
        <v>-1.5804</v>
      </c>
      <c r="L24" s="943">
        <v>2.7717000000000001</v>
      </c>
      <c r="M24" s="943">
        <v>-1.1202000000000001</v>
      </c>
      <c r="N24" s="943">
        <v>1.6262000000000001</v>
      </c>
      <c r="O24" s="943">
        <v>-1.9770000000000001</v>
      </c>
      <c r="P24" s="943">
        <v>3.6715</v>
      </c>
      <c r="Q24" s="943">
        <v>0.29170000000000001</v>
      </c>
      <c r="R24" s="943">
        <v>4.6585999999999999</v>
      </c>
      <c r="S24" s="943">
        <v>1.2764</v>
      </c>
      <c r="T24" s="943">
        <v>3.8123</v>
      </c>
      <c r="U24" s="943">
        <v>0.33500000000000002</v>
      </c>
      <c r="V24" s="943">
        <v>4.1528999999999998</v>
      </c>
      <c r="W24" s="943">
        <v>0.69890000000000008</v>
      </c>
      <c r="X24" s="943">
        <v>3.1655000000000002</v>
      </c>
      <c r="Y24" s="943">
        <v>-0.22640000000000002</v>
      </c>
      <c r="Z24" s="943">
        <v>3.4723000000000002</v>
      </c>
      <c r="AA24" s="943">
        <v>0.1096</v>
      </c>
      <c r="AB24" s="943">
        <v>2.4452000000000003</v>
      </c>
      <c r="AC24" s="943">
        <v>-0.94310000000000005</v>
      </c>
      <c r="AD24" s="943">
        <v>4.4302000000000001</v>
      </c>
      <c r="AE24" s="943">
        <v>1.0579000000000001</v>
      </c>
      <c r="AF24" s="943">
        <v>6.5987</v>
      </c>
      <c r="AG24" s="943">
        <v>3.3401000000000001</v>
      </c>
      <c r="AH24" s="943">
        <v>3.7759</v>
      </c>
      <c r="AI24" s="943">
        <v>0.41340000000000005</v>
      </c>
      <c r="AJ24" s="943">
        <v>4.7744</v>
      </c>
      <c r="AK24" s="943">
        <v>1.3362000000000001</v>
      </c>
      <c r="AL24" s="943">
        <v>8.0046999999999997</v>
      </c>
      <c r="AM24" s="943">
        <v>4.6086999999999998</v>
      </c>
    </row>
    <row r="25" spans="1:39" ht="18" customHeight="1">
      <c r="A25" s="944" t="s">
        <v>117</v>
      </c>
      <c r="B25" s="954">
        <v>-1.6910000000000001</v>
      </c>
      <c r="C25" s="954">
        <v>-3.4781</v>
      </c>
      <c r="D25" s="954">
        <v>1.7027000000000001</v>
      </c>
      <c r="E25" s="954">
        <v>-0.71589999999999998</v>
      </c>
      <c r="F25" s="954">
        <v>-1.6661000000000001</v>
      </c>
      <c r="G25" s="954">
        <v>-5.8740000000000006</v>
      </c>
      <c r="H25" s="954">
        <v>3.0750000000000002</v>
      </c>
      <c r="I25" s="954">
        <v>-1.621</v>
      </c>
      <c r="J25" s="954">
        <v>5.1012000000000004</v>
      </c>
      <c r="K25" s="954">
        <v>0.71940000000000004</v>
      </c>
      <c r="L25" s="954">
        <v>5.4694000000000003</v>
      </c>
      <c r="M25" s="954">
        <v>1.4753000000000001</v>
      </c>
      <c r="N25" s="954">
        <v>3.9619</v>
      </c>
      <c r="O25" s="954">
        <v>0.27579999999999999</v>
      </c>
      <c r="P25" s="954">
        <v>5.7217000000000002</v>
      </c>
      <c r="Q25" s="954">
        <v>2.2751000000000001</v>
      </c>
      <c r="R25" s="954">
        <v>6.4694000000000003</v>
      </c>
      <c r="S25" s="954">
        <v>3.0287000000000002</v>
      </c>
      <c r="T25" s="954">
        <v>5.8159999999999998</v>
      </c>
      <c r="U25" s="954">
        <v>2.2715000000000001</v>
      </c>
      <c r="V25" s="954">
        <v>5.8813000000000004</v>
      </c>
      <c r="W25" s="954">
        <v>2.37</v>
      </c>
      <c r="X25" s="954">
        <v>5.1989000000000001</v>
      </c>
      <c r="Y25" s="954">
        <v>1.7401</v>
      </c>
      <c r="Z25" s="954">
        <v>5.2706</v>
      </c>
      <c r="AA25" s="954">
        <v>1.8495000000000001</v>
      </c>
      <c r="AB25" s="954">
        <v>4.3412000000000006</v>
      </c>
      <c r="AC25" s="954">
        <v>0.8901</v>
      </c>
      <c r="AD25" s="954">
        <v>6.2346000000000004</v>
      </c>
      <c r="AE25" s="954">
        <v>2.8041</v>
      </c>
      <c r="AF25" s="954">
        <v>8.3272000000000013</v>
      </c>
      <c r="AG25" s="954">
        <v>5.0158000000000005</v>
      </c>
      <c r="AH25" s="954">
        <v>5.4042000000000003</v>
      </c>
      <c r="AI25" s="954">
        <v>1.9889000000000001</v>
      </c>
      <c r="AJ25" s="954">
        <v>6.173</v>
      </c>
      <c r="AK25" s="954">
        <v>2.6889000000000003</v>
      </c>
      <c r="AL25" s="954">
        <v>8.9618000000000002</v>
      </c>
      <c r="AM25" s="954">
        <v>5.5357000000000003</v>
      </c>
    </row>
    <row r="26" spans="1:39" ht="18" customHeight="1">
      <c r="A26" s="942" t="s">
        <v>1145</v>
      </c>
      <c r="B26" s="948">
        <v>-1.2776000000000001</v>
      </c>
      <c r="C26" s="948">
        <v>-3.0723000000000003</v>
      </c>
      <c r="D26" s="948">
        <v>1.3013000000000001</v>
      </c>
      <c r="E26" s="948">
        <v>-1.1077000000000001</v>
      </c>
      <c r="F26" s="948">
        <v>-1.3384</v>
      </c>
      <c r="G26" s="948">
        <v>-5.5603000000000007</v>
      </c>
      <c r="H26" s="948">
        <v>2.7282999999999999</v>
      </c>
      <c r="I26" s="948">
        <v>-1.9519000000000002</v>
      </c>
      <c r="J26" s="948">
        <v>4.3214000000000006</v>
      </c>
      <c r="K26" s="948">
        <v>-2.7800000000000002E-2</v>
      </c>
      <c r="L26" s="948">
        <v>4.5188000000000006</v>
      </c>
      <c r="M26" s="948">
        <v>0.56069999999999998</v>
      </c>
      <c r="N26" s="948">
        <v>3.0762</v>
      </c>
      <c r="O26" s="948">
        <v>-0.57840000000000003</v>
      </c>
      <c r="P26" s="948">
        <v>4.9959000000000007</v>
      </c>
      <c r="Q26" s="948">
        <v>1.5729</v>
      </c>
      <c r="R26" s="948">
        <v>5.8681999999999999</v>
      </c>
      <c r="S26" s="948">
        <v>2.4469000000000003</v>
      </c>
      <c r="T26" s="948">
        <v>5.0409000000000006</v>
      </c>
      <c r="U26" s="948">
        <v>1.5224</v>
      </c>
      <c r="V26" s="948">
        <v>5.2126999999999999</v>
      </c>
      <c r="W26" s="948">
        <v>1.7236</v>
      </c>
      <c r="X26" s="948">
        <v>4.3833000000000002</v>
      </c>
      <c r="Y26" s="948">
        <v>0.95130000000000003</v>
      </c>
      <c r="Z26" s="948">
        <v>4.5451000000000006</v>
      </c>
      <c r="AA26" s="948">
        <v>1.1476</v>
      </c>
      <c r="AB26" s="948">
        <v>3.5929000000000002</v>
      </c>
      <c r="AC26" s="948">
        <v>0.1666</v>
      </c>
      <c r="AD26" s="948">
        <v>5.55</v>
      </c>
      <c r="AE26" s="948">
        <v>2.1415999999999999</v>
      </c>
      <c r="AF26" s="948">
        <v>7.7098000000000004</v>
      </c>
      <c r="AG26" s="948">
        <v>4.4173</v>
      </c>
      <c r="AH26" s="948">
        <v>4.8195000000000006</v>
      </c>
      <c r="AI26" s="948">
        <v>1.4232</v>
      </c>
      <c r="AJ26" s="948">
        <v>5.7101000000000006</v>
      </c>
      <c r="AK26" s="948">
        <v>2.2412000000000001</v>
      </c>
      <c r="AL26" s="948">
        <v>8.6667000000000005</v>
      </c>
      <c r="AM26" s="948">
        <v>5.2499000000000002</v>
      </c>
    </row>
    <row r="27" spans="1:39" ht="1.5" customHeight="1" thickBot="1">
      <c r="A27" s="926"/>
      <c r="B27" s="247"/>
      <c r="C27" s="247"/>
      <c r="D27" s="247"/>
      <c r="E27" s="247"/>
      <c r="F27" s="247"/>
      <c r="G27" s="247"/>
      <c r="H27" s="247"/>
      <c r="J27" s="943" t="s">
        <v>1179</v>
      </c>
      <c r="K27" s="943"/>
      <c r="L27" s="247"/>
      <c r="M27" s="247"/>
      <c r="N27" s="247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</row>
    <row r="28" spans="1:39">
      <c r="A28" s="931" t="s">
        <v>202</v>
      </c>
      <c r="B28" s="923"/>
      <c r="C28" s="923"/>
      <c r="D28" s="923"/>
      <c r="E28" s="957"/>
      <c r="F28" s="957"/>
      <c r="G28" s="923"/>
      <c r="H28" s="923"/>
      <c r="I28" s="958"/>
      <c r="J28" s="958"/>
      <c r="K28" s="958"/>
      <c r="L28" s="931"/>
    </row>
    <row r="29" spans="1:39">
      <c r="A29" s="951" t="s">
        <v>1147</v>
      </c>
      <c r="B29" s="931"/>
      <c r="C29" s="931"/>
      <c r="D29" s="931"/>
      <c r="E29" s="931"/>
      <c r="F29" s="931"/>
      <c r="G29" s="931"/>
      <c r="H29" s="931"/>
      <c r="I29" s="931"/>
      <c r="J29" s="931"/>
      <c r="K29" s="931"/>
      <c r="L29" s="931"/>
      <c r="P29" s="950"/>
    </row>
    <row r="30" spans="1:39">
      <c r="A30" s="931" t="s">
        <v>1148</v>
      </c>
      <c r="B30" s="931"/>
      <c r="C30" s="931"/>
      <c r="D30" s="931"/>
      <c r="E30" s="931"/>
      <c r="F30" s="931"/>
      <c r="G30" s="931"/>
      <c r="H30" s="931"/>
      <c r="I30" s="931"/>
      <c r="J30" s="931"/>
      <c r="K30" s="931"/>
      <c r="L30" s="931"/>
      <c r="P30" s="950"/>
    </row>
    <row r="31" spans="1:39">
      <c r="A31" s="931" t="s">
        <v>1180</v>
      </c>
      <c r="B31" s="931"/>
      <c r="C31" s="931"/>
      <c r="D31" s="931"/>
      <c r="E31" s="931"/>
      <c r="F31" s="931"/>
      <c r="G31" s="931"/>
      <c r="H31" s="931"/>
      <c r="I31" s="931"/>
      <c r="J31" s="931"/>
      <c r="K31" s="931"/>
      <c r="L31" s="931"/>
      <c r="P31" s="950"/>
      <c r="S31" s="959"/>
    </row>
  </sheetData>
  <sheetProtection password="C3DF"/>
  <mergeCells count="22">
    <mergeCell ref="AF20:AG20"/>
    <mergeCell ref="AH20:AI20"/>
    <mergeCell ref="A2:AI2"/>
    <mergeCell ref="A3:AI4"/>
    <mergeCell ref="A16:AI16"/>
    <mergeCell ref="A17:AI17"/>
    <mergeCell ref="V19:W19"/>
    <mergeCell ref="X19:Y19"/>
    <mergeCell ref="Z19:AA19"/>
    <mergeCell ref="AB19:AC19"/>
    <mergeCell ref="AD19:AE19"/>
    <mergeCell ref="AF19:AG19"/>
    <mergeCell ref="V20:W20"/>
    <mergeCell ref="X20:Y20"/>
    <mergeCell ref="Z20:AA20"/>
    <mergeCell ref="AB20:AC20"/>
    <mergeCell ref="AD20:AE20"/>
    <mergeCell ref="AJ20:AK20"/>
    <mergeCell ref="AL20:AM20"/>
    <mergeCell ref="AH19:AI19"/>
    <mergeCell ref="AJ19:AK19"/>
    <mergeCell ref="AL19:AM19"/>
  </mergeCells>
  <printOptions horizontalCentered="1" verticalCentered="1"/>
  <pageMargins left="0.98425196850393704" right="0.98425196850393704" top="0.98425196850393704" bottom="0.98425196850393704" header="0.59055118110236227" footer="0.59055118110236227"/>
  <pageSetup paperSize="9" scale="10" orientation="landscape" useFirstPageNumber="1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C8028-B3B7-4653-9020-C04B5C41BB64}">
  <sheetPr codeName="Hoja45"/>
  <dimension ref="A2:E42"/>
  <sheetViews>
    <sheetView workbookViewId="0"/>
  </sheetViews>
  <sheetFormatPr baseColWidth="10" defaultColWidth="11.6640625" defaultRowHeight="11.4"/>
  <cols>
    <col min="1" max="1" width="16.44140625" style="963" customWidth="1"/>
    <col min="2" max="2" width="18.5546875" style="963" customWidth="1"/>
    <col min="3" max="3" width="24.44140625" style="963" customWidth="1"/>
    <col min="4" max="4" width="25" style="963" customWidth="1"/>
    <col min="5" max="5" width="7.33203125" style="963" customWidth="1"/>
    <col min="6" max="256" width="11.6640625" style="963"/>
    <col min="257" max="257" width="16.44140625" style="963" customWidth="1"/>
    <col min="258" max="258" width="18.5546875" style="963" customWidth="1"/>
    <col min="259" max="259" width="24.44140625" style="963" customWidth="1"/>
    <col min="260" max="260" width="25" style="963" customWidth="1"/>
    <col min="261" max="261" width="7.33203125" style="963" customWidth="1"/>
    <col min="262" max="512" width="11.6640625" style="963"/>
    <col min="513" max="513" width="16.44140625" style="963" customWidth="1"/>
    <col min="514" max="514" width="18.5546875" style="963" customWidth="1"/>
    <col min="515" max="515" width="24.44140625" style="963" customWidth="1"/>
    <col min="516" max="516" width="25" style="963" customWidth="1"/>
    <col min="517" max="517" width="7.33203125" style="963" customWidth="1"/>
    <col min="518" max="768" width="11.6640625" style="963"/>
    <col min="769" max="769" width="16.44140625" style="963" customWidth="1"/>
    <col min="770" max="770" width="18.5546875" style="963" customWidth="1"/>
    <col min="771" max="771" width="24.44140625" style="963" customWidth="1"/>
    <col min="772" max="772" width="25" style="963" customWidth="1"/>
    <col min="773" max="773" width="7.33203125" style="963" customWidth="1"/>
    <col min="774" max="1024" width="11.6640625" style="963"/>
    <col min="1025" max="1025" width="16.44140625" style="963" customWidth="1"/>
    <col min="1026" max="1026" width="18.5546875" style="963" customWidth="1"/>
    <col min="1027" max="1027" width="24.44140625" style="963" customWidth="1"/>
    <col min="1028" max="1028" width="25" style="963" customWidth="1"/>
    <col min="1029" max="1029" width="7.33203125" style="963" customWidth="1"/>
    <col min="1030" max="1280" width="11.6640625" style="963"/>
    <col min="1281" max="1281" width="16.44140625" style="963" customWidth="1"/>
    <col min="1282" max="1282" width="18.5546875" style="963" customWidth="1"/>
    <col min="1283" max="1283" width="24.44140625" style="963" customWidth="1"/>
    <col min="1284" max="1284" width="25" style="963" customWidth="1"/>
    <col min="1285" max="1285" width="7.33203125" style="963" customWidth="1"/>
    <col min="1286" max="1536" width="11.6640625" style="963"/>
    <col min="1537" max="1537" width="16.44140625" style="963" customWidth="1"/>
    <col min="1538" max="1538" width="18.5546875" style="963" customWidth="1"/>
    <col min="1539" max="1539" width="24.44140625" style="963" customWidth="1"/>
    <col min="1540" max="1540" width="25" style="963" customWidth="1"/>
    <col min="1541" max="1541" width="7.33203125" style="963" customWidth="1"/>
    <col min="1542" max="1792" width="11.6640625" style="963"/>
    <col min="1793" max="1793" width="16.44140625" style="963" customWidth="1"/>
    <col min="1794" max="1794" width="18.5546875" style="963" customWidth="1"/>
    <col min="1795" max="1795" width="24.44140625" style="963" customWidth="1"/>
    <col min="1796" max="1796" width="25" style="963" customWidth="1"/>
    <col min="1797" max="1797" width="7.33203125" style="963" customWidth="1"/>
    <col min="1798" max="2048" width="11.6640625" style="963"/>
    <col min="2049" max="2049" width="16.44140625" style="963" customWidth="1"/>
    <col min="2050" max="2050" width="18.5546875" style="963" customWidth="1"/>
    <col min="2051" max="2051" width="24.44140625" style="963" customWidth="1"/>
    <col min="2052" max="2052" width="25" style="963" customWidth="1"/>
    <col min="2053" max="2053" width="7.33203125" style="963" customWidth="1"/>
    <col min="2054" max="2304" width="11.6640625" style="963"/>
    <col min="2305" max="2305" width="16.44140625" style="963" customWidth="1"/>
    <col min="2306" max="2306" width="18.5546875" style="963" customWidth="1"/>
    <col min="2307" max="2307" width="24.44140625" style="963" customWidth="1"/>
    <col min="2308" max="2308" width="25" style="963" customWidth="1"/>
    <col min="2309" max="2309" width="7.33203125" style="963" customWidth="1"/>
    <col min="2310" max="2560" width="11.6640625" style="963"/>
    <col min="2561" max="2561" width="16.44140625" style="963" customWidth="1"/>
    <col min="2562" max="2562" width="18.5546875" style="963" customWidth="1"/>
    <col min="2563" max="2563" width="24.44140625" style="963" customWidth="1"/>
    <col min="2564" max="2564" width="25" style="963" customWidth="1"/>
    <col min="2565" max="2565" width="7.33203125" style="963" customWidth="1"/>
    <col min="2566" max="2816" width="11.6640625" style="963"/>
    <col min="2817" max="2817" width="16.44140625" style="963" customWidth="1"/>
    <col min="2818" max="2818" width="18.5546875" style="963" customWidth="1"/>
    <col min="2819" max="2819" width="24.44140625" style="963" customWidth="1"/>
    <col min="2820" max="2820" width="25" style="963" customWidth="1"/>
    <col min="2821" max="2821" width="7.33203125" style="963" customWidth="1"/>
    <col min="2822" max="3072" width="11.6640625" style="963"/>
    <col min="3073" max="3073" width="16.44140625" style="963" customWidth="1"/>
    <col min="3074" max="3074" width="18.5546875" style="963" customWidth="1"/>
    <col min="3075" max="3075" width="24.44140625" style="963" customWidth="1"/>
    <col min="3076" max="3076" width="25" style="963" customWidth="1"/>
    <col min="3077" max="3077" width="7.33203125" style="963" customWidth="1"/>
    <col min="3078" max="3328" width="11.6640625" style="963"/>
    <col min="3329" max="3329" width="16.44140625" style="963" customWidth="1"/>
    <col min="3330" max="3330" width="18.5546875" style="963" customWidth="1"/>
    <col min="3331" max="3331" width="24.44140625" style="963" customWidth="1"/>
    <col min="3332" max="3332" width="25" style="963" customWidth="1"/>
    <col min="3333" max="3333" width="7.33203125" style="963" customWidth="1"/>
    <col min="3334" max="3584" width="11.6640625" style="963"/>
    <col min="3585" max="3585" width="16.44140625" style="963" customWidth="1"/>
    <col min="3586" max="3586" width="18.5546875" style="963" customWidth="1"/>
    <col min="3587" max="3587" width="24.44140625" style="963" customWidth="1"/>
    <col min="3588" max="3588" width="25" style="963" customWidth="1"/>
    <col min="3589" max="3589" width="7.33203125" style="963" customWidth="1"/>
    <col min="3590" max="3840" width="11.6640625" style="963"/>
    <col min="3841" max="3841" width="16.44140625" style="963" customWidth="1"/>
    <col min="3842" max="3842" width="18.5546875" style="963" customWidth="1"/>
    <col min="3843" max="3843" width="24.44140625" style="963" customWidth="1"/>
    <col min="3844" max="3844" width="25" style="963" customWidth="1"/>
    <col min="3845" max="3845" width="7.33203125" style="963" customWidth="1"/>
    <col min="3846" max="4096" width="11.6640625" style="963"/>
    <col min="4097" max="4097" width="16.44140625" style="963" customWidth="1"/>
    <col min="4098" max="4098" width="18.5546875" style="963" customWidth="1"/>
    <col min="4099" max="4099" width="24.44140625" style="963" customWidth="1"/>
    <col min="4100" max="4100" width="25" style="963" customWidth="1"/>
    <col min="4101" max="4101" width="7.33203125" style="963" customWidth="1"/>
    <col min="4102" max="4352" width="11.6640625" style="963"/>
    <col min="4353" max="4353" width="16.44140625" style="963" customWidth="1"/>
    <col min="4354" max="4354" width="18.5546875" style="963" customWidth="1"/>
    <col min="4355" max="4355" width="24.44140625" style="963" customWidth="1"/>
    <col min="4356" max="4356" width="25" style="963" customWidth="1"/>
    <col min="4357" max="4357" width="7.33203125" style="963" customWidth="1"/>
    <col min="4358" max="4608" width="11.6640625" style="963"/>
    <col min="4609" max="4609" width="16.44140625" style="963" customWidth="1"/>
    <col min="4610" max="4610" width="18.5546875" style="963" customWidth="1"/>
    <col min="4611" max="4611" width="24.44140625" style="963" customWidth="1"/>
    <col min="4612" max="4612" width="25" style="963" customWidth="1"/>
    <col min="4613" max="4613" width="7.33203125" style="963" customWidth="1"/>
    <col min="4614" max="4864" width="11.6640625" style="963"/>
    <col min="4865" max="4865" width="16.44140625" style="963" customWidth="1"/>
    <col min="4866" max="4866" width="18.5546875" style="963" customWidth="1"/>
    <col min="4867" max="4867" width="24.44140625" style="963" customWidth="1"/>
    <col min="4868" max="4868" width="25" style="963" customWidth="1"/>
    <col min="4869" max="4869" width="7.33203125" style="963" customWidth="1"/>
    <col min="4870" max="5120" width="11.6640625" style="963"/>
    <col min="5121" max="5121" width="16.44140625" style="963" customWidth="1"/>
    <col min="5122" max="5122" width="18.5546875" style="963" customWidth="1"/>
    <col min="5123" max="5123" width="24.44140625" style="963" customWidth="1"/>
    <col min="5124" max="5124" width="25" style="963" customWidth="1"/>
    <col min="5125" max="5125" width="7.33203125" style="963" customWidth="1"/>
    <col min="5126" max="5376" width="11.6640625" style="963"/>
    <col min="5377" max="5377" width="16.44140625" style="963" customWidth="1"/>
    <col min="5378" max="5378" width="18.5546875" style="963" customWidth="1"/>
    <col min="5379" max="5379" width="24.44140625" style="963" customWidth="1"/>
    <col min="5380" max="5380" width="25" style="963" customWidth="1"/>
    <col min="5381" max="5381" width="7.33203125" style="963" customWidth="1"/>
    <col min="5382" max="5632" width="11.6640625" style="963"/>
    <col min="5633" max="5633" width="16.44140625" style="963" customWidth="1"/>
    <col min="5634" max="5634" width="18.5546875" style="963" customWidth="1"/>
    <col min="5635" max="5635" width="24.44140625" style="963" customWidth="1"/>
    <col min="5636" max="5636" width="25" style="963" customWidth="1"/>
    <col min="5637" max="5637" width="7.33203125" style="963" customWidth="1"/>
    <col min="5638" max="5888" width="11.6640625" style="963"/>
    <col min="5889" max="5889" width="16.44140625" style="963" customWidth="1"/>
    <col min="5890" max="5890" width="18.5546875" style="963" customWidth="1"/>
    <col min="5891" max="5891" width="24.44140625" style="963" customWidth="1"/>
    <col min="5892" max="5892" width="25" style="963" customWidth="1"/>
    <col min="5893" max="5893" width="7.33203125" style="963" customWidth="1"/>
    <col min="5894" max="6144" width="11.6640625" style="963"/>
    <col min="6145" max="6145" width="16.44140625" style="963" customWidth="1"/>
    <col min="6146" max="6146" width="18.5546875" style="963" customWidth="1"/>
    <col min="6147" max="6147" width="24.44140625" style="963" customWidth="1"/>
    <col min="6148" max="6148" width="25" style="963" customWidth="1"/>
    <col min="6149" max="6149" width="7.33203125" style="963" customWidth="1"/>
    <col min="6150" max="6400" width="11.6640625" style="963"/>
    <col min="6401" max="6401" width="16.44140625" style="963" customWidth="1"/>
    <col min="6402" max="6402" width="18.5546875" style="963" customWidth="1"/>
    <col min="6403" max="6403" width="24.44140625" style="963" customWidth="1"/>
    <col min="6404" max="6404" width="25" style="963" customWidth="1"/>
    <col min="6405" max="6405" width="7.33203125" style="963" customWidth="1"/>
    <col min="6406" max="6656" width="11.6640625" style="963"/>
    <col min="6657" max="6657" width="16.44140625" style="963" customWidth="1"/>
    <col min="6658" max="6658" width="18.5546875" style="963" customWidth="1"/>
    <col min="6659" max="6659" width="24.44140625" style="963" customWidth="1"/>
    <col min="6660" max="6660" width="25" style="963" customWidth="1"/>
    <col min="6661" max="6661" width="7.33203125" style="963" customWidth="1"/>
    <col min="6662" max="6912" width="11.6640625" style="963"/>
    <col min="6913" max="6913" width="16.44140625" style="963" customWidth="1"/>
    <col min="6914" max="6914" width="18.5546875" style="963" customWidth="1"/>
    <col min="6915" max="6915" width="24.44140625" style="963" customWidth="1"/>
    <col min="6916" max="6916" width="25" style="963" customWidth="1"/>
    <col min="6917" max="6917" width="7.33203125" style="963" customWidth="1"/>
    <col min="6918" max="7168" width="11.6640625" style="963"/>
    <col min="7169" max="7169" width="16.44140625" style="963" customWidth="1"/>
    <col min="7170" max="7170" width="18.5546875" style="963" customWidth="1"/>
    <col min="7171" max="7171" width="24.44140625" style="963" customWidth="1"/>
    <col min="7172" max="7172" width="25" style="963" customWidth="1"/>
    <col min="7173" max="7173" width="7.33203125" style="963" customWidth="1"/>
    <col min="7174" max="7424" width="11.6640625" style="963"/>
    <col min="7425" max="7425" width="16.44140625" style="963" customWidth="1"/>
    <col min="7426" max="7426" width="18.5546875" style="963" customWidth="1"/>
    <col min="7427" max="7427" width="24.44140625" style="963" customWidth="1"/>
    <col min="7428" max="7428" width="25" style="963" customWidth="1"/>
    <col min="7429" max="7429" width="7.33203125" style="963" customWidth="1"/>
    <col min="7430" max="7680" width="11.6640625" style="963"/>
    <col min="7681" max="7681" width="16.44140625" style="963" customWidth="1"/>
    <col min="7682" max="7682" width="18.5546875" style="963" customWidth="1"/>
    <col min="7683" max="7683" width="24.44140625" style="963" customWidth="1"/>
    <col min="7684" max="7684" width="25" style="963" customWidth="1"/>
    <col min="7685" max="7685" width="7.33203125" style="963" customWidth="1"/>
    <col min="7686" max="7936" width="11.6640625" style="963"/>
    <col min="7937" max="7937" width="16.44140625" style="963" customWidth="1"/>
    <col min="7938" max="7938" width="18.5546875" style="963" customWidth="1"/>
    <col min="7939" max="7939" width="24.44140625" style="963" customWidth="1"/>
    <col min="7940" max="7940" width="25" style="963" customWidth="1"/>
    <col min="7941" max="7941" width="7.33203125" style="963" customWidth="1"/>
    <col min="7942" max="8192" width="11.6640625" style="963"/>
    <col min="8193" max="8193" width="16.44140625" style="963" customWidth="1"/>
    <col min="8194" max="8194" width="18.5546875" style="963" customWidth="1"/>
    <col min="8195" max="8195" width="24.44140625" style="963" customWidth="1"/>
    <col min="8196" max="8196" width="25" style="963" customWidth="1"/>
    <col min="8197" max="8197" width="7.33203125" style="963" customWidth="1"/>
    <col min="8198" max="8448" width="11.6640625" style="963"/>
    <col min="8449" max="8449" width="16.44140625" style="963" customWidth="1"/>
    <col min="8450" max="8450" width="18.5546875" style="963" customWidth="1"/>
    <col min="8451" max="8451" width="24.44140625" style="963" customWidth="1"/>
    <col min="8452" max="8452" width="25" style="963" customWidth="1"/>
    <col min="8453" max="8453" width="7.33203125" style="963" customWidth="1"/>
    <col min="8454" max="8704" width="11.6640625" style="963"/>
    <col min="8705" max="8705" width="16.44140625" style="963" customWidth="1"/>
    <col min="8706" max="8706" width="18.5546875" style="963" customWidth="1"/>
    <col min="8707" max="8707" width="24.44140625" style="963" customWidth="1"/>
    <col min="8708" max="8708" width="25" style="963" customWidth="1"/>
    <col min="8709" max="8709" width="7.33203125" style="963" customWidth="1"/>
    <col min="8710" max="8960" width="11.6640625" style="963"/>
    <col min="8961" max="8961" width="16.44140625" style="963" customWidth="1"/>
    <col min="8962" max="8962" width="18.5546875" style="963" customWidth="1"/>
    <col min="8963" max="8963" width="24.44140625" style="963" customWidth="1"/>
    <col min="8964" max="8964" width="25" style="963" customWidth="1"/>
    <col min="8965" max="8965" width="7.33203125" style="963" customWidth="1"/>
    <col min="8966" max="9216" width="11.6640625" style="963"/>
    <col min="9217" max="9217" width="16.44140625" style="963" customWidth="1"/>
    <col min="9218" max="9218" width="18.5546875" style="963" customWidth="1"/>
    <col min="9219" max="9219" width="24.44140625" style="963" customWidth="1"/>
    <col min="9220" max="9220" width="25" style="963" customWidth="1"/>
    <col min="9221" max="9221" width="7.33203125" style="963" customWidth="1"/>
    <col min="9222" max="9472" width="11.6640625" style="963"/>
    <col min="9473" max="9473" width="16.44140625" style="963" customWidth="1"/>
    <col min="9474" max="9474" width="18.5546875" style="963" customWidth="1"/>
    <col min="9475" max="9475" width="24.44140625" style="963" customWidth="1"/>
    <col min="9476" max="9476" width="25" style="963" customWidth="1"/>
    <col min="9477" max="9477" width="7.33203125" style="963" customWidth="1"/>
    <col min="9478" max="9728" width="11.6640625" style="963"/>
    <col min="9729" max="9729" width="16.44140625" style="963" customWidth="1"/>
    <col min="9730" max="9730" width="18.5546875" style="963" customWidth="1"/>
    <col min="9731" max="9731" width="24.44140625" style="963" customWidth="1"/>
    <col min="9732" max="9732" width="25" style="963" customWidth="1"/>
    <col min="9733" max="9733" width="7.33203125" style="963" customWidth="1"/>
    <col min="9734" max="9984" width="11.6640625" style="963"/>
    <col min="9985" max="9985" width="16.44140625" style="963" customWidth="1"/>
    <col min="9986" max="9986" width="18.5546875" style="963" customWidth="1"/>
    <col min="9987" max="9987" width="24.44140625" style="963" customWidth="1"/>
    <col min="9988" max="9988" width="25" style="963" customWidth="1"/>
    <col min="9989" max="9989" width="7.33203125" style="963" customWidth="1"/>
    <col min="9990" max="10240" width="11.6640625" style="963"/>
    <col min="10241" max="10241" width="16.44140625" style="963" customWidth="1"/>
    <col min="10242" max="10242" width="18.5546875" style="963" customWidth="1"/>
    <col min="10243" max="10243" width="24.44140625" style="963" customWidth="1"/>
    <col min="10244" max="10244" width="25" style="963" customWidth="1"/>
    <col min="10245" max="10245" width="7.33203125" style="963" customWidth="1"/>
    <col min="10246" max="10496" width="11.6640625" style="963"/>
    <col min="10497" max="10497" width="16.44140625" style="963" customWidth="1"/>
    <col min="10498" max="10498" width="18.5546875" style="963" customWidth="1"/>
    <col min="10499" max="10499" width="24.44140625" style="963" customWidth="1"/>
    <col min="10500" max="10500" width="25" style="963" customWidth="1"/>
    <col min="10501" max="10501" width="7.33203125" style="963" customWidth="1"/>
    <col min="10502" max="10752" width="11.6640625" style="963"/>
    <col min="10753" max="10753" width="16.44140625" style="963" customWidth="1"/>
    <col min="10754" max="10754" width="18.5546875" style="963" customWidth="1"/>
    <col min="10755" max="10755" width="24.44140625" style="963" customWidth="1"/>
    <col min="10756" max="10756" width="25" style="963" customWidth="1"/>
    <col min="10757" max="10757" width="7.33203125" style="963" customWidth="1"/>
    <col min="10758" max="11008" width="11.6640625" style="963"/>
    <col min="11009" max="11009" width="16.44140625" style="963" customWidth="1"/>
    <col min="11010" max="11010" width="18.5546875" style="963" customWidth="1"/>
    <col min="11011" max="11011" width="24.44140625" style="963" customWidth="1"/>
    <col min="11012" max="11012" width="25" style="963" customWidth="1"/>
    <col min="11013" max="11013" width="7.33203125" style="963" customWidth="1"/>
    <col min="11014" max="11264" width="11.6640625" style="963"/>
    <col min="11265" max="11265" width="16.44140625" style="963" customWidth="1"/>
    <col min="11266" max="11266" width="18.5546875" style="963" customWidth="1"/>
    <col min="11267" max="11267" width="24.44140625" style="963" customWidth="1"/>
    <col min="11268" max="11268" width="25" style="963" customWidth="1"/>
    <col min="11269" max="11269" width="7.33203125" style="963" customWidth="1"/>
    <col min="11270" max="11520" width="11.6640625" style="963"/>
    <col min="11521" max="11521" width="16.44140625" style="963" customWidth="1"/>
    <col min="11522" max="11522" width="18.5546875" style="963" customWidth="1"/>
    <col min="11523" max="11523" width="24.44140625" style="963" customWidth="1"/>
    <col min="11524" max="11524" width="25" style="963" customWidth="1"/>
    <col min="11525" max="11525" width="7.33203125" style="963" customWidth="1"/>
    <col min="11526" max="11776" width="11.6640625" style="963"/>
    <col min="11777" max="11777" width="16.44140625" style="963" customWidth="1"/>
    <col min="11778" max="11778" width="18.5546875" style="963" customWidth="1"/>
    <col min="11779" max="11779" width="24.44140625" style="963" customWidth="1"/>
    <col min="11780" max="11780" width="25" style="963" customWidth="1"/>
    <col min="11781" max="11781" width="7.33203125" style="963" customWidth="1"/>
    <col min="11782" max="12032" width="11.6640625" style="963"/>
    <col min="12033" max="12033" width="16.44140625" style="963" customWidth="1"/>
    <col min="12034" max="12034" width="18.5546875" style="963" customWidth="1"/>
    <col min="12035" max="12035" width="24.44140625" style="963" customWidth="1"/>
    <col min="12036" max="12036" width="25" style="963" customWidth="1"/>
    <col min="12037" max="12037" width="7.33203125" style="963" customWidth="1"/>
    <col min="12038" max="12288" width="11.6640625" style="963"/>
    <col min="12289" max="12289" width="16.44140625" style="963" customWidth="1"/>
    <col min="12290" max="12290" width="18.5546875" style="963" customWidth="1"/>
    <col min="12291" max="12291" width="24.44140625" style="963" customWidth="1"/>
    <col min="12292" max="12292" width="25" style="963" customWidth="1"/>
    <col min="12293" max="12293" width="7.33203125" style="963" customWidth="1"/>
    <col min="12294" max="12544" width="11.6640625" style="963"/>
    <col min="12545" max="12545" width="16.44140625" style="963" customWidth="1"/>
    <col min="12546" max="12546" width="18.5546875" style="963" customWidth="1"/>
    <col min="12547" max="12547" width="24.44140625" style="963" customWidth="1"/>
    <col min="12548" max="12548" width="25" style="963" customWidth="1"/>
    <col min="12549" max="12549" width="7.33203125" style="963" customWidth="1"/>
    <col min="12550" max="12800" width="11.6640625" style="963"/>
    <col min="12801" max="12801" width="16.44140625" style="963" customWidth="1"/>
    <col min="12802" max="12802" width="18.5546875" style="963" customWidth="1"/>
    <col min="12803" max="12803" width="24.44140625" style="963" customWidth="1"/>
    <col min="12804" max="12804" width="25" style="963" customWidth="1"/>
    <col min="12805" max="12805" width="7.33203125" style="963" customWidth="1"/>
    <col min="12806" max="13056" width="11.6640625" style="963"/>
    <col min="13057" max="13057" width="16.44140625" style="963" customWidth="1"/>
    <col min="13058" max="13058" width="18.5546875" style="963" customWidth="1"/>
    <col min="13059" max="13059" width="24.44140625" style="963" customWidth="1"/>
    <col min="13060" max="13060" width="25" style="963" customWidth="1"/>
    <col min="13061" max="13061" width="7.33203125" style="963" customWidth="1"/>
    <col min="13062" max="13312" width="11.6640625" style="963"/>
    <col min="13313" max="13313" width="16.44140625" style="963" customWidth="1"/>
    <col min="13314" max="13314" width="18.5546875" style="963" customWidth="1"/>
    <col min="13315" max="13315" width="24.44140625" style="963" customWidth="1"/>
    <col min="13316" max="13316" width="25" style="963" customWidth="1"/>
    <col min="13317" max="13317" width="7.33203125" style="963" customWidth="1"/>
    <col min="13318" max="13568" width="11.6640625" style="963"/>
    <col min="13569" max="13569" width="16.44140625" style="963" customWidth="1"/>
    <col min="13570" max="13570" width="18.5546875" style="963" customWidth="1"/>
    <col min="13571" max="13571" width="24.44140625" style="963" customWidth="1"/>
    <col min="13572" max="13572" width="25" style="963" customWidth="1"/>
    <col min="13573" max="13573" width="7.33203125" style="963" customWidth="1"/>
    <col min="13574" max="13824" width="11.6640625" style="963"/>
    <col min="13825" max="13825" width="16.44140625" style="963" customWidth="1"/>
    <col min="13826" max="13826" width="18.5546875" style="963" customWidth="1"/>
    <col min="13827" max="13827" width="24.44140625" style="963" customWidth="1"/>
    <col min="13828" max="13828" width="25" style="963" customWidth="1"/>
    <col min="13829" max="13829" width="7.33203125" style="963" customWidth="1"/>
    <col min="13830" max="14080" width="11.6640625" style="963"/>
    <col min="14081" max="14081" width="16.44140625" style="963" customWidth="1"/>
    <col min="14082" max="14082" width="18.5546875" style="963" customWidth="1"/>
    <col min="14083" max="14083" width="24.44140625" style="963" customWidth="1"/>
    <col min="14084" max="14084" width="25" style="963" customWidth="1"/>
    <col min="14085" max="14085" width="7.33203125" style="963" customWidth="1"/>
    <col min="14086" max="14336" width="11.6640625" style="963"/>
    <col min="14337" max="14337" width="16.44140625" style="963" customWidth="1"/>
    <col min="14338" max="14338" width="18.5546875" style="963" customWidth="1"/>
    <col min="14339" max="14339" width="24.44140625" style="963" customWidth="1"/>
    <col min="14340" max="14340" width="25" style="963" customWidth="1"/>
    <col min="14341" max="14341" width="7.33203125" style="963" customWidth="1"/>
    <col min="14342" max="14592" width="11.6640625" style="963"/>
    <col min="14593" max="14593" width="16.44140625" style="963" customWidth="1"/>
    <col min="14594" max="14594" width="18.5546875" style="963" customWidth="1"/>
    <col min="14595" max="14595" width="24.44140625" style="963" customWidth="1"/>
    <col min="14596" max="14596" width="25" style="963" customWidth="1"/>
    <col min="14597" max="14597" width="7.33203125" style="963" customWidth="1"/>
    <col min="14598" max="14848" width="11.6640625" style="963"/>
    <col min="14849" max="14849" width="16.44140625" style="963" customWidth="1"/>
    <col min="14850" max="14850" width="18.5546875" style="963" customWidth="1"/>
    <col min="14851" max="14851" width="24.44140625" style="963" customWidth="1"/>
    <col min="14852" max="14852" width="25" style="963" customWidth="1"/>
    <col min="14853" max="14853" width="7.33203125" style="963" customWidth="1"/>
    <col min="14854" max="15104" width="11.6640625" style="963"/>
    <col min="15105" max="15105" width="16.44140625" style="963" customWidth="1"/>
    <col min="15106" max="15106" width="18.5546875" style="963" customWidth="1"/>
    <col min="15107" max="15107" width="24.44140625" style="963" customWidth="1"/>
    <col min="15108" max="15108" width="25" style="963" customWidth="1"/>
    <col min="15109" max="15109" width="7.33203125" style="963" customWidth="1"/>
    <col min="15110" max="15360" width="11.6640625" style="963"/>
    <col min="15361" max="15361" width="16.44140625" style="963" customWidth="1"/>
    <col min="15362" max="15362" width="18.5546875" style="963" customWidth="1"/>
    <col min="15363" max="15363" width="24.44140625" style="963" customWidth="1"/>
    <col min="15364" max="15364" width="25" style="963" customWidth="1"/>
    <col min="15365" max="15365" width="7.33203125" style="963" customWidth="1"/>
    <col min="15366" max="15616" width="11.6640625" style="963"/>
    <col min="15617" max="15617" width="16.44140625" style="963" customWidth="1"/>
    <col min="15618" max="15618" width="18.5546875" style="963" customWidth="1"/>
    <col min="15619" max="15619" width="24.44140625" style="963" customWidth="1"/>
    <col min="15620" max="15620" width="25" style="963" customWidth="1"/>
    <col min="15621" max="15621" width="7.33203125" style="963" customWidth="1"/>
    <col min="15622" max="15872" width="11.6640625" style="963"/>
    <col min="15873" max="15873" width="16.44140625" style="963" customWidth="1"/>
    <col min="15874" max="15874" width="18.5546875" style="963" customWidth="1"/>
    <col min="15875" max="15875" width="24.44140625" style="963" customWidth="1"/>
    <col min="15876" max="15876" width="25" style="963" customWidth="1"/>
    <col min="15877" max="15877" width="7.33203125" style="963" customWidth="1"/>
    <col min="15878" max="16128" width="11.6640625" style="963"/>
    <col min="16129" max="16129" width="16.44140625" style="963" customWidth="1"/>
    <col min="16130" max="16130" width="18.5546875" style="963" customWidth="1"/>
    <col min="16131" max="16131" width="24.44140625" style="963" customWidth="1"/>
    <col min="16132" max="16132" width="25" style="963" customWidth="1"/>
    <col min="16133" max="16133" width="7.33203125" style="963" customWidth="1"/>
    <col min="16134" max="16384" width="11.6640625" style="963"/>
  </cols>
  <sheetData>
    <row r="2" spans="1:5" ht="61.2">
      <c r="A2" s="960" t="s">
        <v>53</v>
      </c>
      <c r="B2" s="961"/>
      <c r="C2" s="961"/>
      <c r="D2" s="961"/>
      <c r="E2" s="962"/>
    </row>
    <row r="3" spans="1:5" ht="24.6">
      <c r="A3" s="964" t="s">
        <v>1181</v>
      </c>
      <c r="B3" s="965"/>
      <c r="C3" s="965"/>
      <c r="D3" s="965"/>
      <c r="E3" s="966"/>
    </row>
    <row r="4" spans="1:5" ht="19.5" customHeight="1">
      <c r="A4" s="967"/>
      <c r="B4" s="968"/>
      <c r="C4" s="968"/>
      <c r="D4" s="968"/>
      <c r="E4" s="966"/>
    </row>
    <row r="5" spans="1:5" s="971" customFormat="1" ht="27" customHeight="1">
      <c r="A5" s="969" t="s">
        <v>1182</v>
      </c>
      <c r="B5" s="970"/>
      <c r="C5" s="970"/>
      <c r="D5" s="970"/>
    </row>
    <row r="6" spans="1:5" s="971" customFormat="1" ht="27" customHeight="1">
      <c r="A6" s="972"/>
      <c r="B6" s="970"/>
      <c r="C6" s="970"/>
      <c r="D6" s="970"/>
    </row>
    <row r="7" spans="1:5" s="971" customFormat="1" ht="46.5" customHeight="1">
      <c r="A7" s="973" t="s">
        <v>1183</v>
      </c>
      <c r="B7" s="973" t="s">
        <v>439</v>
      </c>
      <c r="C7" s="974" t="s">
        <v>1184</v>
      </c>
      <c r="D7" s="974" t="s">
        <v>1185</v>
      </c>
    </row>
    <row r="8" spans="1:5" s="971" customFormat="1" ht="18" customHeight="1">
      <c r="A8" s="975" t="s">
        <v>1186</v>
      </c>
      <c r="B8" s="976" t="s">
        <v>115</v>
      </c>
      <c r="C8" s="977">
        <v>29.113500000000002</v>
      </c>
      <c r="D8" s="978">
        <v>2511.729304</v>
      </c>
    </row>
    <row r="9" spans="1:5" s="971" customFormat="1" ht="18" customHeight="1">
      <c r="A9" s="979" t="s">
        <v>1187</v>
      </c>
      <c r="B9" s="976" t="s">
        <v>112</v>
      </c>
      <c r="C9" s="980">
        <v>28.5398</v>
      </c>
      <c r="D9" s="978">
        <v>211.927662</v>
      </c>
    </row>
    <row r="10" spans="1:5" s="971" customFormat="1" ht="18" customHeight="1">
      <c r="A10" s="979" t="s">
        <v>1188</v>
      </c>
      <c r="B10" s="976" t="s">
        <v>117</v>
      </c>
      <c r="C10" s="980">
        <v>27.048500000000001</v>
      </c>
      <c r="D10" s="978">
        <v>1681.69631</v>
      </c>
    </row>
    <row r="11" spans="1:5" s="971" customFormat="1" ht="18" customHeight="1">
      <c r="A11" s="981" t="s">
        <v>1189</v>
      </c>
      <c r="B11" s="982" t="s">
        <v>116</v>
      </c>
      <c r="C11" s="983">
        <v>26.677500000000002</v>
      </c>
      <c r="D11" s="984">
        <v>1827.5550539999999</v>
      </c>
    </row>
    <row r="12" spans="1:5" s="971" customFormat="1" ht="30" customHeight="1">
      <c r="A12" s="979"/>
      <c r="B12" s="979"/>
      <c r="C12" s="980"/>
      <c r="D12" s="978"/>
    </row>
    <row r="13" spans="1:5" s="971" customFormat="1" ht="24.75" customHeight="1">
      <c r="A13" s="969" t="s">
        <v>1190</v>
      </c>
      <c r="B13" s="970"/>
      <c r="C13" s="970"/>
      <c r="D13" s="970"/>
    </row>
    <row r="14" spans="1:5" s="971" customFormat="1" ht="6.75" customHeight="1">
      <c r="A14" s="969"/>
      <c r="B14" s="970"/>
      <c r="C14" s="970"/>
      <c r="D14" s="970"/>
    </row>
    <row r="15" spans="1:5" s="988" customFormat="1" ht="39" customHeight="1">
      <c r="A15" s="985" t="s">
        <v>1183</v>
      </c>
      <c r="B15" s="985" t="s">
        <v>439</v>
      </c>
      <c r="C15" s="986" t="s">
        <v>1184</v>
      </c>
      <c r="D15" s="986" t="s">
        <v>1185</v>
      </c>
      <c r="E15" s="987"/>
    </row>
    <row r="16" spans="1:5" s="990" customFormat="1" ht="15" customHeight="1">
      <c r="A16" s="975" t="s">
        <v>1186</v>
      </c>
      <c r="B16" s="976" t="s">
        <v>117</v>
      </c>
      <c r="C16" s="977">
        <v>0.50819999999999999</v>
      </c>
      <c r="D16" s="978">
        <v>4397.9180939999997</v>
      </c>
      <c r="E16" s="989"/>
    </row>
    <row r="17" spans="1:5" s="990" customFormat="1" ht="15" customHeight="1">
      <c r="A17" s="979" t="s">
        <v>1187</v>
      </c>
      <c r="B17" s="976" t="s">
        <v>116</v>
      </c>
      <c r="C17" s="980">
        <v>0.22740000000000002</v>
      </c>
      <c r="D17" s="978">
        <v>6235.5611849999996</v>
      </c>
      <c r="E17" s="989"/>
    </row>
    <row r="18" spans="1:5" s="990" customFormat="1" ht="15" customHeight="1">
      <c r="A18" s="979" t="s">
        <v>1188</v>
      </c>
      <c r="B18" s="976" t="s">
        <v>1191</v>
      </c>
      <c r="C18" s="980">
        <v>0.2107</v>
      </c>
      <c r="D18" s="978">
        <v>1370.3293839999999</v>
      </c>
      <c r="E18" s="989"/>
    </row>
    <row r="19" spans="1:5" s="990" customFormat="1" ht="15.75" customHeight="1">
      <c r="A19" s="981" t="s">
        <v>1189</v>
      </c>
      <c r="B19" s="982" t="s">
        <v>115</v>
      </c>
      <c r="C19" s="983">
        <v>-3.0300000000000001E-2</v>
      </c>
      <c r="D19" s="984">
        <v>7080.1319530000001</v>
      </c>
      <c r="E19" s="989"/>
    </row>
    <row r="20" spans="1:5" ht="22.5" customHeight="1">
      <c r="A20" s="116"/>
      <c r="B20" s="116"/>
      <c r="C20" s="116"/>
      <c r="D20" s="991"/>
    </row>
    <row r="21" spans="1:5" ht="27" customHeight="1">
      <c r="A21" s="972" t="s">
        <v>1192</v>
      </c>
      <c r="B21" s="970"/>
      <c r="C21" s="970"/>
      <c r="D21" s="970"/>
    </row>
    <row r="22" spans="1:5" ht="6" customHeight="1">
      <c r="A22" s="992"/>
      <c r="B22" s="970"/>
      <c r="C22" s="970"/>
      <c r="D22" s="970"/>
    </row>
    <row r="23" spans="1:5" s="988" customFormat="1" ht="38.25" customHeight="1">
      <c r="A23" s="985" t="s">
        <v>1183</v>
      </c>
      <c r="B23" s="993" t="s">
        <v>439</v>
      </c>
      <c r="C23" s="994" t="s">
        <v>1184</v>
      </c>
      <c r="D23" s="994" t="s">
        <v>1185</v>
      </c>
      <c r="E23" s="987"/>
    </row>
    <row r="24" spans="1:5" s="990" customFormat="1" ht="15" customHeight="1">
      <c r="A24" s="975" t="s">
        <v>1186</v>
      </c>
      <c r="B24" s="976" t="s">
        <v>1191</v>
      </c>
      <c r="C24" s="977">
        <v>0.85740000000000005</v>
      </c>
      <c r="D24" s="978">
        <v>10353.693727</v>
      </c>
    </row>
    <row r="25" spans="1:5" s="990" customFormat="1" ht="15" customHeight="1">
      <c r="A25" s="979" t="s">
        <v>1187</v>
      </c>
      <c r="B25" s="976" t="s">
        <v>115</v>
      </c>
      <c r="C25" s="980">
        <v>0.85430000000000006</v>
      </c>
      <c r="D25" s="978">
        <v>25301.036651999999</v>
      </c>
      <c r="E25" s="989"/>
    </row>
    <row r="26" spans="1:5" s="990" customFormat="1" ht="15" customHeight="1">
      <c r="A26" s="979" t="s">
        <v>1188</v>
      </c>
      <c r="B26" s="976" t="s">
        <v>116</v>
      </c>
      <c r="C26" s="980">
        <v>0.23270000000000002</v>
      </c>
      <c r="D26" s="978">
        <v>21080.203288000001</v>
      </c>
      <c r="E26" s="995"/>
    </row>
    <row r="27" spans="1:5" s="990" customFormat="1" ht="15" customHeight="1">
      <c r="A27" s="981" t="s">
        <v>1189</v>
      </c>
      <c r="B27" s="982" t="s">
        <v>117</v>
      </c>
      <c r="C27" s="983">
        <v>0.1575</v>
      </c>
      <c r="D27" s="984">
        <v>12724.693823</v>
      </c>
      <c r="E27" s="995"/>
    </row>
    <row r="28" spans="1:5" ht="24" customHeight="1">
      <c r="A28" s="116"/>
      <c r="B28" s="116"/>
      <c r="C28" s="116"/>
      <c r="D28" s="116"/>
      <c r="E28" s="996"/>
    </row>
    <row r="29" spans="1:5" ht="27" customHeight="1">
      <c r="A29" s="972" t="s">
        <v>1193</v>
      </c>
      <c r="B29" s="970"/>
      <c r="C29" s="970"/>
      <c r="D29" s="970"/>
      <c r="E29" s="997"/>
    </row>
    <row r="30" spans="1:5" ht="9.75" customHeight="1">
      <c r="A30" s="992"/>
      <c r="B30" s="970"/>
      <c r="C30" s="970"/>
      <c r="D30" s="970"/>
      <c r="E30" s="997"/>
    </row>
    <row r="31" spans="1:5" s="988" customFormat="1" ht="40.5" customHeight="1">
      <c r="A31" s="985" t="s">
        <v>1183</v>
      </c>
      <c r="B31" s="993" t="s">
        <v>439</v>
      </c>
      <c r="C31" s="994" t="s">
        <v>1184</v>
      </c>
      <c r="D31" s="994" t="s">
        <v>1185</v>
      </c>
      <c r="E31" s="987"/>
    </row>
    <row r="32" spans="1:5" ht="15" customHeight="1">
      <c r="A32" s="975" t="s">
        <v>1186</v>
      </c>
      <c r="B32" s="976" t="s">
        <v>112</v>
      </c>
      <c r="C32" s="977">
        <v>0.44390000000000002</v>
      </c>
      <c r="D32" s="978">
        <v>3633.319563</v>
      </c>
      <c r="E32" s="998"/>
    </row>
    <row r="33" spans="1:5" ht="15" customHeight="1">
      <c r="A33" s="979" t="s">
        <v>1187</v>
      </c>
      <c r="B33" s="976" t="s">
        <v>117</v>
      </c>
      <c r="C33" s="980">
        <v>-0.2157</v>
      </c>
      <c r="D33" s="978">
        <v>3218.0595680000001</v>
      </c>
    </row>
    <row r="34" spans="1:5" ht="14.25" customHeight="1">
      <c r="A34" s="979" t="s">
        <v>1188</v>
      </c>
      <c r="B34" s="976" t="s">
        <v>115</v>
      </c>
      <c r="C34" s="980">
        <v>-0.27440000000000003</v>
      </c>
      <c r="D34" s="978">
        <v>3116.541964</v>
      </c>
      <c r="E34" s="998"/>
    </row>
    <row r="35" spans="1:5" ht="17.25" customHeight="1">
      <c r="A35" s="981" t="s">
        <v>1189</v>
      </c>
      <c r="B35" s="982" t="s">
        <v>116</v>
      </c>
      <c r="C35" s="983">
        <v>-0.51760000000000006</v>
      </c>
      <c r="D35" s="984">
        <v>2824.206999</v>
      </c>
    </row>
    <row r="36" spans="1:5" s="988" customFormat="1" ht="13.2">
      <c r="A36" s="999" t="s">
        <v>202</v>
      </c>
      <c r="B36" s="1000"/>
      <c r="C36" s="1000"/>
      <c r="D36" s="1000"/>
    </row>
    <row r="37" spans="1:5" s="988" customFormat="1" ht="13.2">
      <c r="A37" s="976" t="s">
        <v>1194</v>
      </c>
      <c r="B37" s="1000"/>
      <c r="C37" s="1000"/>
      <c r="D37" s="1000"/>
    </row>
    <row r="38" spans="1:5" s="988" customFormat="1" ht="13.2">
      <c r="A38" s="976" t="s">
        <v>1195</v>
      </c>
      <c r="B38" s="1000"/>
      <c r="C38" s="1000"/>
      <c r="D38" s="1000"/>
    </row>
    <row r="39" spans="1:5" s="988" customFormat="1" ht="13.2">
      <c r="A39" s="976" t="s">
        <v>1196</v>
      </c>
      <c r="B39" s="116"/>
      <c r="C39" s="116"/>
      <c r="D39" s="116"/>
    </row>
    <row r="40" spans="1:5" ht="13.2">
      <c r="A40" s="976" t="s">
        <v>1197</v>
      </c>
      <c r="B40" s="1000"/>
      <c r="C40" s="1000"/>
      <c r="D40" s="1000"/>
    </row>
    <row r="41" spans="1:5" ht="13.2">
      <c r="A41" s="976" t="s">
        <v>1198</v>
      </c>
      <c r="B41" s="1000"/>
      <c r="C41" s="1000"/>
      <c r="D41" s="1000"/>
    </row>
    <row r="42" spans="1:5" s="988" customFormat="1" ht="13.5" customHeight="1">
      <c r="A42" s="976"/>
      <c r="B42" s="1000"/>
      <c r="C42" s="1000"/>
      <c r="D42" s="1000"/>
    </row>
  </sheetData>
  <printOptions horizontalCentered="1" verticalCentered="1"/>
  <pageMargins left="0.78740157480314965" right="0.78740157480314965" top="0.98425196850393704" bottom="0.98425196850393704" header="0" footer="0"/>
  <pageSetup paperSize="9" scale="72" orientation="portrait" r:id="rId1"/>
  <headerFooter alignWithMargins="0"/>
  <rowBreaks count="1" manualBreakCount="1">
    <brk id="51" max="4" man="1"/>
  </rowBreak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0712D-1B5A-401E-B696-C00095F8F5E0}">
  <sheetPr codeName="Hoja46"/>
  <dimension ref="A2:H35"/>
  <sheetViews>
    <sheetView workbookViewId="0">
      <selection activeCell="E14" sqref="E14"/>
    </sheetView>
  </sheetViews>
  <sheetFormatPr baseColWidth="10" defaultColWidth="11.44140625" defaultRowHeight="13.2"/>
  <cols>
    <col min="1" max="1" width="16.44140625" style="80" customWidth="1"/>
    <col min="2" max="2" width="25.33203125" style="80" customWidth="1"/>
    <col min="3" max="5" width="16.44140625" style="80" customWidth="1"/>
    <col min="6" max="6" width="12.5546875" style="80" bestFit="1" customWidth="1"/>
    <col min="7" max="256" width="11.44140625" style="80"/>
    <col min="257" max="257" width="16.44140625" style="80" customWidth="1"/>
    <col min="258" max="258" width="25.33203125" style="80" customWidth="1"/>
    <col min="259" max="261" width="16.44140625" style="80" customWidth="1"/>
    <col min="262" max="262" width="12.5546875" style="80" bestFit="1" customWidth="1"/>
    <col min="263" max="512" width="11.44140625" style="80"/>
    <col min="513" max="513" width="16.44140625" style="80" customWidth="1"/>
    <col min="514" max="514" width="25.33203125" style="80" customWidth="1"/>
    <col min="515" max="517" width="16.44140625" style="80" customWidth="1"/>
    <col min="518" max="518" width="12.5546875" style="80" bestFit="1" customWidth="1"/>
    <col min="519" max="768" width="11.44140625" style="80"/>
    <col min="769" max="769" width="16.44140625" style="80" customWidth="1"/>
    <col min="770" max="770" width="25.33203125" style="80" customWidth="1"/>
    <col min="771" max="773" width="16.44140625" style="80" customWidth="1"/>
    <col min="774" max="774" width="12.5546875" style="80" bestFit="1" customWidth="1"/>
    <col min="775" max="1024" width="11.44140625" style="80"/>
    <col min="1025" max="1025" width="16.44140625" style="80" customWidth="1"/>
    <col min="1026" max="1026" width="25.33203125" style="80" customWidth="1"/>
    <col min="1027" max="1029" width="16.44140625" style="80" customWidth="1"/>
    <col min="1030" max="1030" width="12.5546875" style="80" bestFit="1" customWidth="1"/>
    <col min="1031" max="1280" width="11.44140625" style="80"/>
    <col min="1281" max="1281" width="16.44140625" style="80" customWidth="1"/>
    <col min="1282" max="1282" width="25.33203125" style="80" customWidth="1"/>
    <col min="1283" max="1285" width="16.44140625" style="80" customWidth="1"/>
    <col min="1286" max="1286" width="12.5546875" style="80" bestFit="1" customWidth="1"/>
    <col min="1287" max="1536" width="11.44140625" style="80"/>
    <col min="1537" max="1537" width="16.44140625" style="80" customWidth="1"/>
    <col min="1538" max="1538" width="25.33203125" style="80" customWidth="1"/>
    <col min="1539" max="1541" width="16.44140625" style="80" customWidth="1"/>
    <col min="1542" max="1542" width="12.5546875" style="80" bestFit="1" customWidth="1"/>
    <col min="1543" max="1792" width="11.44140625" style="80"/>
    <col min="1793" max="1793" width="16.44140625" style="80" customWidth="1"/>
    <col min="1794" max="1794" width="25.33203125" style="80" customWidth="1"/>
    <col min="1795" max="1797" width="16.44140625" style="80" customWidth="1"/>
    <col min="1798" max="1798" width="12.5546875" style="80" bestFit="1" customWidth="1"/>
    <col min="1799" max="2048" width="11.44140625" style="80"/>
    <col min="2049" max="2049" width="16.44140625" style="80" customWidth="1"/>
    <col min="2050" max="2050" width="25.33203125" style="80" customWidth="1"/>
    <col min="2051" max="2053" width="16.44140625" style="80" customWidth="1"/>
    <col min="2054" max="2054" width="12.5546875" style="80" bestFit="1" customWidth="1"/>
    <col min="2055" max="2304" width="11.44140625" style="80"/>
    <col min="2305" max="2305" width="16.44140625" style="80" customWidth="1"/>
    <col min="2306" max="2306" width="25.33203125" style="80" customWidth="1"/>
    <col min="2307" max="2309" width="16.44140625" style="80" customWidth="1"/>
    <col min="2310" max="2310" width="12.5546875" style="80" bestFit="1" customWidth="1"/>
    <col min="2311" max="2560" width="11.44140625" style="80"/>
    <col min="2561" max="2561" width="16.44140625" style="80" customWidth="1"/>
    <col min="2562" max="2562" width="25.33203125" style="80" customWidth="1"/>
    <col min="2563" max="2565" width="16.44140625" style="80" customWidth="1"/>
    <col min="2566" max="2566" width="12.5546875" style="80" bestFit="1" customWidth="1"/>
    <col min="2567" max="2816" width="11.44140625" style="80"/>
    <col min="2817" max="2817" width="16.44140625" style="80" customWidth="1"/>
    <col min="2818" max="2818" width="25.33203125" style="80" customWidth="1"/>
    <col min="2819" max="2821" width="16.44140625" style="80" customWidth="1"/>
    <col min="2822" max="2822" width="12.5546875" style="80" bestFit="1" customWidth="1"/>
    <col min="2823" max="3072" width="11.44140625" style="80"/>
    <col min="3073" max="3073" width="16.44140625" style="80" customWidth="1"/>
    <col min="3074" max="3074" width="25.33203125" style="80" customWidth="1"/>
    <col min="3075" max="3077" width="16.44140625" style="80" customWidth="1"/>
    <col min="3078" max="3078" width="12.5546875" style="80" bestFit="1" customWidth="1"/>
    <col min="3079" max="3328" width="11.44140625" style="80"/>
    <col min="3329" max="3329" width="16.44140625" style="80" customWidth="1"/>
    <col min="3330" max="3330" width="25.33203125" style="80" customWidth="1"/>
    <col min="3331" max="3333" width="16.44140625" style="80" customWidth="1"/>
    <col min="3334" max="3334" width="12.5546875" style="80" bestFit="1" customWidth="1"/>
    <col min="3335" max="3584" width="11.44140625" style="80"/>
    <col min="3585" max="3585" width="16.44140625" style="80" customWidth="1"/>
    <col min="3586" max="3586" width="25.33203125" style="80" customWidth="1"/>
    <col min="3587" max="3589" width="16.44140625" style="80" customWidth="1"/>
    <col min="3590" max="3590" width="12.5546875" style="80" bestFit="1" customWidth="1"/>
    <col min="3591" max="3840" width="11.44140625" style="80"/>
    <col min="3841" max="3841" width="16.44140625" style="80" customWidth="1"/>
    <col min="3842" max="3842" width="25.33203125" style="80" customWidth="1"/>
    <col min="3843" max="3845" width="16.44140625" style="80" customWidth="1"/>
    <col min="3846" max="3846" width="12.5546875" style="80" bestFit="1" customWidth="1"/>
    <col min="3847" max="4096" width="11.44140625" style="80"/>
    <col min="4097" max="4097" width="16.44140625" style="80" customWidth="1"/>
    <col min="4098" max="4098" width="25.33203125" style="80" customWidth="1"/>
    <col min="4099" max="4101" width="16.44140625" style="80" customWidth="1"/>
    <col min="4102" max="4102" width="12.5546875" style="80" bestFit="1" customWidth="1"/>
    <col min="4103" max="4352" width="11.44140625" style="80"/>
    <col min="4353" max="4353" width="16.44140625" style="80" customWidth="1"/>
    <col min="4354" max="4354" width="25.33203125" style="80" customWidth="1"/>
    <col min="4355" max="4357" width="16.44140625" style="80" customWidth="1"/>
    <col min="4358" max="4358" width="12.5546875" style="80" bestFit="1" customWidth="1"/>
    <col min="4359" max="4608" width="11.44140625" style="80"/>
    <col min="4609" max="4609" width="16.44140625" style="80" customWidth="1"/>
    <col min="4610" max="4610" width="25.33203125" style="80" customWidth="1"/>
    <col min="4611" max="4613" width="16.44140625" style="80" customWidth="1"/>
    <col min="4614" max="4614" width="12.5546875" style="80" bestFit="1" customWidth="1"/>
    <col min="4615" max="4864" width="11.44140625" style="80"/>
    <col min="4865" max="4865" width="16.44140625" style="80" customWidth="1"/>
    <col min="4866" max="4866" width="25.33203125" style="80" customWidth="1"/>
    <col min="4867" max="4869" width="16.44140625" style="80" customWidth="1"/>
    <col min="4870" max="4870" width="12.5546875" style="80" bestFit="1" customWidth="1"/>
    <col min="4871" max="5120" width="11.44140625" style="80"/>
    <col min="5121" max="5121" width="16.44140625" style="80" customWidth="1"/>
    <col min="5122" max="5122" width="25.33203125" style="80" customWidth="1"/>
    <col min="5123" max="5125" width="16.44140625" style="80" customWidth="1"/>
    <col min="5126" max="5126" width="12.5546875" style="80" bestFit="1" customWidth="1"/>
    <col min="5127" max="5376" width="11.44140625" style="80"/>
    <col min="5377" max="5377" width="16.44140625" style="80" customWidth="1"/>
    <col min="5378" max="5378" width="25.33203125" style="80" customWidth="1"/>
    <col min="5379" max="5381" width="16.44140625" style="80" customWidth="1"/>
    <col min="5382" max="5382" width="12.5546875" style="80" bestFit="1" customWidth="1"/>
    <col min="5383" max="5632" width="11.44140625" style="80"/>
    <col min="5633" max="5633" width="16.44140625" style="80" customWidth="1"/>
    <col min="5634" max="5634" width="25.33203125" style="80" customWidth="1"/>
    <col min="5635" max="5637" width="16.44140625" style="80" customWidth="1"/>
    <col min="5638" max="5638" width="12.5546875" style="80" bestFit="1" customWidth="1"/>
    <col min="5639" max="5888" width="11.44140625" style="80"/>
    <col min="5889" max="5889" width="16.44140625" style="80" customWidth="1"/>
    <col min="5890" max="5890" width="25.33203125" style="80" customWidth="1"/>
    <col min="5891" max="5893" width="16.44140625" style="80" customWidth="1"/>
    <col min="5894" max="5894" width="12.5546875" style="80" bestFit="1" customWidth="1"/>
    <col min="5895" max="6144" width="11.44140625" style="80"/>
    <col min="6145" max="6145" width="16.44140625" style="80" customWidth="1"/>
    <col min="6146" max="6146" width="25.33203125" style="80" customWidth="1"/>
    <col min="6147" max="6149" width="16.44140625" style="80" customWidth="1"/>
    <col min="6150" max="6150" width="12.5546875" style="80" bestFit="1" customWidth="1"/>
    <col min="6151" max="6400" width="11.44140625" style="80"/>
    <col min="6401" max="6401" width="16.44140625" style="80" customWidth="1"/>
    <col min="6402" max="6402" width="25.33203125" style="80" customWidth="1"/>
    <col min="6403" max="6405" width="16.44140625" style="80" customWidth="1"/>
    <col min="6406" max="6406" width="12.5546875" style="80" bestFit="1" customWidth="1"/>
    <col min="6407" max="6656" width="11.44140625" style="80"/>
    <col min="6657" max="6657" width="16.44140625" style="80" customWidth="1"/>
    <col min="6658" max="6658" width="25.33203125" style="80" customWidth="1"/>
    <col min="6659" max="6661" width="16.44140625" style="80" customWidth="1"/>
    <col min="6662" max="6662" width="12.5546875" style="80" bestFit="1" customWidth="1"/>
    <col min="6663" max="6912" width="11.44140625" style="80"/>
    <col min="6913" max="6913" width="16.44140625" style="80" customWidth="1"/>
    <col min="6914" max="6914" width="25.33203125" style="80" customWidth="1"/>
    <col min="6915" max="6917" width="16.44140625" style="80" customWidth="1"/>
    <col min="6918" max="6918" width="12.5546875" style="80" bestFit="1" customWidth="1"/>
    <col min="6919" max="7168" width="11.44140625" style="80"/>
    <col min="7169" max="7169" width="16.44140625" style="80" customWidth="1"/>
    <col min="7170" max="7170" width="25.33203125" style="80" customWidth="1"/>
    <col min="7171" max="7173" width="16.44140625" style="80" customWidth="1"/>
    <col min="7174" max="7174" width="12.5546875" style="80" bestFit="1" customWidth="1"/>
    <col min="7175" max="7424" width="11.44140625" style="80"/>
    <col min="7425" max="7425" width="16.44140625" style="80" customWidth="1"/>
    <col min="7426" max="7426" width="25.33203125" style="80" customWidth="1"/>
    <col min="7427" max="7429" width="16.44140625" style="80" customWidth="1"/>
    <col min="7430" max="7430" width="12.5546875" style="80" bestFit="1" customWidth="1"/>
    <col min="7431" max="7680" width="11.44140625" style="80"/>
    <col min="7681" max="7681" width="16.44140625" style="80" customWidth="1"/>
    <col min="7682" max="7682" width="25.33203125" style="80" customWidth="1"/>
    <col min="7683" max="7685" width="16.44140625" style="80" customWidth="1"/>
    <col min="7686" max="7686" width="12.5546875" style="80" bestFit="1" customWidth="1"/>
    <col min="7687" max="7936" width="11.44140625" style="80"/>
    <col min="7937" max="7937" width="16.44140625" style="80" customWidth="1"/>
    <col min="7938" max="7938" width="25.33203125" style="80" customWidth="1"/>
    <col min="7939" max="7941" width="16.44140625" style="80" customWidth="1"/>
    <col min="7942" max="7942" width="12.5546875" style="80" bestFit="1" customWidth="1"/>
    <col min="7943" max="8192" width="11.44140625" style="80"/>
    <col min="8193" max="8193" width="16.44140625" style="80" customWidth="1"/>
    <col min="8194" max="8194" width="25.33203125" style="80" customWidth="1"/>
    <col min="8195" max="8197" width="16.44140625" style="80" customWidth="1"/>
    <col min="8198" max="8198" width="12.5546875" style="80" bestFit="1" customWidth="1"/>
    <col min="8199" max="8448" width="11.44140625" style="80"/>
    <col min="8449" max="8449" width="16.44140625" style="80" customWidth="1"/>
    <col min="8450" max="8450" width="25.33203125" style="80" customWidth="1"/>
    <col min="8451" max="8453" width="16.44140625" style="80" customWidth="1"/>
    <col min="8454" max="8454" width="12.5546875" style="80" bestFit="1" customWidth="1"/>
    <col min="8455" max="8704" width="11.44140625" style="80"/>
    <col min="8705" max="8705" width="16.44140625" style="80" customWidth="1"/>
    <col min="8706" max="8706" width="25.33203125" style="80" customWidth="1"/>
    <col min="8707" max="8709" width="16.44140625" style="80" customWidth="1"/>
    <col min="8710" max="8710" width="12.5546875" style="80" bestFit="1" customWidth="1"/>
    <col min="8711" max="8960" width="11.44140625" style="80"/>
    <col min="8961" max="8961" width="16.44140625" style="80" customWidth="1"/>
    <col min="8962" max="8962" width="25.33203125" style="80" customWidth="1"/>
    <col min="8963" max="8965" width="16.44140625" style="80" customWidth="1"/>
    <col min="8966" max="8966" width="12.5546875" style="80" bestFit="1" customWidth="1"/>
    <col min="8967" max="9216" width="11.44140625" style="80"/>
    <col min="9217" max="9217" width="16.44140625" style="80" customWidth="1"/>
    <col min="9218" max="9218" width="25.33203125" style="80" customWidth="1"/>
    <col min="9219" max="9221" width="16.44140625" style="80" customWidth="1"/>
    <col min="9222" max="9222" width="12.5546875" style="80" bestFit="1" customWidth="1"/>
    <col min="9223" max="9472" width="11.44140625" style="80"/>
    <col min="9473" max="9473" width="16.44140625" style="80" customWidth="1"/>
    <col min="9474" max="9474" width="25.33203125" style="80" customWidth="1"/>
    <col min="9475" max="9477" width="16.44140625" style="80" customWidth="1"/>
    <col min="9478" max="9478" width="12.5546875" style="80" bestFit="1" customWidth="1"/>
    <col min="9479" max="9728" width="11.44140625" style="80"/>
    <col min="9729" max="9729" width="16.44140625" style="80" customWidth="1"/>
    <col min="9730" max="9730" width="25.33203125" style="80" customWidth="1"/>
    <col min="9731" max="9733" width="16.44140625" style="80" customWidth="1"/>
    <col min="9734" max="9734" width="12.5546875" style="80" bestFit="1" customWidth="1"/>
    <col min="9735" max="9984" width="11.44140625" style="80"/>
    <col min="9985" max="9985" width="16.44140625" style="80" customWidth="1"/>
    <col min="9986" max="9986" width="25.33203125" style="80" customWidth="1"/>
    <col min="9987" max="9989" width="16.44140625" style="80" customWidth="1"/>
    <col min="9990" max="9990" width="12.5546875" style="80" bestFit="1" customWidth="1"/>
    <col min="9991" max="10240" width="11.44140625" style="80"/>
    <col min="10241" max="10241" width="16.44140625" style="80" customWidth="1"/>
    <col min="10242" max="10242" width="25.33203125" style="80" customWidth="1"/>
    <col min="10243" max="10245" width="16.44140625" style="80" customWidth="1"/>
    <col min="10246" max="10246" width="12.5546875" style="80" bestFit="1" customWidth="1"/>
    <col min="10247" max="10496" width="11.44140625" style="80"/>
    <col min="10497" max="10497" width="16.44140625" style="80" customWidth="1"/>
    <col min="10498" max="10498" width="25.33203125" style="80" customWidth="1"/>
    <col min="10499" max="10501" width="16.44140625" style="80" customWidth="1"/>
    <col min="10502" max="10502" width="12.5546875" style="80" bestFit="1" customWidth="1"/>
    <col min="10503" max="10752" width="11.44140625" style="80"/>
    <col min="10753" max="10753" width="16.44140625" style="80" customWidth="1"/>
    <col min="10754" max="10754" width="25.33203125" style="80" customWidth="1"/>
    <col min="10755" max="10757" width="16.44140625" style="80" customWidth="1"/>
    <col min="10758" max="10758" width="12.5546875" style="80" bestFit="1" customWidth="1"/>
    <col min="10759" max="11008" width="11.44140625" style="80"/>
    <col min="11009" max="11009" width="16.44140625" style="80" customWidth="1"/>
    <col min="11010" max="11010" width="25.33203125" style="80" customWidth="1"/>
    <col min="11011" max="11013" width="16.44140625" style="80" customWidth="1"/>
    <col min="11014" max="11014" width="12.5546875" style="80" bestFit="1" customWidth="1"/>
    <col min="11015" max="11264" width="11.44140625" style="80"/>
    <col min="11265" max="11265" width="16.44140625" style="80" customWidth="1"/>
    <col min="11266" max="11266" width="25.33203125" style="80" customWidth="1"/>
    <col min="11267" max="11269" width="16.44140625" style="80" customWidth="1"/>
    <col min="11270" max="11270" width="12.5546875" style="80" bestFit="1" customWidth="1"/>
    <col min="11271" max="11520" width="11.44140625" style="80"/>
    <col min="11521" max="11521" width="16.44140625" style="80" customWidth="1"/>
    <col min="11522" max="11522" width="25.33203125" style="80" customWidth="1"/>
    <col min="11523" max="11525" width="16.44140625" style="80" customWidth="1"/>
    <col min="11526" max="11526" width="12.5546875" style="80" bestFit="1" customWidth="1"/>
    <col min="11527" max="11776" width="11.44140625" style="80"/>
    <col min="11777" max="11777" width="16.44140625" style="80" customWidth="1"/>
    <col min="11778" max="11778" width="25.33203125" style="80" customWidth="1"/>
    <col min="11779" max="11781" width="16.44140625" style="80" customWidth="1"/>
    <col min="11782" max="11782" width="12.5546875" style="80" bestFit="1" customWidth="1"/>
    <col min="11783" max="12032" width="11.44140625" style="80"/>
    <col min="12033" max="12033" width="16.44140625" style="80" customWidth="1"/>
    <col min="12034" max="12034" width="25.33203125" style="80" customWidth="1"/>
    <col min="12035" max="12037" width="16.44140625" style="80" customWidth="1"/>
    <col min="12038" max="12038" width="12.5546875" style="80" bestFit="1" customWidth="1"/>
    <col min="12039" max="12288" width="11.44140625" style="80"/>
    <col min="12289" max="12289" width="16.44140625" style="80" customWidth="1"/>
    <col min="12290" max="12290" width="25.33203125" style="80" customWidth="1"/>
    <col min="12291" max="12293" width="16.44140625" style="80" customWidth="1"/>
    <col min="12294" max="12294" width="12.5546875" style="80" bestFit="1" customWidth="1"/>
    <col min="12295" max="12544" width="11.44140625" style="80"/>
    <col min="12545" max="12545" width="16.44140625" style="80" customWidth="1"/>
    <col min="12546" max="12546" width="25.33203125" style="80" customWidth="1"/>
    <col min="12547" max="12549" width="16.44140625" style="80" customWidth="1"/>
    <col min="12550" max="12550" width="12.5546875" style="80" bestFit="1" customWidth="1"/>
    <col min="12551" max="12800" width="11.44140625" style="80"/>
    <col min="12801" max="12801" width="16.44140625" style="80" customWidth="1"/>
    <col min="12802" max="12802" width="25.33203125" style="80" customWidth="1"/>
    <col min="12803" max="12805" width="16.44140625" style="80" customWidth="1"/>
    <col min="12806" max="12806" width="12.5546875" style="80" bestFit="1" customWidth="1"/>
    <col min="12807" max="13056" width="11.44140625" style="80"/>
    <col min="13057" max="13057" width="16.44140625" style="80" customWidth="1"/>
    <col min="13058" max="13058" width="25.33203125" style="80" customWidth="1"/>
    <col min="13059" max="13061" width="16.44140625" style="80" customWidth="1"/>
    <col min="13062" max="13062" width="12.5546875" style="80" bestFit="1" customWidth="1"/>
    <col min="13063" max="13312" width="11.44140625" style="80"/>
    <col min="13313" max="13313" width="16.44140625" style="80" customWidth="1"/>
    <col min="13314" max="13314" width="25.33203125" style="80" customWidth="1"/>
    <col min="13315" max="13317" width="16.44140625" style="80" customWidth="1"/>
    <col min="13318" max="13318" width="12.5546875" style="80" bestFit="1" customWidth="1"/>
    <col min="13319" max="13568" width="11.44140625" style="80"/>
    <col min="13569" max="13569" width="16.44140625" style="80" customWidth="1"/>
    <col min="13570" max="13570" width="25.33203125" style="80" customWidth="1"/>
    <col min="13571" max="13573" width="16.44140625" style="80" customWidth="1"/>
    <col min="13574" max="13574" width="12.5546875" style="80" bestFit="1" customWidth="1"/>
    <col min="13575" max="13824" width="11.44140625" style="80"/>
    <col min="13825" max="13825" width="16.44140625" style="80" customWidth="1"/>
    <col min="13826" max="13826" width="25.33203125" style="80" customWidth="1"/>
    <col min="13827" max="13829" width="16.44140625" style="80" customWidth="1"/>
    <col min="13830" max="13830" width="12.5546875" style="80" bestFit="1" customWidth="1"/>
    <col min="13831" max="14080" width="11.44140625" style="80"/>
    <col min="14081" max="14081" width="16.44140625" style="80" customWidth="1"/>
    <col min="14082" max="14082" width="25.33203125" style="80" customWidth="1"/>
    <col min="14083" max="14085" width="16.44140625" style="80" customWidth="1"/>
    <col min="14086" max="14086" width="12.5546875" style="80" bestFit="1" customWidth="1"/>
    <col min="14087" max="14336" width="11.44140625" style="80"/>
    <col min="14337" max="14337" width="16.44140625" style="80" customWidth="1"/>
    <col min="14338" max="14338" width="25.33203125" style="80" customWidth="1"/>
    <col min="14339" max="14341" width="16.44140625" style="80" customWidth="1"/>
    <col min="14342" max="14342" width="12.5546875" style="80" bestFit="1" customWidth="1"/>
    <col min="14343" max="14592" width="11.44140625" style="80"/>
    <col min="14593" max="14593" width="16.44140625" style="80" customWidth="1"/>
    <col min="14594" max="14594" width="25.33203125" style="80" customWidth="1"/>
    <col min="14595" max="14597" width="16.44140625" style="80" customWidth="1"/>
    <col min="14598" max="14598" width="12.5546875" style="80" bestFit="1" customWidth="1"/>
    <col min="14599" max="14848" width="11.44140625" style="80"/>
    <col min="14849" max="14849" width="16.44140625" style="80" customWidth="1"/>
    <col min="14850" max="14850" width="25.33203125" style="80" customWidth="1"/>
    <col min="14851" max="14853" width="16.44140625" style="80" customWidth="1"/>
    <col min="14854" max="14854" width="12.5546875" style="80" bestFit="1" customWidth="1"/>
    <col min="14855" max="15104" width="11.44140625" style="80"/>
    <col min="15105" max="15105" width="16.44140625" style="80" customWidth="1"/>
    <col min="15106" max="15106" width="25.33203125" style="80" customWidth="1"/>
    <col min="15107" max="15109" width="16.44140625" style="80" customWidth="1"/>
    <col min="15110" max="15110" width="12.5546875" style="80" bestFit="1" customWidth="1"/>
    <col min="15111" max="15360" width="11.44140625" style="80"/>
    <col min="15361" max="15361" width="16.44140625" style="80" customWidth="1"/>
    <col min="15362" max="15362" width="25.33203125" style="80" customWidth="1"/>
    <col min="15363" max="15365" width="16.44140625" style="80" customWidth="1"/>
    <col min="15366" max="15366" width="12.5546875" style="80" bestFit="1" customWidth="1"/>
    <col min="15367" max="15616" width="11.44140625" style="80"/>
    <col min="15617" max="15617" width="16.44140625" style="80" customWidth="1"/>
    <col min="15618" max="15618" width="25.33203125" style="80" customWidth="1"/>
    <col min="15619" max="15621" width="16.44140625" style="80" customWidth="1"/>
    <col min="15622" max="15622" width="12.5546875" style="80" bestFit="1" customWidth="1"/>
    <col min="15623" max="15872" width="11.44140625" style="80"/>
    <col min="15873" max="15873" width="16.44140625" style="80" customWidth="1"/>
    <col min="15874" max="15874" width="25.33203125" style="80" customWidth="1"/>
    <col min="15875" max="15877" width="16.44140625" style="80" customWidth="1"/>
    <col min="15878" max="15878" width="12.5546875" style="80" bestFit="1" customWidth="1"/>
    <col min="15879" max="16128" width="11.44140625" style="80"/>
    <col min="16129" max="16129" width="16.44140625" style="80" customWidth="1"/>
    <col min="16130" max="16130" width="25.33203125" style="80" customWidth="1"/>
    <col min="16131" max="16133" width="16.44140625" style="80" customWidth="1"/>
    <col min="16134" max="16134" width="12.5546875" style="80" bestFit="1" customWidth="1"/>
    <col min="16135" max="16384" width="11.44140625" style="80"/>
  </cols>
  <sheetData>
    <row r="2" spans="1:5" ht="84.6">
      <c r="A2" s="188" t="s">
        <v>54</v>
      </c>
      <c r="B2" s="188"/>
      <c r="C2" s="1001"/>
      <c r="D2" s="1001"/>
      <c r="E2" s="1001"/>
    </row>
    <row r="3" spans="1:5" ht="16.8">
      <c r="A3" s="1002">
        <v>45688</v>
      </c>
      <c r="B3" s="1002"/>
      <c r="C3" s="1003"/>
      <c r="D3" s="1003"/>
      <c r="E3" s="1003"/>
    </row>
    <row r="4" spans="1:5" ht="15.6">
      <c r="A4" s="295" t="s">
        <v>1199</v>
      </c>
      <c r="B4" s="295"/>
      <c r="C4" s="1001"/>
      <c r="D4" s="1001"/>
      <c r="E4" s="1001"/>
    </row>
    <row r="5" spans="1:5" ht="13.8" thickBot="1">
      <c r="A5" s="1004"/>
      <c r="B5" s="1004"/>
      <c r="C5" s="1004"/>
      <c r="D5" s="1004"/>
      <c r="E5" s="1004"/>
    </row>
    <row r="6" spans="1:5" ht="13.8">
      <c r="A6" s="578" t="s">
        <v>1200</v>
      </c>
      <c r="B6" s="578" t="s">
        <v>1201</v>
      </c>
      <c r="C6" s="1005" t="s">
        <v>115</v>
      </c>
      <c r="D6" s="1005" t="s">
        <v>116</v>
      </c>
      <c r="E6" s="1005" t="s">
        <v>117</v>
      </c>
    </row>
    <row r="7" spans="1:5" ht="6.75" customHeight="1">
      <c r="A7" s="581"/>
      <c r="B7" s="581"/>
      <c r="C7" s="581"/>
      <c r="D7" s="581"/>
      <c r="E7" s="581"/>
    </row>
    <row r="8" spans="1:5">
      <c r="A8" s="1006">
        <v>45659.000000000102</v>
      </c>
      <c r="B8" s="585">
        <v>15.040323000000001</v>
      </c>
      <c r="C8" s="585">
        <v>14.569086199999999</v>
      </c>
      <c r="D8" s="585">
        <v>14.7080606</v>
      </c>
      <c r="E8" s="585">
        <v>14.7940831</v>
      </c>
    </row>
    <row r="9" spans="1:5">
      <c r="A9" s="1006">
        <v>45660.000000000102</v>
      </c>
      <c r="B9" s="585">
        <v>15.043095699999999</v>
      </c>
      <c r="C9" s="585">
        <v>14.571269899999999</v>
      </c>
      <c r="D9" s="585">
        <v>14.7104385</v>
      </c>
      <c r="E9" s="585">
        <v>14.7964646</v>
      </c>
    </row>
    <row r="10" spans="1:5">
      <c r="A10" s="1006">
        <v>45663.000000000102</v>
      </c>
      <c r="B10" s="585">
        <v>15.049921300000001</v>
      </c>
      <c r="C10" s="585">
        <v>14.577398699999998</v>
      </c>
      <c r="D10" s="585">
        <v>14.716978000000001</v>
      </c>
      <c r="E10" s="585">
        <v>14.8028701</v>
      </c>
    </row>
    <row r="11" spans="1:5">
      <c r="A11" s="1006">
        <v>45664.000000000102</v>
      </c>
      <c r="B11" s="585">
        <v>15.053015199999999</v>
      </c>
      <c r="C11" s="585">
        <v>14.579853100000001</v>
      </c>
      <c r="D11" s="585">
        <v>14.7200489</v>
      </c>
      <c r="E11" s="585">
        <v>14.8059522</v>
      </c>
    </row>
    <row r="12" spans="1:5">
      <c r="A12" s="1006">
        <v>45665.000000000102</v>
      </c>
      <c r="B12" s="585">
        <v>15.056460600000001</v>
      </c>
      <c r="C12" s="585">
        <v>14.582521699999999</v>
      </c>
      <c r="D12" s="585">
        <v>14.723058699999999</v>
      </c>
      <c r="E12" s="585">
        <v>14.809555100000001</v>
      </c>
    </row>
    <row r="13" spans="1:5">
      <c r="A13" s="1006">
        <v>45666.000000000102</v>
      </c>
      <c r="B13" s="585">
        <v>15.059062000000001</v>
      </c>
      <c r="C13" s="585">
        <v>14.584600499999999</v>
      </c>
      <c r="D13" s="585">
        <v>14.725273600000001</v>
      </c>
      <c r="E13" s="585">
        <v>14.811995599999999</v>
      </c>
    </row>
    <row r="14" spans="1:5">
      <c r="A14" s="1006">
        <v>45667.000000000102</v>
      </c>
      <c r="B14" s="585">
        <v>15.061357599999999</v>
      </c>
      <c r="C14" s="585">
        <v>14.5867658</v>
      </c>
      <c r="D14" s="585">
        <v>14.727668799999998</v>
      </c>
      <c r="E14" s="585">
        <v>14.814260899999999</v>
      </c>
    </row>
    <row r="15" spans="1:5">
      <c r="A15" s="1006">
        <v>45670.000000000102</v>
      </c>
      <c r="B15" s="585">
        <v>15.0672839</v>
      </c>
      <c r="C15" s="585">
        <v>14.5921922</v>
      </c>
      <c r="D15" s="585">
        <v>14.733323199999999</v>
      </c>
      <c r="E15" s="585">
        <v>14.8191542</v>
      </c>
    </row>
    <row r="16" spans="1:5">
      <c r="A16" s="1006">
        <v>45671.000000000102</v>
      </c>
      <c r="B16" s="585">
        <v>15.0692833</v>
      </c>
      <c r="C16" s="585">
        <v>14.594134000000002</v>
      </c>
      <c r="D16" s="585">
        <v>14.7354178</v>
      </c>
      <c r="E16" s="585">
        <v>14.821029900000001</v>
      </c>
    </row>
    <row r="17" spans="1:8">
      <c r="A17" s="1006">
        <v>45672.000000000102</v>
      </c>
      <c r="B17" s="585">
        <v>15.069102600000001</v>
      </c>
      <c r="C17" s="585">
        <v>14.5949855</v>
      </c>
      <c r="D17" s="585">
        <v>14.735784000000001</v>
      </c>
      <c r="E17" s="585">
        <v>14.820624</v>
      </c>
    </row>
    <row r="18" spans="1:8">
      <c r="A18" s="1006">
        <v>45673.000000000102</v>
      </c>
      <c r="B18" s="585">
        <v>15.069949300000001</v>
      </c>
      <c r="C18" s="585">
        <v>14.596104</v>
      </c>
      <c r="D18" s="585">
        <v>14.736815699999999</v>
      </c>
      <c r="E18" s="585">
        <v>14.8218768</v>
      </c>
    </row>
    <row r="19" spans="1:8">
      <c r="A19" s="1006">
        <v>45674.000000000102</v>
      </c>
      <c r="B19" s="585">
        <v>15.071216700000001</v>
      </c>
      <c r="C19" s="585">
        <v>14.598064000000001</v>
      </c>
      <c r="D19" s="585">
        <v>14.738174000000001</v>
      </c>
      <c r="E19" s="585">
        <v>14.824302399999999</v>
      </c>
    </row>
    <row r="20" spans="1:8">
      <c r="A20" s="1006">
        <v>45677.000000000102</v>
      </c>
      <c r="B20" s="585">
        <v>15.0773455</v>
      </c>
      <c r="C20" s="585">
        <v>14.6036986</v>
      </c>
      <c r="D20" s="585">
        <v>14.744050600000001</v>
      </c>
      <c r="E20" s="585">
        <v>14.829763399999999</v>
      </c>
    </row>
    <row r="21" spans="1:8">
      <c r="A21" s="1006">
        <v>45678.000000000102</v>
      </c>
      <c r="B21" s="585">
        <v>15.0801637</v>
      </c>
      <c r="C21" s="585">
        <v>14.605941600000001</v>
      </c>
      <c r="D21" s="585">
        <v>14.746170299999999</v>
      </c>
      <c r="E21" s="585">
        <v>14.832496000000001</v>
      </c>
    </row>
    <row r="22" spans="1:8">
      <c r="A22" s="1006">
        <v>45679.000000000102</v>
      </c>
      <c r="B22" s="585">
        <v>15.0819797</v>
      </c>
      <c r="C22" s="585">
        <v>14.607737699999999</v>
      </c>
      <c r="D22" s="585">
        <v>14.748010899999999</v>
      </c>
      <c r="E22" s="585">
        <v>14.834014199999999</v>
      </c>
      <c r="H22" s="585"/>
    </row>
    <row r="23" spans="1:8">
      <c r="A23" s="1006">
        <v>45680.000000000102</v>
      </c>
      <c r="B23" s="585">
        <v>15.0843785</v>
      </c>
      <c r="C23" s="585">
        <v>14.609877300000001</v>
      </c>
      <c r="D23" s="585">
        <v>14.750280199999999</v>
      </c>
      <c r="E23" s="585">
        <v>14.8363528</v>
      </c>
    </row>
    <row r="24" spans="1:8">
      <c r="A24" s="1006">
        <v>45681.000000000102</v>
      </c>
      <c r="B24" s="585">
        <v>15.086141399999999</v>
      </c>
      <c r="C24" s="585">
        <v>14.611658299999998</v>
      </c>
      <c r="D24" s="585">
        <v>14.752169100000001</v>
      </c>
      <c r="E24" s="585">
        <v>14.8379213</v>
      </c>
    </row>
    <row r="25" spans="1:8">
      <c r="A25" s="1006">
        <v>45684.000000000102</v>
      </c>
      <c r="B25" s="585">
        <v>15.092778699999998</v>
      </c>
      <c r="C25" s="585">
        <v>14.617597100000001</v>
      </c>
      <c r="D25" s="585">
        <v>14.758460600000001</v>
      </c>
      <c r="E25" s="585">
        <v>14.844004199999999</v>
      </c>
    </row>
    <row r="26" spans="1:8">
      <c r="A26" s="1006">
        <v>45685.000000000102</v>
      </c>
      <c r="B26" s="585">
        <v>15.094603600000001</v>
      </c>
      <c r="C26" s="585">
        <v>14.619367199999999</v>
      </c>
      <c r="D26" s="585">
        <v>14.760244399999999</v>
      </c>
      <c r="E26" s="585">
        <v>14.8456081</v>
      </c>
    </row>
    <row r="27" spans="1:8">
      <c r="A27" s="1006">
        <v>45686.000000000102</v>
      </c>
      <c r="B27" s="585">
        <v>15.096286399999999</v>
      </c>
      <c r="C27" s="585">
        <v>14.621130700000002</v>
      </c>
      <c r="D27" s="585">
        <v>14.762571299999999</v>
      </c>
      <c r="E27" s="585">
        <v>14.847045000000001</v>
      </c>
    </row>
    <row r="28" spans="1:8">
      <c r="A28" s="1006">
        <v>45687.000000000102</v>
      </c>
      <c r="B28" s="585">
        <v>15.098448699999999</v>
      </c>
      <c r="C28" s="585">
        <v>14.623071099999999</v>
      </c>
      <c r="D28" s="585">
        <v>14.7646067</v>
      </c>
      <c r="E28" s="585">
        <v>14.848975900000001</v>
      </c>
    </row>
    <row r="29" spans="1:8">
      <c r="A29" s="1006">
        <v>45688.000000000102</v>
      </c>
      <c r="B29" s="585">
        <v>15.098916200000001</v>
      </c>
      <c r="C29" s="585">
        <v>14.6242351</v>
      </c>
      <c r="D29" s="585">
        <v>14.765380700000001</v>
      </c>
      <c r="E29" s="585">
        <v>14.849334899999999</v>
      </c>
    </row>
    <row r="30" spans="1:8" ht="12" customHeight="1">
      <c r="A30" s="1006" t="s">
        <v>190</v>
      </c>
      <c r="B30" s="585" t="s">
        <v>1202</v>
      </c>
      <c r="C30" s="585" t="s">
        <v>190</v>
      </c>
      <c r="D30" s="585" t="s">
        <v>190</v>
      </c>
      <c r="E30" s="585" t="s">
        <v>190</v>
      </c>
      <c r="F30" s="1007"/>
    </row>
    <row r="31" spans="1:8" ht="6" customHeight="1" thickBot="1">
      <c r="A31" s="178"/>
      <c r="C31" s="1008"/>
      <c r="D31" s="1008"/>
      <c r="E31" s="1008"/>
    </row>
    <row r="32" spans="1:8" ht="17.25" customHeight="1">
      <c r="A32" s="1009" t="s">
        <v>1203</v>
      </c>
      <c r="B32" s="1010"/>
      <c r="C32" s="1010"/>
      <c r="D32" s="1010"/>
      <c r="E32" s="1010"/>
    </row>
    <row r="33" spans="1:5" ht="12.75" customHeight="1">
      <c r="A33" s="1009" t="s">
        <v>1204</v>
      </c>
      <c r="B33" s="1011"/>
      <c r="C33" s="1011"/>
      <c r="D33" s="1011"/>
      <c r="E33" s="1011"/>
    </row>
    <row r="34" spans="1:5" ht="12.75" customHeight="1">
      <c r="A34" s="660"/>
      <c r="B34" s="1011"/>
      <c r="C34" s="1011"/>
      <c r="D34" s="1011"/>
      <c r="E34" s="1011"/>
    </row>
    <row r="35" spans="1:5" ht="12.75" customHeight="1">
      <c r="A35" s="1011"/>
      <c r="B35" s="1011"/>
      <c r="C35" s="1011"/>
      <c r="D35" s="1011"/>
      <c r="E35" s="1011"/>
    </row>
  </sheetData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B5668-F137-408B-A48B-00A95CD63161}">
  <sheetPr codeName="Hoja47"/>
  <dimension ref="A2:F196"/>
  <sheetViews>
    <sheetView topLeftCell="A2" workbookViewId="0"/>
  </sheetViews>
  <sheetFormatPr baseColWidth="10" defaultColWidth="11.44140625" defaultRowHeight="13.2"/>
  <cols>
    <col min="1" max="5" width="16.109375" style="116" customWidth="1"/>
    <col min="6" max="6" width="20.6640625" style="116" customWidth="1"/>
    <col min="7" max="8" width="11.44140625" style="116"/>
    <col min="9" max="9" width="7.88671875" style="116" customWidth="1"/>
    <col min="10" max="256" width="11.44140625" style="116"/>
    <col min="257" max="261" width="16.109375" style="116" customWidth="1"/>
    <col min="262" max="262" width="20.6640625" style="116" customWidth="1"/>
    <col min="263" max="264" width="11.44140625" style="116"/>
    <col min="265" max="265" width="7.88671875" style="116" customWidth="1"/>
    <col min="266" max="512" width="11.44140625" style="116"/>
    <col min="513" max="517" width="16.109375" style="116" customWidth="1"/>
    <col min="518" max="518" width="20.6640625" style="116" customWidth="1"/>
    <col min="519" max="520" width="11.44140625" style="116"/>
    <col min="521" max="521" width="7.88671875" style="116" customWidth="1"/>
    <col min="522" max="768" width="11.44140625" style="116"/>
    <col min="769" max="773" width="16.109375" style="116" customWidth="1"/>
    <col min="774" max="774" width="20.6640625" style="116" customWidth="1"/>
    <col min="775" max="776" width="11.44140625" style="116"/>
    <col min="777" max="777" width="7.88671875" style="116" customWidth="1"/>
    <col min="778" max="1024" width="11.44140625" style="116"/>
    <col min="1025" max="1029" width="16.109375" style="116" customWidth="1"/>
    <col min="1030" max="1030" width="20.6640625" style="116" customWidth="1"/>
    <col min="1031" max="1032" width="11.44140625" style="116"/>
    <col min="1033" max="1033" width="7.88671875" style="116" customWidth="1"/>
    <col min="1034" max="1280" width="11.44140625" style="116"/>
    <col min="1281" max="1285" width="16.109375" style="116" customWidth="1"/>
    <col min="1286" max="1286" width="20.6640625" style="116" customWidth="1"/>
    <col min="1287" max="1288" width="11.44140625" style="116"/>
    <col min="1289" max="1289" width="7.88671875" style="116" customWidth="1"/>
    <col min="1290" max="1536" width="11.44140625" style="116"/>
    <col min="1537" max="1541" width="16.109375" style="116" customWidth="1"/>
    <col min="1542" max="1542" width="20.6640625" style="116" customWidth="1"/>
    <col min="1543" max="1544" width="11.44140625" style="116"/>
    <col min="1545" max="1545" width="7.88671875" style="116" customWidth="1"/>
    <col min="1546" max="1792" width="11.44140625" style="116"/>
    <col min="1793" max="1797" width="16.109375" style="116" customWidth="1"/>
    <col min="1798" max="1798" width="20.6640625" style="116" customWidth="1"/>
    <col min="1799" max="1800" width="11.44140625" style="116"/>
    <col min="1801" max="1801" width="7.88671875" style="116" customWidth="1"/>
    <col min="1802" max="2048" width="11.44140625" style="116"/>
    <col min="2049" max="2053" width="16.109375" style="116" customWidth="1"/>
    <col min="2054" max="2054" width="20.6640625" style="116" customWidth="1"/>
    <col min="2055" max="2056" width="11.44140625" style="116"/>
    <col min="2057" max="2057" width="7.88671875" style="116" customWidth="1"/>
    <col min="2058" max="2304" width="11.44140625" style="116"/>
    <col min="2305" max="2309" width="16.109375" style="116" customWidth="1"/>
    <col min="2310" max="2310" width="20.6640625" style="116" customWidth="1"/>
    <col min="2311" max="2312" width="11.44140625" style="116"/>
    <col min="2313" max="2313" width="7.88671875" style="116" customWidth="1"/>
    <col min="2314" max="2560" width="11.44140625" style="116"/>
    <col min="2561" max="2565" width="16.109375" style="116" customWidth="1"/>
    <col min="2566" max="2566" width="20.6640625" style="116" customWidth="1"/>
    <col min="2567" max="2568" width="11.44140625" style="116"/>
    <col min="2569" max="2569" width="7.88671875" style="116" customWidth="1"/>
    <col min="2570" max="2816" width="11.44140625" style="116"/>
    <col min="2817" max="2821" width="16.109375" style="116" customWidth="1"/>
    <col min="2822" max="2822" width="20.6640625" style="116" customWidth="1"/>
    <col min="2823" max="2824" width="11.44140625" style="116"/>
    <col min="2825" max="2825" width="7.88671875" style="116" customWidth="1"/>
    <col min="2826" max="3072" width="11.44140625" style="116"/>
    <col min="3073" max="3077" width="16.109375" style="116" customWidth="1"/>
    <col min="3078" max="3078" width="20.6640625" style="116" customWidth="1"/>
    <col min="3079" max="3080" width="11.44140625" style="116"/>
    <col min="3081" max="3081" width="7.88671875" style="116" customWidth="1"/>
    <col min="3082" max="3328" width="11.44140625" style="116"/>
    <col min="3329" max="3333" width="16.109375" style="116" customWidth="1"/>
    <col min="3334" max="3334" width="20.6640625" style="116" customWidth="1"/>
    <col min="3335" max="3336" width="11.44140625" style="116"/>
    <col min="3337" max="3337" width="7.88671875" style="116" customWidth="1"/>
    <col min="3338" max="3584" width="11.44140625" style="116"/>
    <col min="3585" max="3589" width="16.109375" style="116" customWidth="1"/>
    <col min="3590" max="3590" width="20.6640625" style="116" customWidth="1"/>
    <col min="3591" max="3592" width="11.44140625" style="116"/>
    <col min="3593" max="3593" width="7.88671875" style="116" customWidth="1"/>
    <col min="3594" max="3840" width="11.44140625" style="116"/>
    <col min="3841" max="3845" width="16.109375" style="116" customWidth="1"/>
    <col min="3846" max="3846" width="20.6640625" style="116" customWidth="1"/>
    <col min="3847" max="3848" width="11.44140625" style="116"/>
    <col min="3849" max="3849" width="7.88671875" style="116" customWidth="1"/>
    <col min="3850" max="4096" width="11.44140625" style="116"/>
    <col min="4097" max="4101" width="16.109375" style="116" customWidth="1"/>
    <col min="4102" max="4102" width="20.6640625" style="116" customWidth="1"/>
    <col min="4103" max="4104" width="11.44140625" style="116"/>
    <col min="4105" max="4105" width="7.88671875" style="116" customWidth="1"/>
    <col min="4106" max="4352" width="11.44140625" style="116"/>
    <col min="4353" max="4357" width="16.109375" style="116" customWidth="1"/>
    <col min="4358" max="4358" width="20.6640625" style="116" customWidth="1"/>
    <col min="4359" max="4360" width="11.44140625" style="116"/>
    <col min="4361" max="4361" width="7.88671875" style="116" customWidth="1"/>
    <col min="4362" max="4608" width="11.44140625" style="116"/>
    <col min="4609" max="4613" width="16.109375" style="116" customWidth="1"/>
    <col min="4614" max="4614" width="20.6640625" style="116" customWidth="1"/>
    <col min="4615" max="4616" width="11.44140625" style="116"/>
    <col min="4617" max="4617" width="7.88671875" style="116" customWidth="1"/>
    <col min="4618" max="4864" width="11.44140625" style="116"/>
    <col min="4865" max="4869" width="16.109375" style="116" customWidth="1"/>
    <col min="4870" max="4870" width="20.6640625" style="116" customWidth="1"/>
    <col min="4871" max="4872" width="11.44140625" style="116"/>
    <col min="4873" max="4873" width="7.88671875" style="116" customWidth="1"/>
    <col min="4874" max="5120" width="11.44140625" style="116"/>
    <col min="5121" max="5125" width="16.109375" style="116" customWidth="1"/>
    <col min="5126" max="5126" width="20.6640625" style="116" customWidth="1"/>
    <col min="5127" max="5128" width="11.44140625" style="116"/>
    <col min="5129" max="5129" width="7.88671875" style="116" customWidth="1"/>
    <col min="5130" max="5376" width="11.44140625" style="116"/>
    <col min="5377" max="5381" width="16.109375" style="116" customWidth="1"/>
    <col min="5382" max="5382" width="20.6640625" style="116" customWidth="1"/>
    <col min="5383" max="5384" width="11.44140625" style="116"/>
    <col min="5385" max="5385" width="7.88671875" style="116" customWidth="1"/>
    <col min="5386" max="5632" width="11.44140625" style="116"/>
    <col min="5633" max="5637" width="16.109375" style="116" customWidth="1"/>
    <col min="5638" max="5638" width="20.6640625" style="116" customWidth="1"/>
    <col min="5639" max="5640" width="11.44140625" style="116"/>
    <col min="5641" max="5641" width="7.88671875" style="116" customWidth="1"/>
    <col min="5642" max="5888" width="11.44140625" style="116"/>
    <col min="5889" max="5893" width="16.109375" style="116" customWidth="1"/>
    <col min="5894" max="5894" width="20.6640625" style="116" customWidth="1"/>
    <col min="5895" max="5896" width="11.44140625" style="116"/>
    <col min="5897" max="5897" width="7.88671875" style="116" customWidth="1"/>
    <col min="5898" max="6144" width="11.44140625" style="116"/>
    <col min="6145" max="6149" width="16.109375" style="116" customWidth="1"/>
    <col min="6150" max="6150" width="20.6640625" style="116" customWidth="1"/>
    <col min="6151" max="6152" width="11.44140625" style="116"/>
    <col min="6153" max="6153" width="7.88671875" style="116" customWidth="1"/>
    <col min="6154" max="6400" width="11.44140625" style="116"/>
    <col min="6401" max="6405" width="16.109375" style="116" customWidth="1"/>
    <col min="6406" max="6406" width="20.6640625" style="116" customWidth="1"/>
    <col min="6407" max="6408" width="11.44140625" style="116"/>
    <col min="6409" max="6409" width="7.88671875" style="116" customWidth="1"/>
    <col min="6410" max="6656" width="11.44140625" style="116"/>
    <col min="6657" max="6661" width="16.109375" style="116" customWidth="1"/>
    <col min="6662" max="6662" width="20.6640625" style="116" customWidth="1"/>
    <col min="6663" max="6664" width="11.44140625" style="116"/>
    <col min="6665" max="6665" width="7.88671875" style="116" customWidth="1"/>
    <col min="6666" max="6912" width="11.44140625" style="116"/>
    <col min="6913" max="6917" width="16.109375" style="116" customWidth="1"/>
    <col min="6918" max="6918" width="20.6640625" style="116" customWidth="1"/>
    <col min="6919" max="6920" width="11.44140625" style="116"/>
    <col min="6921" max="6921" width="7.88671875" style="116" customWidth="1"/>
    <col min="6922" max="7168" width="11.44140625" style="116"/>
    <col min="7169" max="7173" width="16.109375" style="116" customWidth="1"/>
    <col min="7174" max="7174" width="20.6640625" style="116" customWidth="1"/>
    <col min="7175" max="7176" width="11.44140625" style="116"/>
    <col min="7177" max="7177" width="7.88671875" style="116" customWidth="1"/>
    <col min="7178" max="7424" width="11.44140625" style="116"/>
    <col min="7425" max="7429" width="16.109375" style="116" customWidth="1"/>
    <col min="7430" max="7430" width="20.6640625" style="116" customWidth="1"/>
    <col min="7431" max="7432" width="11.44140625" style="116"/>
    <col min="7433" max="7433" width="7.88671875" style="116" customWidth="1"/>
    <col min="7434" max="7680" width="11.44140625" style="116"/>
    <col min="7681" max="7685" width="16.109375" style="116" customWidth="1"/>
    <col min="7686" max="7686" width="20.6640625" style="116" customWidth="1"/>
    <col min="7687" max="7688" width="11.44140625" style="116"/>
    <col min="7689" max="7689" width="7.88671875" style="116" customWidth="1"/>
    <col min="7690" max="7936" width="11.44140625" style="116"/>
    <col min="7937" max="7941" width="16.109375" style="116" customWidth="1"/>
    <col min="7942" max="7942" width="20.6640625" style="116" customWidth="1"/>
    <col min="7943" max="7944" width="11.44140625" style="116"/>
    <col min="7945" max="7945" width="7.88671875" style="116" customWidth="1"/>
    <col min="7946" max="8192" width="11.44140625" style="116"/>
    <col min="8193" max="8197" width="16.109375" style="116" customWidth="1"/>
    <col min="8198" max="8198" width="20.6640625" style="116" customWidth="1"/>
    <col min="8199" max="8200" width="11.44140625" style="116"/>
    <col min="8201" max="8201" width="7.88671875" style="116" customWidth="1"/>
    <col min="8202" max="8448" width="11.44140625" style="116"/>
    <col min="8449" max="8453" width="16.109375" style="116" customWidth="1"/>
    <col min="8454" max="8454" width="20.6640625" style="116" customWidth="1"/>
    <col min="8455" max="8456" width="11.44140625" style="116"/>
    <col min="8457" max="8457" width="7.88671875" style="116" customWidth="1"/>
    <col min="8458" max="8704" width="11.44140625" style="116"/>
    <col min="8705" max="8709" width="16.109375" style="116" customWidth="1"/>
    <col min="8710" max="8710" width="20.6640625" style="116" customWidth="1"/>
    <col min="8711" max="8712" width="11.44140625" style="116"/>
    <col min="8713" max="8713" width="7.88671875" style="116" customWidth="1"/>
    <col min="8714" max="8960" width="11.44140625" style="116"/>
    <col min="8961" max="8965" width="16.109375" style="116" customWidth="1"/>
    <col min="8966" max="8966" width="20.6640625" style="116" customWidth="1"/>
    <col min="8967" max="8968" width="11.44140625" style="116"/>
    <col min="8969" max="8969" width="7.88671875" style="116" customWidth="1"/>
    <col min="8970" max="9216" width="11.44140625" style="116"/>
    <col min="9217" max="9221" width="16.109375" style="116" customWidth="1"/>
    <col min="9222" max="9222" width="20.6640625" style="116" customWidth="1"/>
    <col min="9223" max="9224" width="11.44140625" style="116"/>
    <col min="9225" max="9225" width="7.88671875" style="116" customWidth="1"/>
    <col min="9226" max="9472" width="11.44140625" style="116"/>
    <col min="9473" max="9477" width="16.109375" style="116" customWidth="1"/>
    <col min="9478" max="9478" width="20.6640625" style="116" customWidth="1"/>
    <col min="9479" max="9480" width="11.44140625" style="116"/>
    <col min="9481" max="9481" width="7.88671875" style="116" customWidth="1"/>
    <col min="9482" max="9728" width="11.44140625" style="116"/>
    <col min="9729" max="9733" width="16.109375" style="116" customWidth="1"/>
    <col min="9734" max="9734" width="20.6640625" style="116" customWidth="1"/>
    <col min="9735" max="9736" width="11.44140625" style="116"/>
    <col min="9737" max="9737" width="7.88671875" style="116" customWidth="1"/>
    <col min="9738" max="9984" width="11.44140625" style="116"/>
    <col min="9985" max="9989" width="16.109375" style="116" customWidth="1"/>
    <col min="9990" max="9990" width="20.6640625" style="116" customWidth="1"/>
    <col min="9991" max="9992" width="11.44140625" style="116"/>
    <col min="9993" max="9993" width="7.88671875" style="116" customWidth="1"/>
    <col min="9994" max="10240" width="11.44140625" style="116"/>
    <col min="10241" max="10245" width="16.109375" style="116" customWidth="1"/>
    <col min="10246" max="10246" width="20.6640625" style="116" customWidth="1"/>
    <col min="10247" max="10248" width="11.44140625" style="116"/>
    <col min="10249" max="10249" width="7.88671875" style="116" customWidth="1"/>
    <col min="10250" max="10496" width="11.44140625" style="116"/>
    <col min="10497" max="10501" width="16.109375" style="116" customWidth="1"/>
    <col min="10502" max="10502" width="20.6640625" style="116" customWidth="1"/>
    <col min="10503" max="10504" width="11.44140625" style="116"/>
    <col min="10505" max="10505" width="7.88671875" style="116" customWidth="1"/>
    <col min="10506" max="10752" width="11.44140625" style="116"/>
    <col min="10753" max="10757" width="16.109375" style="116" customWidth="1"/>
    <col min="10758" max="10758" width="20.6640625" style="116" customWidth="1"/>
    <col min="10759" max="10760" width="11.44140625" style="116"/>
    <col min="10761" max="10761" width="7.88671875" style="116" customWidth="1"/>
    <col min="10762" max="11008" width="11.44140625" style="116"/>
    <col min="11009" max="11013" width="16.109375" style="116" customWidth="1"/>
    <col min="11014" max="11014" width="20.6640625" style="116" customWidth="1"/>
    <col min="11015" max="11016" width="11.44140625" style="116"/>
    <col min="11017" max="11017" width="7.88671875" style="116" customWidth="1"/>
    <col min="11018" max="11264" width="11.44140625" style="116"/>
    <col min="11265" max="11269" width="16.109375" style="116" customWidth="1"/>
    <col min="11270" max="11270" width="20.6640625" style="116" customWidth="1"/>
    <col min="11271" max="11272" width="11.44140625" style="116"/>
    <col min="11273" max="11273" width="7.88671875" style="116" customWidth="1"/>
    <col min="11274" max="11520" width="11.44140625" style="116"/>
    <col min="11521" max="11525" width="16.109375" style="116" customWidth="1"/>
    <col min="11526" max="11526" width="20.6640625" style="116" customWidth="1"/>
    <col min="11527" max="11528" width="11.44140625" style="116"/>
    <col min="11529" max="11529" width="7.88671875" style="116" customWidth="1"/>
    <col min="11530" max="11776" width="11.44140625" style="116"/>
    <col min="11777" max="11781" width="16.109375" style="116" customWidth="1"/>
    <col min="11782" max="11782" width="20.6640625" style="116" customWidth="1"/>
    <col min="11783" max="11784" width="11.44140625" style="116"/>
    <col min="11785" max="11785" width="7.88671875" style="116" customWidth="1"/>
    <col min="11786" max="12032" width="11.44140625" style="116"/>
    <col min="12033" max="12037" width="16.109375" style="116" customWidth="1"/>
    <col min="12038" max="12038" width="20.6640625" style="116" customWidth="1"/>
    <col min="12039" max="12040" width="11.44140625" style="116"/>
    <col min="12041" max="12041" width="7.88671875" style="116" customWidth="1"/>
    <col min="12042" max="12288" width="11.44140625" style="116"/>
    <col min="12289" max="12293" width="16.109375" style="116" customWidth="1"/>
    <col min="12294" max="12294" width="20.6640625" style="116" customWidth="1"/>
    <col min="12295" max="12296" width="11.44140625" style="116"/>
    <col min="12297" max="12297" width="7.88671875" style="116" customWidth="1"/>
    <col min="12298" max="12544" width="11.44140625" style="116"/>
    <col min="12545" max="12549" width="16.109375" style="116" customWidth="1"/>
    <col min="12550" max="12550" width="20.6640625" style="116" customWidth="1"/>
    <col min="12551" max="12552" width="11.44140625" style="116"/>
    <col min="12553" max="12553" width="7.88671875" style="116" customWidth="1"/>
    <col min="12554" max="12800" width="11.44140625" style="116"/>
    <col min="12801" max="12805" width="16.109375" style="116" customWidth="1"/>
    <col min="12806" max="12806" width="20.6640625" style="116" customWidth="1"/>
    <col min="12807" max="12808" width="11.44140625" style="116"/>
    <col min="12809" max="12809" width="7.88671875" style="116" customWidth="1"/>
    <col min="12810" max="13056" width="11.44140625" style="116"/>
    <col min="13057" max="13061" width="16.109375" style="116" customWidth="1"/>
    <col min="13062" max="13062" width="20.6640625" style="116" customWidth="1"/>
    <col min="13063" max="13064" width="11.44140625" style="116"/>
    <col min="13065" max="13065" width="7.88671875" style="116" customWidth="1"/>
    <col min="13066" max="13312" width="11.44140625" style="116"/>
    <col min="13313" max="13317" width="16.109375" style="116" customWidth="1"/>
    <col min="13318" max="13318" width="20.6640625" style="116" customWidth="1"/>
    <col min="13319" max="13320" width="11.44140625" style="116"/>
    <col min="13321" max="13321" width="7.88671875" style="116" customWidth="1"/>
    <col min="13322" max="13568" width="11.44140625" style="116"/>
    <col min="13569" max="13573" width="16.109375" style="116" customWidth="1"/>
    <col min="13574" max="13574" width="20.6640625" style="116" customWidth="1"/>
    <col min="13575" max="13576" width="11.44140625" style="116"/>
    <col min="13577" max="13577" width="7.88671875" style="116" customWidth="1"/>
    <col min="13578" max="13824" width="11.44140625" style="116"/>
    <col min="13825" max="13829" width="16.109375" style="116" customWidth="1"/>
    <col min="13830" max="13830" width="20.6640625" style="116" customWidth="1"/>
    <col min="13831" max="13832" width="11.44140625" style="116"/>
    <col min="13833" max="13833" width="7.88671875" style="116" customWidth="1"/>
    <col min="13834" max="14080" width="11.44140625" style="116"/>
    <col min="14081" max="14085" width="16.109375" style="116" customWidth="1"/>
    <col min="14086" max="14086" width="20.6640625" style="116" customWidth="1"/>
    <col min="14087" max="14088" width="11.44140625" style="116"/>
    <col min="14089" max="14089" width="7.88671875" style="116" customWidth="1"/>
    <col min="14090" max="14336" width="11.44140625" style="116"/>
    <col min="14337" max="14341" width="16.109375" style="116" customWidth="1"/>
    <col min="14342" max="14342" width="20.6640625" style="116" customWidth="1"/>
    <col min="14343" max="14344" width="11.44140625" style="116"/>
    <col min="14345" max="14345" width="7.88671875" style="116" customWidth="1"/>
    <col min="14346" max="14592" width="11.44140625" style="116"/>
    <col min="14593" max="14597" width="16.109375" style="116" customWidth="1"/>
    <col min="14598" max="14598" width="20.6640625" style="116" customWidth="1"/>
    <col min="14599" max="14600" width="11.44140625" style="116"/>
    <col min="14601" max="14601" width="7.88671875" style="116" customWidth="1"/>
    <col min="14602" max="14848" width="11.44140625" style="116"/>
    <col min="14849" max="14853" width="16.109375" style="116" customWidth="1"/>
    <col min="14854" max="14854" width="20.6640625" style="116" customWidth="1"/>
    <col min="14855" max="14856" width="11.44140625" style="116"/>
    <col min="14857" max="14857" width="7.88671875" style="116" customWidth="1"/>
    <col min="14858" max="15104" width="11.44140625" style="116"/>
    <col min="15105" max="15109" width="16.109375" style="116" customWidth="1"/>
    <col min="15110" max="15110" width="20.6640625" style="116" customWidth="1"/>
    <col min="15111" max="15112" width="11.44140625" style="116"/>
    <col min="15113" max="15113" width="7.88671875" style="116" customWidth="1"/>
    <col min="15114" max="15360" width="11.44140625" style="116"/>
    <col min="15361" max="15365" width="16.109375" style="116" customWidth="1"/>
    <col min="15366" max="15366" width="20.6640625" style="116" customWidth="1"/>
    <col min="15367" max="15368" width="11.44140625" style="116"/>
    <col min="15369" max="15369" width="7.88671875" style="116" customWidth="1"/>
    <col min="15370" max="15616" width="11.44140625" style="116"/>
    <col min="15617" max="15621" width="16.109375" style="116" customWidth="1"/>
    <col min="15622" max="15622" width="20.6640625" style="116" customWidth="1"/>
    <col min="15623" max="15624" width="11.44140625" style="116"/>
    <col min="15625" max="15625" width="7.88671875" style="116" customWidth="1"/>
    <col min="15626" max="15872" width="11.44140625" style="116"/>
    <col min="15873" max="15877" width="16.109375" style="116" customWidth="1"/>
    <col min="15878" max="15878" width="20.6640625" style="116" customWidth="1"/>
    <col min="15879" max="15880" width="11.44140625" style="116"/>
    <col min="15881" max="15881" width="7.88671875" style="116" customWidth="1"/>
    <col min="15882" max="16128" width="11.44140625" style="116"/>
    <col min="16129" max="16133" width="16.109375" style="116" customWidth="1"/>
    <col min="16134" max="16134" width="20.6640625" style="116" customWidth="1"/>
    <col min="16135" max="16136" width="11.44140625" style="116"/>
    <col min="16137" max="16137" width="7.88671875" style="116" customWidth="1"/>
    <col min="16138" max="16384" width="11.44140625" style="116"/>
  </cols>
  <sheetData>
    <row r="2" spans="1:6" ht="78" customHeight="1">
      <c r="A2" s="188" t="s">
        <v>55</v>
      </c>
      <c r="B2" s="188"/>
      <c r="C2" s="1001"/>
      <c r="D2" s="1001"/>
      <c r="E2" s="1001"/>
    </row>
    <row r="3" spans="1:6" ht="17.25" customHeight="1">
      <c r="A3" s="1002">
        <v>45688</v>
      </c>
      <c r="B3" s="1002"/>
      <c r="C3" s="1003"/>
      <c r="D3" s="1003"/>
      <c r="E3" s="1003"/>
    </row>
    <row r="4" spans="1:6" ht="17.25" customHeight="1">
      <c r="A4" s="295" t="s">
        <v>1199</v>
      </c>
      <c r="B4" s="295"/>
      <c r="C4" s="1001"/>
      <c r="D4" s="1001"/>
      <c r="E4" s="1001"/>
    </row>
    <row r="5" spans="1:6" ht="3.9" customHeight="1" thickBot="1">
      <c r="A5" s="1004"/>
      <c r="B5" s="1004"/>
      <c r="C5" s="1004"/>
      <c r="D5" s="1004"/>
      <c r="E5" s="1004"/>
    </row>
    <row r="6" spans="1:6" ht="13.8">
      <c r="A6" s="578" t="s">
        <v>1200</v>
      </c>
      <c r="B6" s="578" t="s">
        <v>112</v>
      </c>
      <c r="C6" s="1005" t="s">
        <v>115</v>
      </c>
      <c r="D6" s="1005" t="s">
        <v>116</v>
      </c>
      <c r="E6" s="1005" t="s">
        <v>117</v>
      </c>
    </row>
    <row r="7" spans="1:6" ht="3.9" customHeight="1">
      <c r="A7" s="581"/>
      <c r="B7" s="581"/>
      <c r="C7" s="581"/>
      <c r="D7" s="581"/>
      <c r="E7" s="581"/>
    </row>
    <row r="8" spans="1:6" ht="13.5" customHeight="1">
      <c r="A8" s="1006">
        <v>45659.000000000102</v>
      </c>
      <c r="B8" s="585">
        <v>20.724985799999999</v>
      </c>
      <c r="C8" s="585">
        <v>30.8726077</v>
      </c>
      <c r="D8" s="585">
        <v>34.011251399999999</v>
      </c>
      <c r="E8" s="585">
        <v>29.610946600000002</v>
      </c>
      <c r="F8" s="1012"/>
    </row>
    <row r="9" spans="1:6" ht="13.5" customHeight="1">
      <c r="A9" s="1006">
        <v>45660.000000000102</v>
      </c>
      <c r="B9" s="585">
        <v>20.732594500000001</v>
      </c>
      <c r="C9" s="585">
        <v>30.9126552</v>
      </c>
      <c r="D9" s="585">
        <v>34.058495100000002</v>
      </c>
      <c r="E9" s="585">
        <v>29.648881000000003</v>
      </c>
      <c r="F9" s="1012"/>
    </row>
    <row r="10" spans="1:6" ht="13.5" customHeight="1">
      <c r="A10" s="1006">
        <v>45663.000000000102</v>
      </c>
      <c r="B10" s="585">
        <v>20.748099200000002</v>
      </c>
      <c r="C10" s="585">
        <v>30.950360500000002</v>
      </c>
      <c r="D10" s="585">
        <v>34.081561600000001</v>
      </c>
      <c r="E10" s="585">
        <v>29.667322599999999</v>
      </c>
      <c r="F10" s="1012"/>
    </row>
    <row r="11" spans="1:6" ht="13.5" customHeight="1">
      <c r="A11" s="1006">
        <v>45664.000000000102</v>
      </c>
      <c r="B11" s="585">
        <v>20.716020100000001</v>
      </c>
      <c r="C11" s="585">
        <v>30.941527600000001</v>
      </c>
      <c r="D11" s="585">
        <v>34.087343699999998</v>
      </c>
      <c r="E11" s="585">
        <v>29.6919465</v>
      </c>
      <c r="F11" s="1012"/>
    </row>
    <row r="12" spans="1:6" ht="13.5" customHeight="1">
      <c r="A12" s="1006">
        <v>45665.000000000102</v>
      </c>
      <c r="B12" s="585">
        <v>20.727160300000001</v>
      </c>
      <c r="C12" s="585">
        <v>30.941044399999999</v>
      </c>
      <c r="D12" s="585">
        <v>34.078765699999998</v>
      </c>
      <c r="E12" s="585">
        <v>29.690659700000001</v>
      </c>
      <c r="F12" s="1012"/>
    </row>
    <row r="13" spans="1:6" ht="13.5" customHeight="1">
      <c r="A13" s="1006">
        <v>45666.000000000102</v>
      </c>
      <c r="B13" s="585">
        <v>20.707478800000001</v>
      </c>
      <c r="C13" s="585">
        <v>30.899148799999999</v>
      </c>
      <c r="D13" s="585">
        <v>34.054887700000002</v>
      </c>
      <c r="E13" s="585">
        <v>29.674378700000002</v>
      </c>
    </row>
    <row r="14" spans="1:6" ht="13.5" customHeight="1">
      <c r="A14" s="1006">
        <v>45667.000000000102</v>
      </c>
      <c r="B14" s="585">
        <v>20.674884599999999</v>
      </c>
      <c r="C14" s="585">
        <v>30.824137700000001</v>
      </c>
      <c r="D14" s="585">
        <v>34.031799599999999</v>
      </c>
      <c r="E14" s="585">
        <v>29.685772799999999</v>
      </c>
    </row>
    <row r="15" spans="1:6" ht="13.5" customHeight="1">
      <c r="A15" s="1006">
        <v>45670.000000000102</v>
      </c>
      <c r="B15" s="585">
        <v>20.631761299999997</v>
      </c>
      <c r="C15" s="585">
        <v>30.789470700000003</v>
      </c>
      <c r="D15" s="585">
        <v>33.979205399999998</v>
      </c>
      <c r="E15" s="585">
        <v>29.662187000000003</v>
      </c>
    </row>
    <row r="16" spans="1:6" ht="13.5" customHeight="1">
      <c r="A16" s="1006">
        <v>45671.000000000102</v>
      </c>
      <c r="B16" s="585">
        <v>20.641889500000001</v>
      </c>
      <c r="C16" s="585">
        <v>30.811620000000001</v>
      </c>
      <c r="D16" s="585">
        <v>33.952765599999999</v>
      </c>
      <c r="E16" s="585">
        <v>29.639179800000001</v>
      </c>
    </row>
    <row r="17" spans="1:6" ht="13.5" customHeight="1">
      <c r="A17" s="1006">
        <v>45672.000000000102</v>
      </c>
      <c r="B17" s="585">
        <v>20.747723500000003</v>
      </c>
      <c r="C17" s="585">
        <v>30.935577299999999</v>
      </c>
      <c r="D17" s="585">
        <v>34.0428298</v>
      </c>
      <c r="E17" s="585">
        <v>29.7073058</v>
      </c>
    </row>
    <row r="18" spans="1:6" ht="13.5" customHeight="1">
      <c r="A18" s="1006">
        <v>45673.000000000102</v>
      </c>
      <c r="B18" s="585">
        <v>20.774714700000001</v>
      </c>
      <c r="C18" s="585">
        <v>30.929180700000003</v>
      </c>
      <c r="D18" s="585">
        <v>34.066822099999996</v>
      </c>
      <c r="E18" s="585">
        <v>29.758889</v>
      </c>
    </row>
    <row r="19" spans="1:6" ht="13.5" customHeight="1">
      <c r="A19" s="1006">
        <v>45674.000000000102</v>
      </c>
      <c r="B19" s="585">
        <v>20.7321189</v>
      </c>
      <c r="C19" s="585">
        <v>30.900896899999999</v>
      </c>
      <c r="D19" s="585">
        <v>34.036558399999997</v>
      </c>
      <c r="E19" s="585">
        <v>29.761071000000001</v>
      </c>
    </row>
    <row r="20" spans="1:6" ht="13.5" customHeight="1">
      <c r="A20" s="1006">
        <v>45677.000000000102</v>
      </c>
      <c r="B20" s="585">
        <v>20.743407699999999</v>
      </c>
      <c r="C20" s="585">
        <v>30.911213899999996</v>
      </c>
      <c r="D20" s="585">
        <v>34.021478900000005</v>
      </c>
      <c r="E20" s="585">
        <v>29.7429901</v>
      </c>
    </row>
    <row r="21" spans="1:6" ht="13.5" customHeight="1">
      <c r="A21" s="1006">
        <v>45678.000000000102</v>
      </c>
      <c r="B21" s="585">
        <v>20.800730199999997</v>
      </c>
      <c r="C21" s="585">
        <v>30.9660215</v>
      </c>
      <c r="D21" s="585">
        <v>34.058749599999999</v>
      </c>
      <c r="E21" s="585">
        <v>29.828671599999996</v>
      </c>
    </row>
    <row r="22" spans="1:6" ht="13.5" customHeight="1">
      <c r="A22" s="1006">
        <v>45679.000000000102</v>
      </c>
      <c r="B22" s="585">
        <v>20.788607700000004</v>
      </c>
      <c r="C22" s="585">
        <v>30.927249200000002</v>
      </c>
      <c r="D22" s="585">
        <v>34.039600399999998</v>
      </c>
      <c r="E22" s="585">
        <v>29.782876099999999</v>
      </c>
    </row>
    <row r="23" spans="1:6" ht="13.5" customHeight="1">
      <c r="A23" s="1006">
        <v>45680.000000000102</v>
      </c>
      <c r="B23" s="585">
        <v>20.738749000000002</v>
      </c>
      <c r="C23" s="585">
        <v>30.8717629</v>
      </c>
      <c r="D23" s="585">
        <v>33.986179</v>
      </c>
      <c r="E23" s="585">
        <v>29.7465747</v>
      </c>
    </row>
    <row r="24" spans="1:6" ht="13.5" customHeight="1">
      <c r="A24" s="1006">
        <v>45681.000000000102</v>
      </c>
      <c r="B24" s="585">
        <v>20.794533000000001</v>
      </c>
      <c r="C24" s="585">
        <v>30.976002100000002</v>
      </c>
      <c r="D24" s="585">
        <v>34.052731999999999</v>
      </c>
      <c r="E24" s="585">
        <v>29.749997800000003</v>
      </c>
    </row>
    <row r="25" spans="1:6" ht="13.5" customHeight="1">
      <c r="A25" s="1006">
        <v>45684.000000000102</v>
      </c>
      <c r="B25" s="585">
        <v>20.872404700000001</v>
      </c>
      <c r="C25" s="585">
        <v>31.058744799999999</v>
      </c>
      <c r="D25" s="585">
        <v>34.153157900000004</v>
      </c>
      <c r="E25" s="585">
        <v>29.809434700000001</v>
      </c>
    </row>
    <row r="26" spans="1:6" ht="13.5" customHeight="1">
      <c r="A26" s="1006">
        <v>45685.000000000102</v>
      </c>
      <c r="B26" s="585">
        <v>20.849411799999999</v>
      </c>
      <c r="C26" s="585">
        <v>31.020312499999999</v>
      </c>
      <c r="D26" s="585">
        <v>34.138443000000002</v>
      </c>
      <c r="E26" s="585">
        <v>29.812143200000001</v>
      </c>
    </row>
    <row r="27" spans="1:6" ht="13.5" customHeight="1">
      <c r="A27" s="1006">
        <v>45686.000000000102</v>
      </c>
      <c r="B27" s="585">
        <v>20.8339821</v>
      </c>
      <c r="C27" s="585">
        <v>30.977243699999999</v>
      </c>
      <c r="D27" s="585">
        <v>34.086911300000004</v>
      </c>
      <c r="E27" s="585">
        <v>29.790353300000003</v>
      </c>
    </row>
    <row r="28" spans="1:6" ht="13.5" customHeight="1">
      <c r="A28" s="1006">
        <v>45687.000000000102</v>
      </c>
      <c r="B28" s="585">
        <v>20.887645000000003</v>
      </c>
      <c r="C28" s="585">
        <v>30.998353299999998</v>
      </c>
      <c r="D28" s="585">
        <v>34.061975499999996</v>
      </c>
      <c r="E28" s="585">
        <v>29.7677139</v>
      </c>
    </row>
    <row r="29" spans="1:6" ht="13.5" customHeight="1">
      <c r="A29" s="1006">
        <v>45688.000000000102</v>
      </c>
      <c r="B29" s="585">
        <v>20.902966000000003</v>
      </c>
      <c r="C29" s="585">
        <v>31.008517700000002</v>
      </c>
      <c r="D29" s="585">
        <v>34.078708299999995</v>
      </c>
      <c r="E29" s="585">
        <v>29.7955118</v>
      </c>
    </row>
    <row r="30" spans="1:6" ht="16.5" customHeight="1">
      <c r="A30" s="1006" t="s">
        <v>190</v>
      </c>
      <c r="B30" s="585" t="s">
        <v>190</v>
      </c>
      <c r="C30" s="585" t="s">
        <v>190</v>
      </c>
      <c r="D30" s="585" t="s">
        <v>190</v>
      </c>
      <c r="E30" s="585" t="s">
        <v>190</v>
      </c>
      <c r="F30" s="1007"/>
    </row>
    <row r="31" spans="1:6" ht="7.5" customHeight="1" thickBot="1">
      <c r="A31" s="1013"/>
      <c r="C31" s="1008"/>
      <c r="D31" s="1008"/>
      <c r="E31" s="1008"/>
    </row>
    <row r="32" spans="1:6" ht="16.95" customHeight="1">
      <c r="A32" s="1009" t="s">
        <v>1203</v>
      </c>
      <c r="B32" s="1010"/>
      <c r="C32" s="1010"/>
      <c r="D32" s="1010"/>
      <c r="E32" s="1010"/>
    </row>
    <row r="44" s="116" customFormat="1"/>
    <row r="45" s="116" customFormat="1"/>
    <row r="46" s="116" customFormat="1"/>
    <row r="47" s="116" customFormat="1"/>
    <row r="48" s="116" customFormat="1"/>
    <row r="196" spans="3:3">
      <c r="C196" s="116" t="s">
        <v>190</v>
      </c>
    </row>
  </sheetData>
  <printOptions horizontalCentered="1" verticalCentered="1"/>
  <pageMargins left="0.98425196850393704" right="0.98425196850393704" top="0.98425196850393704" bottom="0.98425196850393704" header="0.59055118110236227" footer="0.59055118110236227"/>
  <pageSetup paperSize="9" orientation="portrait" useFirstPageNumber="1" verticalDpi="300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B675A-EE07-41F4-A25D-F428A7FA9594}">
  <sheetPr codeName="Hoja48"/>
  <dimension ref="A2:F37"/>
  <sheetViews>
    <sheetView workbookViewId="0"/>
  </sheetViews>
  <sheetFormatPr baseColWidth="10" defaultColWidth="11.44140625" defaultRowHeight="13.2"/>
  <cols>
    <col min="1" max="5" width="17.44140625" style="116" customWidth="1"/>
    <col min="6" max="6" width="13.88671875" style="116" customWidth="1"/>
    <col min="7" max="8" width="11.44140625" style="116"/>
    <col min="9" max="9" width="7.88671875" style="116" customWidth="1"/>
    <col min="10" max="256" width="11.44140625" style="116"/>
    <col min="257" max="261" width="17.44140625" style="116" customWidth="1"/>
    <col min="262" max="262" width="13.88671875" style="116" customWidth="1"/>
    <col min="263" max="264" width="11.44140625" style="116"/>
    <col min="265" max="265" width="7.88671875" style="116" customWidth="1"/>
    <col min="266" max="512" width="11.44140625" style="116"/>
    <col min="513" max="517" width="17.44140625" style="116" customWidth="1"/>
    <col min="518" max="518" width="13.88671875" style="116" customWidth="1"/>
    <col min="519" max="520" width="11.44140625" style="116"/>
    <col min="521" max="521" width="7.88671875" style="116" customWidth="1"/>
    <col min="522" max="768" width="11.44140625" style="116"/>
    <col min="769" max="773" width="17.44140625" style="116" customWidth="1"/>
    <col min="774" max="774" width="13.88671875" style="116" customWidth="1"/>
    <col min="775" max="776" width="11.44140625" style="116"/>
    <col min="777" max="777" width="7.88671875" style="116" customWidth="1"/>
    <col min="778" max="1024" width="11.44140625" style="116"/>
    <col min="1025" max="1029" width="17.44140625" style="116" customWidth="1"/>
    <col min="1030" max="1030" width="13.88671875" style="116" customWidth="1"/>
    <col min="1031" max="1032" width="11.44140625" style="116"/>
    <col min="1033" max="1033" width="7.88671875" style="116" customWidth="1"/>
    <col min="1034" max="1280" width="11.44140625" style="116"/>
    <col min="1281" max="1285" width="17.44140625" style="116" customWidth="1"/>
    <col min="1286" max="1286" width="13.88671875" style="116" customWidth="1"/>
    <col min="1287" max="1288" width="11.44140625" style="116"/>
    <col min="1289" max="1289" width="7.88671875" style="116" customWidth="1"/>
    <col min="1290" max="1536" width="11.44140625" style="116"/>
    <col min="1537" max="1541" width="17.44140625" style="116" customWidth="1"/>
    <col min="1542" max="1542" width="13.88671875" style="116" customWidth="1"/>
    <col min="1543" max="1544" width="11.44140625" style="116"/>
    <col min="1545" max="1545" width="7.88671875" style="116" customWidth="1"/>
    <col min="1546" max="1792" width="11.44140625" style="116"/>
    <col min="1793" max="1797" width="17.44140625" style="116" customWidth="1"/>
    <col min="1798" max="1798" width="13.88671875" style="116" customWidth="1"/>
    <col min="1799" max="1800" width="11.44140625" style="116"/>
    <col min="1801" max="1801" width="7.88671875" style="116" customWidth="1"/>
    <col min="1802" max="2048" width="11.44140625" style="116"/>
    <col min="2049" max="2053" width="17.44140625" style="116" customWidth="1"/>
    <col min="2054" max="2054" width="13.88671875" style="116" customWidth="1"/>
    <col min="2055" max="2056" width="11.44140625" style="116"/>
    <col min="2057" max="2057" width="7.88671875" style="116" customWidth="1"/>
    <col min="2058" max="2304" width="11.44140625" style="116"/>
    <col min="2305" max="2309" width="17.44140625" style="116" customWidth="1"/>
    <col min="2310" max="2310" width="13.88671875" style="116" customWidth="1"/>
    <col min="2311" max="2312" width="11.44140625" style="116"/>
    <col min="2313" max="2313" width="7.88671875" style="116" customWidth="1"/>
    <col min="2314" max="2560" width="11.44140625" style="116"/>
    <col min="2561" max="2565" width="17.44140625" style="116" customWidth="1"/>
    <col min="2566" max="2566" width="13.88671875" style="116" customWidth="1"/>
    <col min="2567" max="2568" width="11.44140625" style="116"/>
    <col min="2569" max="2569" width="7.88671875" style="116" customWidth="1"/>
    <col min="2570" max="2816" width="11.44140625" style="116"/>
    <col min="2817" max="2821" width="17.44140625" style="116" customWidth="1"/>
    <col min="2822" max="2822" width="13.88671875" style="116" customWidth="1"/>
    <col min="2823" max="2824" width="11.44140625" style="116"/>
    <col min="2825" max="2825" width="7.88671875" style="116" customWidth="1"/>
    <col min="2826" max="3072" width="11.44140625" style="116"/>
    <col min="3073" max="3077" width="17.44140625" style="116" customWidth="1"/>
    <col min="3078" max="3078" width="13.88671875" style="116" customWidth="1"/>
    <col min="3079" max="3080" width="11.44140625" style="116"/>
    <col min="3081" max="3081" width="7.88671875" style="116" customWidth="1"/>
    <col min="3082" max="3328" width="11.44140625" style="116"/>
    <col min="3329" max="3333" width="17.44140625" style="116" customWidth="1"/>
    <col min="3334" max="3334" width="13.88671875" style="116" customWidth="1"/>
    <col min="3335" max="3336" width="11.44140625" style="116"/>
    <col min="3337" max="3337" width="7.88671875" style="116" customWidth="1"/>
    <col min="3338" max="3584" width="11.44140625" style="116"/>
    <col min="3585" max="3589" width="17.44140625" style="116" customWidth="1"/>
    <col min="3590" max="3590" width="13.88671875" style="116" customWidth="1"/>
    <col min="3591" max="3592" width="11.44140625" style="116"/>
    <col min="3593" max="3593" width="7.88671875" style="116" customWidth="1"/>
    <col min="3594" max="3840" width="11.44140625" style="116"/>
    <col min="3841" max="3845" width="17.44140625" style="116" customWidth="1"/>
    <col min="3846" max="3846" width="13.88671875" style="116" customWidth="1"/>
    <col min="3847" max="3848" width="11.44140625" style="116"/>
    <col min="3849" max="3849" width="7.88671875" style="116" customWidth="1"/>
    <col min="3850" max="4096" width="11.44140625" style="116"/>
    <col min="4097" max="4101" width="17.44140625" style="116" customWidth="1"/>
    <col min="4102" max="4102" width="13.88671875" style="116" customWidth="1"/>
    <col min="4103" max="4104" width="11.44140625" style="116"/>
    <col min="4105" max="4105" width="7.88671875" style="116" customWidth="1"/>
    <col min="4106" max="4352" width="11.44140625" style="116"/>
    <col min="4353" max="4357" width="17.44140625" style="116" customWidth="1"/>
    <col min="4358" max="4358" width="13.88671875" style="116" customWidth="1"/>
    <col min="4359" max="4360" width="11.44140625" style="116"/>
    <col min="4361" max="4361" width="7.88671875" style="116" customWidth="1"/>
    <col min="4362" max="4608" width="11.44140625" style="116"/>
    <col min="4609" max="4613" width="17.44140625" style="116" customWidth="1"/>
    <col min="4614" max="4614" width="13.88671875" style="116" customWidth="1"/>
    <col min="4615" max="4616" width="11.44140625" style="116"/>
    <col min="4617" max="4617" width="7.88671875" style="116" customWidth="1"/>
    <col min="4618" max="4864" width="11.44140625" style="116"/>
    <col min="4865" max="4869" width="17.44140625" style="116" customWidth="1"/>
    <col min="4870" max="4870" width="13.88671875" style="116" customWidth="1"/>
    <col min="4871" max="4872" width="11.44140625" style="116"/>
    <col min="4873" max="4873" width="7.88671875" style="116" customWidth="1"/>
    <col min="4874" max="5120" width="11.44140625" style="116"/>
    <col min="5121" max="5125" width="17.44140625" style="116" customWidth="1"/>
    <col min="5126" max="5126" width="13.88671875" style="116" customWidth="1"/>
    <col min="5127" max="5128" width="11.44140625" style="116"/>
    <col min="5129" max="5129" width="7.88671875" style="116" customWidth="1"/>
    <col min="5130" max="5376" width="11.44140625" style="116"/>
    <col min="5377" max="5381" width="17.44140625" style="116" customWidth="1"/>
    <col min="5382" max="5382" width="13.88671875" style="116" customWidth="1"/>
    <col min="5383" max="5384" width="11.44140625" style="116"/>
    <col min="5385" max="5385" width="7.88671875" style="116" customWidth="1"/>
    <col min="5386" max="5632" width="11.44140625" style="116"/>
    <col min="5633" max="5637" width="17.44140625" style="116" customWidth="1"/>
    <col min="5638" max="5638" width="13.88671875" style="116" customWidth="1"/>
    <col min="5639" max="5640" width="11.44140625" style="116"/>
    <col min="5641" max="5641" width="7.88671875" style="116" customWidth="1"/>
    <col min="5642" max="5888" width="11.44140625" style="116"/>
    <col min="5889" max="5893" width="17.44140625" style="116" customWidth="1"/>
    <col min="5894" max="5894" width="13.88671875" style="116" customWidth="1"/>
    <col min="5895" max="5896" width="11.44140625" style="116"/>
    <col min="5897" max="5897" width="7.88671875" style="116" customWidth="1"/>
    <col min="5898" max="6144" width="11.44140625" style="116"/>
    <col min="6145" max="6149" width="17.44140625" style="116" customWidth="1"/>
    <col min="6150" max="6150" width="13.88671875" style="116" customWidth="1"/>
    <col min="6151" max="6152" width="11.44140625" style="116"/>
    <col min="6153" max="6153" width="7.88671875" style="116" customWidth="1"/>
    <col min="6154" max="6400" width="11.44140625" style="116"/>
    <col min="6401" max="6405" width="17.44140625" style="116" customWidth="1"/>
    <col min="6406" max="6406" width="13.88671875" style="116" customWidth="1"/>
    <col min="6407" max="6408" width="11.44140625" style="116"/>
    <col min="6409" max="6409" width="7.88671875" style="116" customWidth="1"/>
    <col min="6410" max="6656" width="11.44140625" style="116"/>
    <col min="6657" max="6661" width="17.44140625" style="116" customWidth="1"/>
    <col min="6662" max="6662" width="13.88671875" style="116" customWidth="1"/>
    <col min="6663" max="6664" width="11.44140625" style="116"/>
    <col min="6665" max="6665" width="7.88671875" style="116" customWidth="1"/>
    <col min="6666" max="6912" width="11.44140625" style="116"/>
    <col min="6913" max="6917" width="17.44140625" style="116" customWidth="1"/>
    <col min="6918" max="6918" width="13.88671875" style="116" customWidth="1"/>
    <col min="6919" max="6920" width="11.44140625" style="116"/>
    <col min="6921" max="6921" width="7.88671875" style="116" customWidth="1"/>
    <col min="6922" max="7168" width="11.44140625" style="116"/>
    <col min="7169" max="7173" width="17.44140625" style="116" customWidth="1"/>
    <col min="7174" max="7174" width="13.88671875" style="116" customWidth="1"/>
    <col min="7175" max="7176" width="11.44140625" style="116"/>
    <col min="7177" max="7177" width="7.88671875" style="116" customWidth="1"/>
    <col min="7178" max="7424" width="11.44140625" style="116"/>
    <col min="7425" max="7429" width="17.44140625" style="116" customWidth="1"/>
    <col min="7430" max="7430" width="13.88671875" style="116" customWidth="1"/>
    <col min="7431" max="7432" width="11.44140625" style="116"/>
    <col min="7433" max="7433" width="7.88671875" style="116" customWidth="1"/>
    <col min="7434" max="7680" width="11.44140625" style="116"/>
    <col min="7681" max="7685" width="17.44140625" style="116" customWidth="1"/>
    <col min="7686" max="7686" width="13.88671875" style="116" customWidth="1"/>
    <col min="7687" max="7688" width="11.44140625" style="116"/>
    <col min="7689" max="7689" width="7.88671875" style="116" customWidth="1"/>
    <col min="7690" max="7936" width="11.44140625" style="116"/>
    <col min="7937" max="7941" width="17.44140625" style="116" customWidth="1"/>
    <col min="7942" max="7942" width="13.88671875" style="116" customWidth="1"/>
    <col min="7943" max="7944" width="11.44140625" style="116"/>
    <col min="7945" max="7945" width="7.88671875" style="116" customWidth="1"/>
    <col min="7946" max="8192" width="11.44140625" style="116"/>
    <col min="8193" max="8197" width="17.44140625" style="116" customWidth="1"/>
    <col min="8198" max="8198" width="13.88671875" style="116" customWidth="1"/>
    <col min="8199" max="8200" width="11.44140625" style="116"/>
    <col min="8201" max="8201" width="7.88671875" style="116" customWidth="1"/>
    <col min="8202" max="8448" width="11.44140625" style="116"/>
    <col min="8449" max="8453" width="17.44140625" style="116" customWidth="1"/>
    <col min="8454" max="8454" width="13.88671875" style="116" customWidth="1"/>
    <col min="8455" max="8456" width="11.44140625" style="116"/>
    <col min="8457" max="8457" width="7.88671875" style="116" customWidth="1"/>
    <col min="8458" max="8704" width="11.44140625" style="116"/>
    <col min="8705" max="8709" width="17.44140625" style="116" customWidth="1"/>
    <col min="8710" max="8710" width="13.88671875" style="116" customWidth="1"/>
    <col min="8711" max="8712" width="11.44140625" style="116"/>
    <col min="8713" max="8713" width="7.88671875" style="116" customWidth="1"/>
    <col min="8714" max="8960" width="11.44140625" style="116"/>
    <col min="8961" max="8965" width="17.44140625" style="116" customWidth="1"/>
    <col min="8966" max="8966" width="13.88671875" style="116" customWidth="1"/>
    <col min="8967" max="8968" width="11.44140625" style="116"/>
    <col min="8969" max="8969" width="7.88671875" style="116" customWidth="1"/>
    <col min="8970" max="9216" width="11.44140625" style="116"/>
    <col min="9217" max="9221" width="17.44140625" style="116" customWidth="1"/>
    <col min="9222" max="9222" width="13.88671875" style="116" customWidth="1"/>
    <col min="9223" max="9224" width="11.44140625" style="116"/>
    <col min="9225" max="9225" width="7.88671875" style="116" customWidth="1"/>
    <col min="9226" max="9472" width="11.44140625" style="116"/>
    <col min="9473" max="9477" width="17.44140625" style="116" customWidth="1"/>
    <col min="9478" max="9478" width="13.88671875" style="116" customWidth="1"/>
    <col min="9479" max="9480" width="11.44140625" style="116"/>
    <col min="9481" max="9481" width="7.88671875" style="116" customWidth="1"/>
    <col min="9482" max="9728" width="11.44140625" style="116"/>
    <col min="9729" max="9733" width="17.44140625" style="116" customWidth="1"/>
    <col min="9734" max="9734" width="13.88671875" style="116" customWidth="1"/>
    <col min="9735" max="9736" width="11.44140625" style="116"/>
    <col min="9737" max="9737" width="7.88671875" style="116" customWidth="1"/>
    <col min="9738" max="9984" width="11.44140625" style="116"/>
    <col min="9985" max="9989" width="17.44140625" style="116" customWidth="1"/>
    <col min="9990" max="9990" width="13.88671875" style="116" customWidth="1"/>
    <col min="9991" max="9992" width="11.44140625" style="116"/>
    <col min="9993" max="9993" width="7.88671875" style="116" customWidth="1"/>
    <col min="9994" max="10240" width="11.44140625" style="116"/>
    <col min="10241" max="10245" width="17.44140625" style="116" customWidth="1"/>
    <col min="10246" max="10246" width="13.88671875" style="116" customWidth="1"/>
    <col min="10247" max="10248" width="11.44140625" style="116"/>
    <col min="10249" max="10249" width="7.88671875" style="116" customWidth="1"/>
    <col min="10250" max="10496" width="11.44140625" style="116"/>
    <col min="10497" max="10501" width="17.44140625" style="116" customWidth="1"/>
    <col min="10502" max="10502" width="13.88671875" style="116" customWidth="1"/>
    <col min="10503" max="10504" width="11.44140625" style="116"/>
    <col min="10505" max="10505" width="7.88671875" style="116" customWidth="1"/>
    <col min="10506" max="10752" width="11.44140625" style="116"/>
    <col min="10753" max="10757" width="17.44140625" style="116" customWidth="1"/>
    <col min="10758" max="10758" width="13.88671875" style="116" customWidth="1"/>
    <col min="10759" max="10760" width="11.44140625" style="116"/>
    <col min="10761" max="10761" width="7.88671875" style="116" customWidth="1"/>
    <col min="10762" max="11008" width="11.44140625" style="116"/>
    <col min="11009" max="11013" width="17.44140625" style="116" customWidth="1"/>
    <col min="11014" max="11014" width="13.88671875" style="116" customWidth="1"/>
    <col min="11015" max="11016" width="11.44140625" style="116"/>
    <col min="11017" max="11017" width="7.88671875" style="116" customWidth="1"/>
    <col min="11018" max="11264" width="11.44140625" style="116"/>
    <col min="11265" max="11269" width="17.44140625" style="116" customWidth="1"/>
    <col min="11270" max="11270" width="13.88671875" style="116" customWidth="1"/>
    <col min="11271" max="11272" width="11.44140625" style="116"/>
    <col min="11273" max="11273" width="7.88671875" style="116" customWidth="1"/>
    <col min="11274" max="11520" width="11.44140625" style="116"/>
    <col min="11521" max="11525" width="17.44140625" style="116" customWidth="1"/>
    <col min="11526" max="11526" width="13.88671875" style="116" customWidth="1"/>
    <col min="11527" max="11528" width="11.44140625" style="116"/>
    <col min="11529" max="11529" width="7.88671875" style="116" customWidth="1"/>
    <col min="11530" max="11776" width="11.44140625" style="116"/>
    <col min="11777" max="11781" width="17.44140625" style="116" customWidth="1"/>
    <col min="11782" max="11782" width="13.88671875" style="116" customWidth="1"/>
    <col min="11783" max="11784" width="11.44140625" style="116"/>
    <col min="11785" max="11785" width="7.88671875" style="116" customWidth="1"/>
    <col min="11786" max="12032" width="11.44140625" style="116"/>
    <col min="12033" max="12037" width="17.44140625" style="116" customWidth="1"/>
    <col min="12038" max="12038" width="13.88671875" style="116" customWidth="1"/>
    <col min="12039" max="12040" width="11.44140625" style="116"/>
    <col min="12041" max="12041" width="7.88671875" style="116" customWidth="1"/>
    <col min="12042" max="12288" width="11.44140625" style="116"/>
    <col min="12289" max="12293" width="17.44140625" style="116" customWidth="1"/>
    <col min="12294" max="12294" width="13.88671875" style="116" customWidth="1"/>
    <col min="12295" max="12296" width="11.44140625" style="116"/>
    <col min="12297" max="12297" width="7.88671875" style="116" customWidth="1"/>
    <col min="12298" max="12544" width="11.44140625" style="116"/>
    <col min="12545" max="12549" width="17.44140625" style="116" customWidth="1"/>
    <col min="12550" max="12550" width="13.88671875" style="116" customWidth="1"/>
    <col min="12551" max="12552" width="11.44140625" style="116"/>
    <col min="12553" max="12553" width="7.88671875" style="116" customWidth="1"/>
    <col min="12554" max="12800" width="11.44140625" style="116"/>
    <col min="12801" max="12805" width="17.44140625" style="116" customWidth="1"/>
    <col min="12806" max="12806" width="13.88671875" style="116" customWidth="1"/>
    <col min="12807" max="12808" width="11.44140625" style="116"/>
    <col min="12809" max="12809" width="7.88671875" style="116" customWidth="1"/>
    <col min="12810" max="13056" width="11.44140625" style="116"/>
    <col min="13057" max="13061" width="17.44140625" style="116" customWidth="1"/>
    <col min="13062" max="13062" width="13.88671875" style="116" customWidth="1"/>
    <col min="13063" max="13064" width="11.44140625" style="116"/>
    <col min="13065" max="13065" width="7.88671875" style="116" customWidth="1"/>
    <col min="13066" max="13312" width="11.44140625" style="116"/>
    <col min="13313" max="13317" width="17.44140625" style="116" customWidth="1"/>
    <col min="13318" max="13318" width="13.88671875" style="116" customWidth="1"/>
    <col min="13319" max="13320" width="11.44140625" style="116"/>
    <col min="13321" max="13321" width="7.88671875" style="116" customWidth="1"/>
    <col min="13322" max="13568" width="11.44140625" style="116"/>
    <col min="13569" max="13573" width="17.44140625" style="116" customWidth="1"/>
    <col min="13574" max="13574" width="13.88671875" style="116" customWidth="1"/>
    <col min="13575" max="13576" width="11.44140625" style="116"/>
    <col min="13577" max="13577" width="7.88671875" style="116" customWidth="1"/>
    <col min="13578" max="13824" width="11.44140625" style="116"/>
    <col min="13825" max="13829" width="17.44140625" style="116" customWidth="1"/>
    <col min="13830" max="13830" width="13.88671875" style="116" customWidth="1"/>
    <col min="13831" max="13832" width="11.44140625" style="116"/>
    <col min="13833" max="13833" width="7.88671875" style="116" customWidth="1"/>
    <col min="13834" max="14080" width="11.44140625" style="116"/>
    <col min="14081" max="14085" width="17.44140625" style="116" customWidth="1"/>
    <col min="14086" max="14086" width="13.88671875" style="116" customWidth="1"/>
    <col min="14087" max="14088" width="11.44140625" style="116"/>
    <col min="14089" max="14089" width="7.88671875" style="116" customWidth="1"/>
    <col min="14090" max="14336" width="11.44140625" style="116"/>
    <col min="14337" max="14341" width="17.44140625" style="116" customWidth="1"/>
    <col min="14342" max="14342" width="13.88671875" style="116" customWidth="1"/>
    <col min="14343" max="14344" width="11.44140625" style="116"/>
    <col min="14345" max="14345" width="7.88671875" style="116" customWidth="1"/>
    <col min="14346" max="14592" width="11.44140625" style="116"/>
    <col min="14593" max="14597" width="17.44140625" style="116" customWidth="1"/>
    <col min="14598" max="14598" width="13.88671875" style="116" customWidth="1"/>
    <col min="14599" max="14600" width="11.44140625" style="116"/>
    <col min="14601" max="14601" width="7.88671875" style="116" customWidth="1"/>
    <col min="14602" max="14848" width="11.44140625" style="116"/>
    <col min="14849" max="14853" width="17.44140625" style="116" customWidth="1"/>
    <col min="14854" max="14854" width="13.88671875" style="116" customWidth="1"/>
    <col min="14855" max="14856" width="11.44140625" style="116"/>
    <col min="14857" max="14857" width="7.88671875" style="116" customWidth="1"/>
    <col min="14858" max="15104" width="11.44140625" style="116"/>
    <col min="15105" max="15109" width="17.44140625" style="116" customWidth="1"/>
    <col min="15110" max="15110" width="13.88671875" style="116" customWidth="1"/>
    <col min="15111" max="15112" width="11.44140625" style="116"/>
    <col min="15113" max="15113" width="7.88671875" style="116" customWidth="1"/>
    <col min="15114" max="15360" width="11.44140625" style="116"/>
    <col min="15361" max="15365" width="17.44140625" style="116" customWidth="1"/>
    <col min="15366" max="15366" width="13.88671875" style="116" customWidth="1"/>
    <col min="15367" max="15368" width="11.44140625" style="116"/>
    <col min="15369" max="15369" width="7.88671875" style="116" customWidth="1"/>
    <col min="15370" max="15616" width="11.44140625" style="116"/>
    <col min="15617" max="15621" width="17.44140625" style="116" customWidth="1"/>
    <col min="15622" max="15622" width="13.88671875" style="116" customWidth="1"/>
    <col min="15623" max="15624" width="11.44140625" style="116"/>
    <col min="15625" max="15625" width="7.88671875" style="116" customWidth="1"/>
    <col min="15626" max="15872" width="11.44140625" style="116"/>
    <col min="15873" max="15877" width="17.44140625" style="116" customWidth="1"/>
    <col min="15878" max="15878" width="13.88671875" style="116" customWidth="1"/>
    <col min="15879" max="15880" width="11.44140625" style="116"/>
    <col min="15881" max="15881" width="7.88671875" style="116" customWidth="1"/>
    <col min="15882" max="16128" width="11.44140625" style="116"/>
    <col min="16129" max="16133" width="17.44140625" style="116" customWidth="1"/>
    <col min="16134" max="16134" width="13.88671875" style="116" customWidth="1"/>
    <col min="16135" max="16136" width="11.44140625" style="116"/>
    <col min="16137" max="16137" width="7.88671875" style="116" customWidth="1"/>
    <col min="16138" max="16384" width="11.44140625" style="116"/>
  </cols>
  <sheetData>
    <row r="2" spans="1:6" ht="71.25" customHeight="1">
      <c r="A2" s="188" t="s">
        <v>56</v>
      </c>
      <c r="B2" s="188"/>
      <c r="C2" s="1001"/>
      <c r="D2" s="1001"/>
      <c r="E2" s="1001"/>
    </row>
    <row r="3" spans="1:6" ht="16.5" customHeight="1">
      <c r="A3" s="1002">
        <v>45688</v>
      </c>
      <c r="B3" s="1002"/>
      <c r="C3" s="1003"/>
      <c r="D3" s="1003"/>
      <c r="E3" s="1003"/>
    </row>
    <row r="4" spans="1:6" ht="17.25" customHeight="1">
      <c r="A4" s="295" t="s">
        <v>1199</v>
      </c>
      <c r="B4" s="295"/>
      <c r="C4" s="1001"/>
      <c r="D4" s="1001"/>
      <c r="E4" s="1001"/>
    </row>
    <row r="5" spans="1:6" ht="3.9" customHeight="1" thickBot="1">
      <c r="A5" s="1004"/>
      <c r="B5" s="1004"/>
      <c r="C5" s="1004"/>
      <c r="D5" s="1004"/>
      <c r="E5" s="1004"/>
    </row>
    <row r="6" spans="1:6" ht="13.8">
      <c r="A6" s="578" t="s">
        <v>1200</v>
      </c>
      <c r="B6" s="578" t="s">
        <v>112</v>
      </c>
      <c r="C6" s="1005" t="s">
        <v>115</v>
      </c>
      <c r="D6" s="1005" t="s">
        <v>116</v>
      </c>
      <c r="E6" s="1005" t="s">
        <v>117</v>
      </c>
    </row>
    <row r="7" spans="1:6" ht="3.9" customHeight="1">
      <c r="A7" s="581"/>
      <c r="B7" s="581"/>
      <c r="C7" s="581"/>
      <c r="D7" s="581"/>
      <c r="E7" s="581"/>
    </row>
    <row r="8" spans="1:6" ht="14.25" customHeight="1">
      <c r="A8" s="1006">
        <v>45659.000000000102</v>
      </c>
      <c r="B8" s="585">
        <v>22.557275700000002</v>
      </c>
      <c r="C8" s="585">
        <v>244.69613000000001</v>
      </c>
      <c r="D8" s="585">
        <v>45.481339799999994</v>
      </c>
      <c r="E8" s="585">
        <v>224.86373500000002</v>
      </c>
      <c r="F8" s="1014"/>
    </row>
    <row r="9" spans="1:6" ht="14.25" customHeight="1">
      <c r="A9" s="1006">
        <v>45660.000000000102</v>
      </c>
      <c r="B9" s="585">
        <v>22.630223900000001</v>
      </c>
      <c r="C9" s="585">
        <v>245.38524949999999</v>
      </c>
      <c r="D9" s="585">
        <v>45.625390100000004</v>
      </c>
      <c r="E9" s="585">
        <v>225.5549178</v>
      </c>
      <c r="F9" s="1014"/>
    </row>
    <row r="10" spans="1:6" ht="14.25" customHeight="1">
      <c r="A10" s="1006">
        <v>45663.000000000102</v>
      </c>
      <c r="B10" s="585">
        <v>22.737807000000004</v>
      </c>
      <c r="C10" s="585">
        <v>246.18378909999998</v>
      </c>
      <c r="D10" s="585">
        <v>45.788217199999998</v>
      </c>
      <c r="E10" s="585">
        <v>226.38087419999999</v>
      </c>
      <c r="F10" s="1014"/>
    </row>
    <row r="11" spans="1:6" ht="14.25" customHeight="1">
      <c r="A11" s="1006">
        <v>45664.000000000102</v>
      </c>
      <c r="B11" s="585">
        <v>22.708606100000001</v>
      </c>
      <c r="C11" s="585">
        <v>246.02682089999999</v>
      </c>
      <c r="D11" s="585">
        <v>45.623224200000003</v>
      </c>
      <c r="E11" s="585">
        <v>226.22022949999999</v>
      </c>
      <c r="F11" s="1014"/>
    </row>
    <row r="12" spans="1:6" ht="14.25" customHeight="1">
      <c r="A12" s="1006">
        <v>45665.000000000102</v>
      </c>
      <c r="B12" s="585">
        <v>22.7153372</v>
      </c>
      <c r="C12" s="585">
        <v>245.9842166</v>
      </c>
      <c r="D12" s="585">
        <v>45.614643999999998</v>
      </c>
      <c r="E12" s="585">
        <v>226.23473490000001</v>
      </c>
      <c r="F12" s="1014"/>
    </row>
    <row r="13" spans="1:6" ht="14.25" customHeight="1">
      <c r="A13" s="1006">
        <v>45666.000000000102</v>
      </c>
      <c r="B13" s="585">
        <v>22.6755508</v>
      </c>
      <c r="C13" s="585">
        <v>245.52707869999998</v>
      </c>
      <c r="D13" s="585">
        <v>45.552107100000001</v>
      </c>
      <c r="E13" s="585">
        <v>225.8593084</v>
      </c>
      <c r="F13" s="1014"/>
    </row>
    <row r="14" spans="1:6" ht="14.25" customHeight="1">
      <c r="A14" s="1006">
        <v>45667.000000000102</v>
      </c>
      <c r="B14" s="585">
        <v>22.599261000000002</v>
      </c>
      <c r="C14" s="585">
        <v>244.53793379999999</v>
      </c>
      <c r="D14" s="585">
        <v>45.3606172</v>
      </c>
      <c r="E14" s="585">
        <v>225.09198090000001</v>
      </c>
    </row>
    <row r="15" spans="1:6" ht="14.25" customHeight="1">
      <c r="A15" s="1006">
        <v>45670.000000000102</v>
      </c>
      <c r="B15" s="585">
        <v>22.569532600000002</v>
      </c>
      <c r="C15" s="585">
        <v>244.40924849999999</v>
      </c>
      <c r="D15" s="585">
        <v>45.2426399</v>
      </c>
      <c r="E15" s="585">
        <v>224.71726129999999</v>
      </c>
    </row>
    <row r="16" spans="1:6" ht="14.25" customHeight="1">
      <c r="A16" s="1006">
        <v>45671.000000000102</v>
      </c>
      <c r="B16" s="585">
        <v>22.613389999999999</v>
      </c>
      <c r="C16" s="585">
        <v>245.00326870000001</v>
      </c>
      <c r="D16" s="585">
        <v>45.327027399999999</v>
      </c>
      <c r="E16" s="585">
        <v>225.07123609999999</v>
      </c>
    </row>
    <row r="17" spans="1:6" ht="14.25" customHeight="1">
      <c r="A17" s="1006">
        <v>45672.000000000102</v>
      </c>
      <c r="B17" s="585">
        <v>22.6869978</v>
      </c>
      <c r="C17" s="585">
        <v>245.91975070000001</v>
      </c>
      <c r="D17" s="585">
        <v>45.4563609</v>
      </c>
      <c r="E17" s="585">
        <v>225.8648776</v>
      </c>
    </row>
    <row r="18" spans="1:6" ht="14.25" customHeight="1">
      <c r="A18" s="1006">
        <v>45673.000000000102</v>
      </c>
      <c r="B18" s="585">
        <v>22.689346500000003</v>
      </c>
      <c r="C18" s="585">
        <v>245.79610809999997</v>
      </c>
      <c r="D18" s="585">
        <v>45.432452499999997</v>
      </c>
      <c r="E18" s="585">
        <v>225.7768921</v>
      </c>
    </row>
    <row r="19" spans="1:6" ht="14.25" customHeight="1">
      <c r="A19" s="1006">
        <v>45674.000000000102</v>
      </c>
      <c r="B19" s="585">
        <v>22.668187699999997</v>
      </c>
      <c r="C19" s="585">
        <v>245.88319759999999</v>
      </c>
      <c r="D19" s="585">
        <v>45.440836200000007</v>
      </c>
      <c r="E19" s="585">
        <v>225.6434668</v>
      </c>
    </row>
    <row r="20" spans="1:6" ht="14.25" customHeight="1">
      <c r="A20" s="1006">
        <v>45677.000000000102</v>
      </c>
      <c r="B20" s="585">
        <v>22.660581000000001</v>
      </c>
      <c r="C20" s="585">
        <v>245.7175187</v>
      </c>
      <c r="D20" s="585">
        <v>45.411907300000003</v>
      </c>
      <c r="E20" s="585">
        <v>225.49991300000002</v>
      </c>
    </row>
    <row r="21" spans="1:6" ht="14.25" customHeight="1">
      <c r="A21" s="1006">
        <v>45678.000000000102</v>
      </c>
      <c r="B21" s="585">
        <v>22.703814299999998</v>
      </c>
      <c r="C21" s="585">
        <v>246.18704129999998</v>
      </c>
      <c r="D21" s="585">
        <v>45.483393699999993</v>
      </c>
      <c r="E21" s="585">
        <v>226.02141619999998</v>
      </c>
    </row>
    <row r="22" spans="1:6" ht="14.25" customHeight="1">
      <c r="A22" s="1006">
        <v>45679.000000000102</v>
      </c>
      <c r="B22" s="585">
        <v>22.693767200000003</v>
      </c>
      <c r="C22" s="585">
        <v>245.70943490000002</v>
      </c>
      <c r="D22" s="585">
        <v>45.415545700000003</v>
      </c>
      <c r="E22" s="585">
        <v>225.5987906</v>
      </c>
    </row>
    <row r="23" spans="1:6" ht="14.25" customHeight="1">
      <c r="A23" s="1006">
        <v>45680.000000000102</v>
      </c>
      <c r="B23" s="585">
        <v>22.652961000000001</v>
      </c>
      <c r="C23" s="585">
        <v>245.25623640000001</v>
      </c>
      <c r="D23" s="585">
        <v>45.329803199999994</v>
      </c>
      <c r="E23" s="585">
        <v>225.14020830000001</v>
      </c>
    </row>
    <row r="24" spans="1:6" ht="14.25" customHeight="1">
      <c r="A24" s="1006">
        <v>45681.000000000102</v>
      </c>
      <c r="B24" s="585">
        <v>22.660284799999999</v>
      </c>
      <c r="C24" s="585">
        <v>245.45136340000002</v>
      </c>
      <c r="D24" s="585">
        <v>45.329763199999995</v>
      </c>
      <c r="E24" s="585">
        <v>225.13620409999999</v>
      </c>
    </row>
    <row r="25" spans="1:6" ht="14.25" customHeight="1">
      <c r="A25" s="1006">
        <v>45684.000000000102</v>
      </c>
      <c r="B25" s="585">
        <v>22.552330400000002</v>
      </c>
      <c r="C25" s="585">
        <v>244.76008430000002</v>
      </c>
      <c r="D25" s="585">
        <v>45.076696899999995</v>
      </c>
      <c r="E25" s="585">
        <v>223.9523571</v>
      </c>
    </row>
    <row r="26" spans="1:6" ht="14.25" customHeight="1">
      <c r="A26" s="1006">
        <v>45685.000000000102</v>
      </c>
      <c r="B26" s="585">
        <v>22.5551849</v>
      </c>
      <c r="C26" s="585">
        <v>244.72583549999999</v>
      </c>
      <c r="D26" s="585">
        <v>45.118831</v>
      </c>
      <c r="E26" s="585">
        <v>224.13051849999999</v>
      </c>
    </row>
    <row r="27" spans="1:6" ht="14.25" customHeight="1">
      <c r="A27" s="1006">
        <v>45686.000000000102</v>
      </c>
      <c r="B27" s="585">
        <v>22.524202100000004</v>
      </c>
      <c r="C27" s="585">
        <v>244.33240610000001</v>
      </c>
      <c r="D27" s="585">
        <v>45.064526499999999</v>
      </c>
      <c r="E27" s="585">
        <v>223.80205229999999</v>
      </c>
    </row>
    <row r="28" spans="1:6" ht="14.25" customHeight="1">
      <c r="A28" s="1006">
        <v>45687.000000000102</v>
      </c>
      <c r="B28" s="585">
        <v>22.623304699999998</v>
      </c>
      <c r="C28" s="585">
        <v>245.091072</v>
      </c>
      <c r="D28" s="585">
        <v>45.115123400000002</v>
      </c>
      <c r="E28" s="585">
        <v>224.46602920000001</v>
      </c>
    </row>
    <row r="29" spans="1:6" ht="14.25" customHeight="1">
      <c r="A29" s="1006">
        <v>45688.000000000102</v>
      </c>
      <c r="B29" s="585">
        <v>22.6283414</v>
      </c>
      <c r="C29" s="585">
        <v>245.08027529999998</v>
      </c>
      <c r="D29" s="585">
        <v>45.087513700000002</v>
      </c>
      <c r="E29" s="585">
        <v>224.53982299999998</v>
      </c>
    </row>
    <row r="30" spans="1:6" ht="14.25" customHeight="1">
      <c r="A30" s="1006" t="s">
        <v>190</v>
      </c>
      <c r="B30" s="585" t="s">
        <v>190</v>
      </c>
      <c r="C30" s="585" t="s">
        <v>190</v>
      </c>
      <c r="D30" s="585" t="s">
        <v>190</v>
      </c>
      <c r="E30" s="585" t="s">
        <v>190</v>
      </c>
      <c r="F30" s="1007"/>
    </row>
    <row r="31" spans="1:6" ht="13.2" customHeight="1" thickBot="1">
      <c r="A31" s="1013"/>
      <c r="C31" s="1015"/>
      <c r="D31" s="1015"/>
      <c r="E31" s="585"/>
    </row>
    <row r="32" spans="1:6" ht="12.75" customHeight="1">
      <c r="A32" s="1009" t="s">
        <v>1203</v>
      </c>
      <c r="B32" s="1010"/>
      <c r="C32" s="1010"/>
      <c r="D32" s="1010"/>
      <c r="E32" s="1010"/>
    </row>
    <row r="34" s="116" customFormat="1"/>
    <row r="35" s="116" customFormat="1"/>
    <row r="36" s="116" customFormat="1"/>
    <row r="37" s="116" customFormat="1"/>
  </sheetData>
  <printOptions horizontalCentered="1" verticalCentered="1"/>
  <pageMargins left="0.98425196850393704" right="0.98425196850393704" top="0.98425196850393704" bottom="0.98425196850393704" header="0.59055118110236227" footer="0.59055118110236227"/>
  <pageSetup paperSize="9" scale="94" orientation="portrait" useFirstPageNumber="1" verticalDpi="300" r:id="rId1"/>
  <headerFooter alignWithMargins="0"/>
  <colBreaks count="1" manualBreakCount="1">
    <brk id="5" max="1048575" man="1"/>
  </colBreak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4F525-103D-4A99-9D71-C9148033ACD5}">
  <sheetPr codeName="Hoja49"/>
  <dimension ref="A2:F37"/>
  <sheetViews>
    <sheetView zoomScale="85" zoomScaleNormal="85" workbookViewId="0"/>
  </sheetViews>
  <sheetFormatPr baseColWidth="10" defaultColWidth="11.44140625" defaultRowHeight="13.2"/>
  <cols>
    <col min="1" max="1" width="14.109375" style="116" customWidth="1"/>
    <col min="2" max="5" width="17.6640625" style="116" customWidth="1"/>
    <col min="6" max="6" width="12.6640625" style="116" customWidth="1"/>
    <col min="7" max="7" width="11.44140625" style="116"/>
    <col min="8" max="8" width="7.88671875" style="116" customWidth="1"/>
    <col min="9" max="256" width="11.44140625" style="116"/>
    <col min="257" max="257" width="14.109375" style="116" customWidth="1"/>
    <col min="258" max="261" width="17.6640625" style="116" customWidth="1"/>
    <col min="262" max="262" width="12.6640625" style="116" customWidth="1"/>
    <col min="263" max="263" width="11.44140625" style="116"/>
    <col min="264" max="264" width="7.88671875" style="116" customWidth="1"/>
    <col min="265" max="512" width="11.44140625" style="116"/>
    <col min="513" max="513" width="14.109375" style="116" customWidth="1"/>
    <col min="514" max="517" width="17.6640625" style="116" customWidth="1"/>
    <col min="518" max="518" width="12.6640625" style="116" customWidth="1"/>
    <col min="519" max="519" width="11.44140625" style="116"/>
    <col min="520" max="520" width="7.88671875" style="116" customWidth="1"/>
    <col min="521" max="768" width="11.44140625" style="116"/>
    <col min="769" max="769" width="14.109375" style="116" customWidth="1"/>
    <col min="770" max="773" width="17.6640625" style="116" customWidth="1"/>
    <col min="774" max="774" width="12.6640625" style="116" customWidth="1"/>
    <col min="775" max="775" width="11.44140625" style="116"/>
    <col min="776" max="776" width="7.88671875" style="116" customWidth="1"/>
    <col min="777" max="1024" width="11.44140625" style="116"/>
    <col min="1025" max="1025" width="14.109375" style="116" customWidth="1"/>
    <col min="1026" max="1029" width="17.6640625" style="116" customWidth="1"/>
    <col min="1030" max="1030" width="12.6640625" style="116" customWidth="1"/>
    <col min="1031" max="1031" width="11.44140625" style="116"/>
    <col min="1032" max="1032" width="7.88671875" style="116" customWidth="1"/>
    <col min="1033" max="1280" width="11.44140625" style="116"/>
    <col min="1281" max="1281" width="14.109375" style="116" customWidth="1"/>
    <col min="1282" max="1285" width="17.6640625" style="116" customWidth="1"/>
    <col min="1286" max="1286" width="12.6640625" style="116" customWidth="1"/>
    <col min="1287" max="1287" width="11.44140625" style="116"/>
    <col min="1288" max="1288" width="7.88671875" style="116" customWidth="1"/>
    <col min="1289" max="1536" width="11.44140625" style="116"/>
    <col min="1537" max="1537" width="14.109375" style="116" customWidth="1"/>
    <col min="1538" max="1541" width="17.6640625" style="116" customWidth="1"/>
    <col min="1542" max="1542" width="12.6640625" style="116" customWidth="1"/>
    <col min="1543" max="1543" width="11.44140625" style="116"/>
    <col min="1544" max="1544" width="7.88671875" style="116" customWidth="1"/>
    <col min="1545" max="1792" width="11.44140625" style="116"/>
    <col min="1793" max="1793" width="14.109375" style="116" customWidth="1"/>
    <col min="1794" max="1797" width="17.6640625" style="116" customWidth="1"/>
    <col min="1798" max="1798" width="12.6640625" style="116" customWidth="1"/>
    <col min="1799" max="1799" width="11.44140625" style="116"/>
    <col min="1800" max="1800" width="7.88671875" style="116" customWidth="1"/>
    <col min="1801" max="2048" width="11.44140625" style="116"/>
    <col min="2049" max="2049" width="14.109375" style="116" customWidth="1"/>
    <col min="2050" max="2053" width="17.6640625" style="116" customWidth="1"/>
    <col min="2054" max="2054" width="12.6640625" style="116" customWidth="1"/>
    <col min="2055" max="2055" width="11.44140625" style="116"/>
    <col min="2056" max="2056" width="7.88671875" style="116" customWidth="1"/>
    <col min="2057" max="2304" width="11.44140625" style="116"/>
    <col min="2305" max="2305" width="14.109375" style="116" customWidth="1"/>
    <col min="2306" max="2309" width="17.6640625" style="116" customWidth="1"/>
    <col min="2310" max="2310" width="12.6640625" style="116" customWidth="1"/>
    <col min="2311" max="2311" width="11.44140625" style="116"/>
    <col min="2312" max="2312" width="7.88671875" style="116" customWidth="1"/>
    <col min="2313" max="2560" width="11.44140625" style="116"/>
    <col min="2561" max="2561" width="14.109375" style="116" customWidth="1"/>
    <col min="2562" max="2565" width="17.6640625" style="116" customWidth="1"/>
    <col min="2566" max="2566" width="12.6640625" style="116" customWidth="1"/>
    <col min="2567" max="2567" width="11.44140625" style="116"/>
    <col min="2568" max="2568" width="7.88671875" style="116" customWidth="1"/>
    <col min="2569" max="2816" width="11.44140625" style="116"/>
    <col min="2817" max="2817" width="14.109375" style="116" customWidth="1"/>
    <col min="2818" max="2821" width="17.6640625" style="116" customWidth="1"/>
    <col min="2822" max="2822" width="12.6640625" style="116" customWidth="1"/>
    <col min="2823" max="2823" width="11.44140625" style="116"/>
    <col min="2824" max="2824" width="7.88671875" style="116" customWidth="1"/>
    <col min="2825" max="3072" width="11.44140625" style="116"/>
    <col min="3073" max="3073" width="14.109375" style="116" customWidth="1"/>
    <col min="3074" max="3077" width="17.6640625" style="116" customWidth="1"/>
    <col min="3078" max="3078" width="12.6640625" style="116" customWidth="1"/>
    <col min="3079" max="3079" width="11.44140625" style="116"/>
    <col min="3080" max="3080" width="7.88671875" style="116" customWidth="1"/>
    <col min="3081" max="3328" width="11.44140625" style="116"/>
    <col min="3329" max="3329" width="14.109375" style="116" customWidth="1"/>
    <col min="3330" max="3333" width="17.6640625" style="116" customWidth="1"/>
    <col min="3334" max="3334" width="12.6640625" style="116" customWidth="1"/>
    <col min="3335" max="3335" width="11.44140625" style="116"/>
    <col min="3336" max="3336" width="7.88671875" style="116" customWidth="1"/>
    <col min="3337" max="3584" width="11.44140625" style="116"/>
    <col min="3585" max="3585" width="14.109375" style="116" customWidth="1"/>
    <col min="3586" max="3589" width="17.6640625" style="116" customWidth="1"/>
    <col min="3590" max="3590" width="12.6640625" style="116" customWidth="1"/>
    <col min="3591" max="3591" width="11.44140625" style="116"/>
    <col min="3592" max="3592" width="7.88671875" style="116" customWidth="1"/>
    <col min="3593" max="3840" width="11.44140625" style="116"/>
    <col min="3841" max="3841" width="14.109375" style="116" customWidth="1"/>
    <col min="3842" max="3845" width="17.6640625" style="116" customWidth="1"/>
    <col min="3846" max="3846" width="12.6640625" style="116" customWidth="1"/>
    <col min="3847" max="3847" width="11.44140625" style="116"/>
    <col min="3848" max="3848" width="7.88671875" style="116" customWidth="1"/>
    <col min="3849" max="4096" width="11.44140625" style="116"/>
    <col min="4097" max="4097" width="14.109375" style="116" customWidth="1"/>
    <col min="4098" max="4101" width="17.6640625" style="116" customWidth="1"/>
    <col min="4102" max="4102" width="12.6640625" style="116" customWidth="1"/>
    <col min="4103" max="4103" width="11.44140625" style="116"/>
    <col min="4104" max="4104" width="7.88671875" style="116" customWidth="1"/>
    <col min="4105" max="4352" width="11.44140625" style="116"/>
    <col min="4353" max="4353" width="14.109375" style="116" customWidth="1"/>
    <col min="4354" max="4357" width="17.6640625" style="116" customWidth="1"/>
    <col min="4358" max="4358" width="12.6640625" style="116" customWidth="1"/>
    <col min="4359" max="4359" width="11.44140625" style="116"/>
    <col min="4360" max="4360" width="7.88671875" style="116" customWidth="1"/>
    <col min="4361" max="4608" width="11.44140625" style="116"/>
    <col min="4609" max="4609" width="14.109375" style="116" customWidth="1"/>
    <col min="4610" max="4613" width="17.6640625" style="116" customWidth="1"/>
    <col min="4614" max="4614" width="12.6640625" style="116" customWidth="1"/>
    <col min="4615" max="4615" width="11.44140625" style="116"/>
    <col min="4616" max="4616" width="7.88671875" style="116" customWidth="1"/>
    <col min="4617" max="4864" width="11.44140625" style="116"/>
    <col min="4865" max="4865" width="14.109375" style="116" customWidth="1"/>
    <col min="4866" max="4869" width="17.6640625" style="116" customWidth="1"/>
    <col min="4870" max="4870" width="12.6640625" style="116" customWidth="1"/>
    <col min="4871" max="4871" width="11.44140625" style="116"/>
    <col min="4872" max="4872" width="7.88671875" style="116" customWidth="1"/>
    <col min="4873" max="5120" width="11.44140625" style="116"/>
    <col min="5121" max="5121" width="14.109375" style="116" customWidth="1"/>
    <col min="5122" max="5125" width="17.6640625" style="116" customWidth="1"/>
    <col min="5126" max="5126" width="12.6640625" style="116" customWidth="1"/>
    <col min="5127" max="5127" width="11.44140625" style="116"/>
    <col min="5128" max="5128" width="7.88671875" style="116" customWidth="1"/>
    <col min="5129" max="5376" width="11.44140625" style="116"/>
    <col min="5377" max="5377" width="14.109375" style="116" customWidth="1"/>
    <col min="5378" max="5381" width="17.6640625" style="116" customWidth="1"/>
    <col min="5382" max="5382" width="12.6640625" style="116" customWidth="1"/>
    <col min="5383" max="5383" width="11.44140625" style="116"/>
    <col min="5384" max="5384" width="7.88671875" style="116" customWidth="1"/>
    <col min="5385" max="5632" width="11.44140625" style="116"/>
    <col min="5633" max="5633" width="14.109375" style="116" customWidth="1"/>
    <col min="5634" max="5637" width="17.6640625" style="116" customWidth="1"/>
    <col min="5638" max="5638" width="12.6640625" style="116" customWidth="1"/>
    <col min="5639" max="5639" width="11.44140625" style="116"/>
    <col min="5640" max="5640" width="7.88671875" style="116" customWidth="1"/>
    <col min="5641" max="5888" width="11.44140625" style="116"/>
    <col min="5889" max="5889" width="14.109375" style="116" customWidth="1"/>
    <col min="5890" max="5893" width="17.6640625" style="116" customWidth="1"/>
    <col min="5894" max="5894" width="12.6640625" style="116" customWidth="1"/>
    <col min="5895" max="5895" width="11.44140625" style="116"/>
    <col min="5896" max="5896" width="7.88671875" style="116" customWidth="1"/>
    <col min="5897" max="6144" width="11.44140625" style="116"/>
    <col min="6145" max="6145" width="14.109375" style="116" customWidth="1"/>
    <col min="6146" max="6149" width="17.6640625" style="116" customWidth="1"/>
    <col min="6150" max="6150" width="12.6640625" style="116" customWidth="1"/>
    <col min="6151" max="6151" width="11.44140625" style="116"/>
    <col min="6152" max="6152" width="7.88671875" style="116" customWidth="1"/>
    <col min="6153" max="6400" width="11.44140625" style="116"/>
    <col min="6401" max="6401" width="14.109375" style="116" customWidth="1"/>
    <col min="6402" max="6405" width="17.6640625" style="116" customWidth="1"/>
    <col min="6406" max="6406" width="12.6640625" style="116" customWidth="1"/>
    <col min="6407" max="6407" width="11.44140625" style="116"/>
    <col min="6408" max="6408" width="7.88671875" style="116" customWidth="1"/>
    <col min="6409" max="6656" width="11.44140625" style="116"/>
    <col min="6657" max="6657" width="14.109375" style="116" customWidth="1"/>
    <col min="6658" max="6661" width="17.6640625" style="116" customWidth="1"/>
    <col min="6662" max="6662" width="12.6640625" style="116" customWidth="1"/>
    <col min="6663" max="6663" width="11.44140625" style="116"/>
    <col min="6664" max="6664" width="7.88671875" style="116" customWidth="1"/>
    <col min="6665" max="6912" width="11.44140625" style="116"/>
    <col min="6913" max="6913" width="14.109375" style="116" customWidth="1"/>
    <col min="6914" max="6917" width="17.6640625" style="116" customWidth="1"/>
    <col min="6918" max="6918" width="12.6640625" style="116" customWidth="1"/>
    <col min="6919" max="6919" width="11.44140625" style="116"/>
    <col min="6920" max="6920" width="7.88671875" style="116" customWidth="1"/>
    <col min="6921" max="7168" width="11.44140625" style="116"/>
    <col min="7169" max="7169" width="14.109375" style="116" customWidth="1"/>
    <col min="7170" max="7173" width="17.6640625" style="116" customWidth="1"/>
    <col min="7174" max="7174" width="12.6640625" style="116" customWidth="1"/>
    <col min="7175" max="7175" width="11.44140625" style="116"/>
    <col min="7176" max="7176" width="7.88671875" style="116" customWidth="1"/>
    <col min="7177" max="7424" width="11.44140625" style="116"/>
    <col min="7425" max="7425" width="14.109375" style="116" customWidth="1"/>
    <col min="7426" max="7429" width="17.6640625" style="116" customWidth="1"/>
    <col min="7430" max="7430" width="12.6640625" style="116" customWidth="1"/>
    <col min="7431" max="7431" width="11.44140625" style="116"/>
    <col min="7432" max="7432" width="7.88671875" style="116" customWidth="1"/>
    <col min="7433" max="7680" width="11.44140625" style="116"/>
    <col min="7681" max="7681" width="14.109375" style="116" customWidth="1"/>
    <col min="7682" max="7685" width="17.6640625" style="116" customWidth="1"/>
    <col min="7686" max="7686" width="12.6640625" style="116" customWidth="1"/>
    <col min="7687" max="7687" width="11.44140625" style="116"/>
    <col min="7688" max="7688" width="7.88671875" style="116" customWidth="1"/>
    <col min="7689" max="7936" width="11.44140625" style="116"/>
    <col min="7937" max="7937" width="14.109375" style="116" customWidth="1"/>
    <col min="7938" max="7941" width="17.6640625" style="116" customWidth="1"/>
    <col min="7942" max="7942" width="12.6640625" style="116" customWidth="1"/>
    <col min="7943" max="7943" width="11.44140625" style="116"/>
    <col min="7944" max="7944" width="7.88671875" style="116" customWidth="1"/>
    <col min="7945" max="8192" width="11.44140625" style="116"/>
    <col min="8193" max="8193" width="14.109375" style="116" customWidth="1"/>
    <col min="8194" max="8197" width="17.6640625" style="116" customWidth="1"/>
    <col min="8198" max="8198" width="12.6640625" style="116" customWidth="1"/>
    <col min="8199" max="8199" width="11.44140625" style="116"/>
    <col min="8200" max="8200" width="7.88671875" style="116" customWidth="1"/>
    <col min="8201" max="8448" width="11.44140625" style="116"/>
    <col min="8449" max="8449" width="14.109375" style="116" customWidth="1"/>
    <col min="8450" max="8453" width="17.6640625" style="116" customWidth="1"/>
    <col min="8454" max="8454" width="12.6640625" style="116" customWidth="1"/>
    <col min="8455" max="8455" width="11.44140625" style="116"/>
    <col min="8456" max="8456" width="7.88671875" style="116" customWidth="1"/>
    <col min="8457" max="8704" width="11.44140625" style="116"/>
    <col min="8705" max="8705" width="14.109375" style="116" customWidth="1"/>
    <col min="8706" max="8709" width="17.6640625" style="116" customWidth="1"/>
    <col min="8710" max="8710" width="12.6640625" style="116" customWidth="1"/>
    <col min="8711" max="8711" width="11.44140625" style="116"/>
    <col min="8712" max="8712" width="7.88671875" style="116" customWidth="1"/>
    <col min="8713" max="8960" width="11.44140625" style="116"/>
    <col min="8961" max="8961" width="14.109375" style="116" customWidth="1"/>
    <col min="8962" max="8965" width="17.6640625" style="116" customWidth="1"/>
    <col min="8966" max="8966" width="12.6640625" style="116" customWidth="1"/>
    <col min="8967" max="8967" width="11.44140625" style="116"/>
    <col min="8968" max="8968" width="7.88671875" style="116" customWidth="1"/>
    <col min="8969" max="9216" width="11.44140625" style="116"/>
    <col min="9217" max="9217" width="14.109375" style="116" customWidth="1"/>
    <col min="9218" max="9221" width="17.6640625" style="116" customWidth="1"/>
    <col min="9222" max="9222" width="12.6640625" style="116" customWidth="1"/>
    <col min="9223" max="9223" width="11.44140625" style="116"/>
    <col min="9224" max="9224" width="7.88671875" style="116" customWidth="1"/>
    <col min="9225" max="9472" width="11.44140625" style="116"/>
    <col min="9473" max="9473" width="14.109375" style="116" customWidth="1"/>
    <col min="9474" max="9477" width="17.6640625" style="116" customWidth="1"/>
    <col min="9478" max="9478" width="12.6640625" style="116" customWidth="1"/>
    <col min="9479" max="9479" width="11.44140625" style="116"/>
    <col min="9480" max="9480" width="7.88671875" style="116" customWidth="1"/>
    <col min="9481" max="9728" width="11.44140625" style="116"/>
    <col min="9729" max="9729" width="14.109375" style="116" customWidth="1"/>
    <col min="9730" max="9733" width="17.6640625" style="116" customWidth="1"/>
    <col min="9734" max="9734" width="12.6640625" style="116" customWidth="1"/>
    <col min="9735" max="9735" width="11.44140625" style="116"/>
    <col min="9736" max="9736" width="7.88671875" style="116" customWidth="1"/>
    <col min="9737" max="9984" width="11.44140625" style="116"/>
    <col min="9985" max="9985" width="14.109375" style="116" customWidth="1"/>
    <col min="9986" max="9989" width="17.6640625" style="116" customWidth="1"/>
    <col min="9990" max="9990" width="12.6640625" style="116" customWidth="1"/>
    <col min="9991" max="9991" width="11.44140625" style="116"/>
    <col min="9992" max="9992" width="7.88671875" style="116" customWidth="1"/>
    <col min="9993" max="10240" width="11.44140625" style="116"/>
    <col min="10241" max="10241" width="14.109375" style="116" customWidth="1"/>
    <col min="10242" max="10245" width="17.6640625" style="116" customWidth="1"/>
    <col min="10246" max="10246" width="12.6640625" style="116" customWidth="1"/>
    <col min="10247" max="10247" width="11.44140625" style="116"/>
    <col min="10248" max="10248" width="7.88671875" style="116" customWidth="1"/>
    <col min="10249" max="10496" width="11.44140625" style="116"/>
    <col min="10497" max="10497" width="14.109375" style="116" customWidth="1"/>
    <col min="10498" max="10501" width="17.6640625" style="116" customWidth="1"/>
    <col min="10502" max="10502" width="12.6640625" style="116" customWidth="1"/>
    <col min="10503" max="10503" width="11.44140625" style="116"/>
    <col min="10504" max="10504" width="7.88671875" style="116" customWidth="1"/>
    <col min="10505" max="10752" width="11.44140625" style="116"/>
    <col min="10753" max="10753" width="14.109375" style="116" customWidth="1"/>
    <col min="10754" max="10757" width="17.6640625" style="116" customWidth="1"/>
    <col min="10758" max="10758" width="12.6640625" style="116" customWidth="1"/>
    <col min="10759" max="10759" width="11.44140625" style="116"/>
    <col min="10760" max="10760" width="7.88671875" style="116" customWidth="1"/>
    <col min="10761" max="11008" width="11.44140625" style="116"/>
    <col min="11009" max="11009" width="14.109375" style="116" customWidth="1"/>
    <col min="11010" max="11013" width="17.6640625" style="116" customWidth="1"/>
    <col min="11014" max="11014" width="12.6640625" style="116" customWidth="1"/>
    <col min="11015" max="11015" width="11.44140625" style="116"/>
    <col min="11016" max="11016" width="7.88671875" style="116" customWidth="1"/>
    <col min="11017" max="11264" width="11.44140625" style="116"/>
    <col min="11265" max="11265" width="14.109375" style="116" customWidth="1"/>
    <col min="11266" max="11269" width="17.6640625" style="116" customWidth="1"/>
    <col min="11270" max="11270" width="12.6640625" style="116" customWidth="1"/>
    <col min="11271" max="11271" width="11.44140625" style="116"/>
    <col min="11272" max="11272" width="7.88671875" style="116" customWidth="1"/>
    <col min="11273" max="11520" width="11.44140625" style="116"/>
    <col min="11521" max="11521" width="14.109375" style="116" customWidth="1"/>
    <col min="11522" max="11525" width="17.6640625" style="116" customWidth="1"/>
    <col min="11526" max="11526" width="12.6640625" style="116" customWidth="1"/>
    <col min="11527" max="11527" width="11.44140625" style="116"/>
    <col min="11528" max="11528" width="7.88671875" style="116" customWidth="1"/>
    <col min="11529" max="11776" width="11.44140625" style="116"/>
    <col min="11777" max="11777" width="14.109375" style="116" customWidth="1"/>
    <col min="11778" max="11781" width="17.6640625" style="116" customWidth="1"/>
    <col min="11782" max="11782" width="12.6640625" style="116" customWidth="1"/>
    <col min="11783" max="11783" width="11.44140625" style="116"/>
    <col min="11784" max="11784" width="7.88671875" style="116" customWidth="1"/>
    <col min="11785" max="12032" width="11.44140625" style="116"/>
    <col min="12033" max="12033" width="14.109375" style="116" customWidth="1"/>
    <col min="12034" max="12037" width="17.6640625" style="116" customWidth="1"/>
    <col min="12038" max="12038" width="12.6640625" style="116" customWidth="1"/>
    <col min="12039" max="12039" width="11.44140625" style="116"/>
    <col min="12040" max="12040" width="7.88671875" style="116" customWidth="1"/>
    <col min="12041" max="12288" width="11.44140625" style="116"/>
    <col min="12289" max="12289" width="14.109375" style="116" customWidth="1"/>
    <col min="12290" max="12293" width="17.6640625" style="116" customWidth="1"/>
    <col min="12294" max="12294" width="12.6640625" style="116" customWidth="1"/>
    <col min="12295" max="12295" width="11.44140625" style="116"/>
    <col min="12296" max="12296" width="7.88671875" style="116" customWidth="1"/>
    <col min="12297" max="12544" width="11.44140625" style="116"/>
    <col min="12545" max="12545" width="14.109375" style="116" customWidth="1"/>
    <col min="12546" max="12549" width="17.6640625" style="116" customWidth="1"/>
    <col min="12550" max="12550" width="12.6640625" style="116" customWidth="1"/>
    <col min="12551" max="12551" width="11.44140625" style="116"/>
    <col min="12552" max="12552" width="7.88671875" style="116" customWidth="1"/>
    <col min="12553" max="12800" width="11.44140625" style="116"/>
    <col min="12801" max="12801" width="14.109375" style="116" customWidth="1"/>
    <col min="12802" max="12805" width="17.6640625" style="116" customWidth="1"/>
    <col min="12806" max="12806" width="12.6640625" style="116" customWidth="1"/>
    <col min="12807" max="12807" width="11.44140625" style="116"/>
    <col min="12808" max="12808" width="7.88671875" style="116" customWidth="1"/>
    <col min="12809" max="13056" width="11.44140625" style="116"/>
    <col min="13057" max="13057" width="14.109375" style="116" customWidth="1"/>
    <col min="13058" max="13061" width="17.6640625" style="116" customWidth="1"/>
    <col min="13062" max="13062" width="12.6640625" style="116" customWidth="1"/>
    <col min="13063" max="13063" width="11.44140625" style="116"/>
    <col min="13064" max="13064" width="7.88671875" style="116" customWidth="1"/>
    <col min="13065" max="13312" width="11.44140625" style="116"/>
    <col min="13313" max="13313" width="14.109375" style="116" customWidth="1"/>
    <col min="13314" max="13317" width="17.6640625" style="116" customWidth="1"/>
    <col min="13318" max="13318" width="12.6640625" style="116" customWidth="1"/>
    <col min="13319" max="13319" width="11.44140625" style="116"/>
    <col min="13320" max="13320" width="7.88671875" style="116" customWidth="1"/>
    <col min="13321" max="13568" width="11.44140625" style="116"/>
    <col min="13569" max="13569" width="14.109375" style="116" customWidth="1"/>
    <col min="13570" max="13573" width="17.6640625" style="116" customWidth="1"/>
    <col min="13574" max="13574" width="12.6640625" style="116" customWidth="1"/>
    <col min="13575" max="13575" width="11.44140625" style="116"/>
    <col min="13576" max="13576" width="7.88671875" style="116" customWidth="1"/>
    <col min="13577" max="13824" width="11.44140625" style="116"/>
    <col min="13825" max="13825" width="14.109375" style="116" customWidth="1"/>
    <col min="13826" max="13829" width="17.6640625" style="116" customWidth="1"/>
    <col min="13830" max="13830" width="12.6640625" style="116" customWidth="1"/>
    <col min="13831" max="13831" width="11.44140625" style="116"/>
    <col min="13832" max="13832" width="7.88671875" style="116" customWidth="1"/>
    <col min="13833" max="14080" width="11.44140625" style="116"/>
    <col min="14081" max="14081" width="14.109375" style="116" customWidth="1"/>
    <col min="14082" max="14085" width="17.6640625" style="116" customWidth="1"/>
    <col min="14086" max="14086" width="12.6640625" style="116" customWidth="1"/>
    <col min="14087" max="14087" width="11.44140625" style="116"/>
    <col min="14088" max="14088" width="7.88671875" style="116" customWidth="1"/>
    <col min="14089" max="14336" width="11.44140625" style="116"/>
    <col min="14337" max="14337" width="14.109375" style="116" customWidth="1"/>
    <col min="14338" max="14341" width="17.6640625" style="116" customWidth="1"/>
    <col min="14342" max="14342" width="12.6640625" style="116" customWidth="1"/>
    <col min="14343" max="14343" width="11.44140625" style="116"/>
    <col min="14344" max="14344" width="7.88671875" style="116" customWidth="1"/>
    <col min="14345" max="14592" width="11.44140625" style="116"/>
    <col min="14593" max="14593" width="14.109375" style="116" customWidth="1"/>
    <col min="14594" max="14597" width="17.6640625" style="116" customWidth="1"/>
    <col min="14598" max="14598" width="12.6640625" style="116" customWidth="1"/>
    <col min="14599" max="14599" width="11.44140625" style="116"/>
    <col min="14600" max="14600" width="7.88671875" style="116" customWidth="1"/>
    <col min="14601" max="14848" width="11.44140625" style="116"/>
    <col min="14849" max="14849" width="14.109375" style="116" customWidth="1"/>
    <col min="14850" max="14853" width="17.6640625" style="116" customWidth="1"/>
    <col min="14854" max="14854" width="12.6640625" style="116" customWidth="1"/>
    <col min="14855" max="14855" width="11.44140625" style="116"/>
    <col min="14856" max="14856" width="7.88671875" style="116" customWidth="1"/>
    <col min="14857" max="15104" width="11.44140625" style="116"/>
    <col min="15105" max="15105" width="14.109375" style="116" customWidth="1"/>
    <col min="15106" max="15109" width="17.6640625" style="116" customWidth="1"/>
    <col min="15110" max="15110" width="12.6640625" style="116" customWidth="1"/>
    <col min="15111" max="15111" width="11.44140625" style="116"/>
    <col min="15112" max="15112" width="7.88671875" style="116" customWidth="1"/>
    <col min="15113" max="15360" width="11.44140625" style="116"/>
    <col min="15361" max="15361" width="14.109375" style="116" customWidth="1"/>
    <col min="15362" max="15365" width="17.6640625" style="116" customWidth="1"/>
    <col min="15366" max="15366" width="12.6640625" style="116" customWidth="1"/>
    <col min="15367" max="15367" width="11.44140625" style="116"/>
    <col min="15368" max="15368" width="7.88671875" style="116" customWidth="1"/>
    <col min="15369" max="15616" width="11.44140625" style="116"/>
    <col min="15617" max="15617" width="14.109375" style="116" customWidth="1"/>
    <col min="15618" max="15621" width="17.6640625" style="116" customWidth="1"/>
    <col min="15622" max="15622" width="12.6640625" style="116" customWidth="1"/>
    <col min="15623" max="15623" width="11.44140625" style="116"/>
    <col min="15624" max="15624" width="7.88671875" style="116" customWidth="1"/>
    <col min="15625" max="15872" width="11.44140625" style="116"/>
    <col min="15873" max="15873" width="14.109375" style="116" customWidth="1"/>
    <col min="15874" max="15877" width="17.6640625" style="116" customWidth="1"/>
    <col min="15878" max="15878" width="12.6640625" style="116" customWidth="1"/>
    <col min="15879" max="15879" width="11.44140625" style="116"/>
    <col min="15880" max="15880" width="7.88671875" style="116" customWidth="1"/>
    <col min="15881" max="16128" width="11.44140625" style="116"/>
    <col min="16129" max="16129" width="14.109375" style="116" customWidth="1"/>
    <col min="16130" max="16133" width="17.6640625" style="116" customWidth="1"/>
    <col min="16134" max="16134" width="12.6640625" style="116" customWidth="1"/>
    <col min="16135" max="16135" width="11.44140625" style="116"/>
    <col min="16136" max="16136" width="7.88671875" style="116" customWidth="1"/>
    <col min="16137" max="16384" width="11.44140625" style="116"/>
  </cols>
  <sheetData>
    <row r="2" spans="1:6" ht="84.6">
      <c r="A2" s="188" t="s">
        <v>57</v>
      </c>
      <c r="B2" s="188"/>
      <c r="C2" s="1001"/>
      <c r="D2" s="1001"/>
      <c r="E2" s="1001"/>
    </row>
    <row r="3" spans="1:6" ht="17.25" customHeight="1">
      <c r="A3" s="1002">
        <v>45688</v>
      </c>
      <c r="B3" s="1002"/>
      <c r="C3" s="1003"/>
      <c r="D3" s="1003"/>
      <c r="E3" s="1003"/>
    </row>
    <row r="4" spans="1:6" ht="17.25" customHeight="1">
      <c r="A4" s="295" t="s">
        <v>1199</v>
      </c>
      <c r="B4" s="295"/>
      <c r="C4" s="1001"/>
      <c r="D4" s="1001"/>
      <c r="E4" s="1001"/>
    </row>
    <row r="5" spans="1:6" ht="3.9" customHeight="1" thickBot="1">
      <c r="A5" s="1004"/>
      <c r="B5" s="1004"/>
      <c r="C5" s="1004"/>
      <c r="D5" s="1004"/>
      <c r="E5" s="1004"/>
    </row>
    <row r="6" spans="1:6" ht="13.8">
      <c r="A6" s="578" t="s">
        <v>1200</v>
      </c>
      <c r="B6" s="578" t="s">
        <v>112</v>
      </c>
      <c r="C6" s="1005" t="s">
        <v>115</v>
      </c>
      <c r="D6" s="1005" t="s">
        <v>116</v>
      </c>
      <c r="E6" s="1005" t="s">
        <v>117</v>
      </c>
    </row>
    <row r="7" spans="1:6" ht="3.9" customHeight="1">
      <c r="A7" s="581"/>
      <c r="B7" s="581"/>
      <c r="C7" s="581"/>
      <c r="D7" s="581"/>
      <c r="E7" s="581"/>
    </row>
    <row r="8" spans="1:6" ht="15" customHeight="1">
      <c r="A8" s="1006">
        <v>45659.000000000102</v>
      </c>
      <c r="B8" s="585">
        <v>21.8844727</v>
      </c>
      <c r="C8" s="585">
        <v>51.101608599999999</v>
      </c>
      <c r="D8" s="585">
        <v>45.915809200000005</v>
      </c>
      <c r="E8" s="585">
        <v>51.678968599999997</v>
      </c>
      <c r="F8" s="1014"/>
    </row>
    <row r="9" spans="1:6" ht="15" customHeight="1">
      <c r="A9" s="1006">
        <v>45660.000000000102</v>
      </c>
      <c r="B9" s="585">
        <v>21.983004000000001</v>
      </c>
      <c r="C9" s="585">
        <v>51.3226601</v>
      </c>
      <c r="D9" s="585">
        <v>46.162255400000006</v>
      </c>
      <c r="E9" s="585">
        <v>51.893757800000003</v>
      </c>
      <c r="F9" s="1014"/>
    </row>
    <row r="10" spans="1:6" ht="15" customHeight="1">
      <c r="A10" s="1006">
        <v>45663.000000000102</v>
      </c>
      <c r="B10" s="585">
        <v>22.148307500000001</v>
      </c>
      <c r="C10" s="585">
        <v>51.680006200000001</v>
      </c>
      <c r="D10" s="585">
        <v>46.482285899999994</v>
      </c>
      <c r="E10" s="585">
        <v>52.300660900000004</v>
      </c>
      <c r="F10" s="1014"/>
    </row>
    <row r="11" spans="1:6" ht="15" customHeight="1">
      <c r="A11" s="1006">
        <v>45664.000000000102</v>
      </c>
      <c r="B11" s="585">
        <v>22.119787299999999</v>
      </c>
      <c r="C11" s="585">
        <v>51.608845199999998</v>
      </c>
      <c r="D11" s="585">
        <v>46.267453000000003</v>
      </c>
      <c r="E11" s="585">
        <v>52.201768700000002</v>
      </c>
      <c r="F11" s="1014"/>
    </row>
    <row r="12" spans="1:6" ht="15" customHeight="1">
      <c r="A12" s="1006">
        <v>45665.000000000102</v>
      </c>
      <c r="B12" s="585">
        <v>22.153899299999999</v>
      </c>
      <c r="C12" s="585">
        <v>51.669873500000001</v>
      </c>
      <c r="D12" s="585">
        <v>46.337749700000003</v>
      </c>
      <c r="E12" s="585">
        <v>52.2550235</v>
      </c>
      <c r="F12" s="1014"/>
    </row>
    <row r="13" spans="1:6" ht="15" customHeight="1">
      <c r="A13" s="1006">
        <v>45666.000000000102</v>
      </c>
      <c r="B13" s="585">
        <v>22.104485100000002</v>
      </c>
      <c r="C13" s="585">
        <v>51.580915400000002</v>
      </c>
      <c r="D13" s="585">
        <v>46.252543699999997</v>
      </c>
      <c r="E13" s="585">
        <v>52.154422100000005</v>
      </c>
      <c r="F13" s="1014"/>
    </row>
    <row r="14" spans="1:6" ht="15" customHeight="1">
      <c r="A14" s="1006">
        <v>45667.000000000102</v>
      </c>
      <c r="B14" s="585">
        <v>21.988862300000001</v>
      </c>
      <c r="C14" s="585">
        <v>51.246269899999994</v>
      </c>
      <c r="D14" s="585">
        <v>46.011932299999998</v>
      </c>
      <c r="E14" s="585">
        <v>51.877093500000001</v>
      </c>
    </row>
    <row r="15" spans="1:6" ht="15" customHeight="1">
      <c r="A15" s="1006">
        <v>45670.000000000102</v>
      </c>
      <c r="B15" s="585">
        <v>21.938745600000001</v>
      </c>
      <c r="C15" s="585">
        <v>51.148766000000002</v>
      </c>
      <c r="D15" s="585">
        <v>45.877764599999999</v>
      </c>
      <c r="E15" s="585">
        <v>51.679751000000003</v>
      </c>
    </row>
    <row r="16" spans="1:6" ht="15" customHeight="1">
      <c r="A16" s="1006">
        <v>45671.000000000102</v>
      </c>
      <c r="B16" s="585">
        <v>21.967103600000002</v>
      </c>
      <c r="C16" s="585">
        <v>51.265338499999999</v>
      </c>
      <c r="D16" s="585">
        <v>45.912476999999996</v>
      </c>
      <c r="E16" s="585">
        <v>51.716607700000004</v>
      </c>
    </row>
    <row r="17" spans="1:6" ht="15" customHeight="1">
      <c r="A17" s="1006">
        <v>45672.000000000102</v>
      </c>
      <c r="B17" s="585">
        <v>22.064942900000002</v>
      </c>
      <c r="C17" s="585">
        <v>51.560965699999997</v>
      </c>
      <c r="D17" s="585">
        <v>46.081787900000002</v>
      </c>
      <c r="E17" s="585">
        <v>51.973259399999996</v>
      </c>
    </row>
    <row r="18" spans="1:6" ht="15" customHeight="1">
      <c r="A18" s="1006">
        <v>45673.000000000102</v>
      </c>
      <c r="B18" s="585">
        <v>22.0570941</v>
      </c>
      <c r="C18" s="585">
        <v>51.458080099999997</v>
      </c>
      <c r="D18" s="585">
        <v>45.946548499999999</v>
      </c>
      <c r="E18" s="585">
        <v>51.897888800000004</v>
      </c>
    </row>
    <row r="19" spans="1:6" ht="15" customHeight="1">
      <c r="A19" s="1006">
        <v>45674.000000000102</v>
      </c>
      <c r="B19" s="585">
        <v>22.075176200000001</v>
      </c>
      <c r="C19" s="585">
        <v>51.5672043</v>
      </c>
      <c r="D19" s="585">
        <v>46.0064779</v>
      </c>
      <c r="E19" s="585">
        <v>51.932081699999998</v>
      </c>
    </row>
    <row r="20" spans="1:6" ht="15" customHeight="1">
      <c r="A20" s="1006">
        <v>45677.000000000102</v>
      </c>
      <c r="B20" s="585">
        <v>22.065732300000001</v>
      </c>
      <c r="C20" s="585">
        <v>51.512961500000003</v>
      </c>
      <c r="D20" s="585">
        <v>45.957776199999998</v>
      </c>
      <c r="E20" s="585">
        <v>51.932930599999999</v>
      </c>
    </row>
    <row r="21" spans="1:6" ht="15" customHeight="1">
      <c r="A21" s="1006">
        <v>45678.000000000102</v>
      </c>
      <c r="B21" s="585">
        <v>22.152298300000002</v>
      </c>
      <c r="C21" s="585">
        <v>51.708263899999999</v>
      </c>
      <c r="D21" s="585">
        <v>46.143629600000004</v>
      </c>
      <c r="E21" s="585">
        <v>52.136252299999995</v>
      </c>
    </row>
    <row r="22" spans="1:6" ht="15" customHeight="1">
      <c r="A22" s="1006">
        <v>45679.000000000102</v>
      </c>
      <c r="B22" s="585">
        <v>22.161413800000002</v>
      </c>
      <c r="C22" s="585">
        <v>51.6992519</v>
      </c>
      <c r="D22" s="585">
        <v>46.024761500000004</v>
      </c>
      <c r="E22" s="585">
        <v>52.070996199999996</v>
      </c>
    </row>
    <row r="23" spans="1:6" ht="15" customHeight="1">
      <c r="A23" s="1006">
        <v>45680.000000000102</v>
      </c>
      <c r="B23" s="585">
        <v>22.157345599999999</v>
      </c>
      <c r="C23" s="585">
        <v>51.668542299999999</v>
      </c>
      <c r="D23" s="585">
        <v>46.042622600000001</v>
      </c>
      <c r="E23" s="585">
        <v>51.996876199999996</v>
      </c>
    </row>
    <row r="24" spans="1:6" ht="15" customHeight="1">
      <c r="A24" s="1006">
        <v>45681.000000000102</v>
      </c>
      <c r="B24" s="585">
        <v>22.143164000000002</v>
      </c>
      <c r="C24" s="585">
        <v>51.568470599999998</v>
      </c>
      <c r="D24" s="585">
        <v>45.952717499999999</v>
      </c>
      <c r="E24" s="585">
        <v>51.9200746</v>
      </c>
    </row>
    <row r="25" spans="1:6" ht="15" customHeight="1">
      <c r="A25" s="1006">
        <v>45684.000000000102</v>
      </c>
      <c r="B25" s="585">
        <v>21.9574511</v>
      </c>
      <c r="C25" s="585">
        <v>51.002579699999998</v>
      </c>
      <c r="D25" s="585">
        <v>45.450257899999997</v>
      </c>
      <c r="E25" s="585">
        <v>51.302161000000005</v>
      </c>
    </row>
    <row r="26" spans="1:6" ht="15" customHeight="1">
      <c r="A26" s="1006">
        <v>45685.000000000102</v>
      </c>
      <c r="B26" s="585">
        <v>21.9470268</v>
      </c>
      <c r="C26" s="585">
        <v>51.044353000000001</v>
      </c>
      <c r="D26" s="585">
        <v>45.537537</v>
      </c>
      <c r="E26" s="585">
        <v>51.405853900000004</v>
      </c>
    </row>
    <row r="27" spans="1:6" ht="15" customHeight="1">
      <c r="A27" s="1006">
        <v>45686.000000000102</v>
      </c>
      <c r="B27" s="585">
        <v>21.909229700000001</v>
      </c>
      <c r="C27" s="585">
        <v>50.922650000000004</v>
      </c>
      <c r="D27" s="585">
        <v>45.417526500000001</v>
      </c>
      <c r="E27" s="585">
        <v>51.3390433</v>
      </c>
    </row>
    <row r="28" spans="1:6" ht="15" customHeight="1">
      <c r="A28" s="1006">
        <v>45687.000000000102</v>
      </c>
      <c r="B28" s="585">
        <v>22.041727000000002</v>
      </c>
      <c r="C28" s="585">
        <v>51.234448300000004</v>
      </c>
      <c r="D28" s="585">
        <v>45.723874199999997</v>
      </c>
      <c r="E28" s="585">
        <v>51.592282699999998</v>
      </c>
    </row>
    <row r="29" spans="1:6" ht="15" customHeight="1">
      <c r="A29" s="1006">
        <v>45688.000000000102</v>
      </c>
      <c r="B29" s="585">
        <v>22.020657400000001</v>
      </c>
      <c r="C29" s="585">
        <v>51.119299400000003</v>
      </c>
      <c r="D29" s="585">
        <v>45.579008399999999</v>
      </c>
      <c r="E29" s="585">
        <v>51.497427500000001</v>
      </c>
    </row>
    <row r="30" spans="1:6" ht="15" customHeight="1">
      <c r="A30" s="1006" t="s">
        <v>190</v>
      </c>
      <c r="B30" s="585" t="s">
        <v>190</v>
      </c>
      <c r="C30" s="585" t="s">
        <v>190</v>
      </c>
      <c r="D30" s="585" t="s">
        <v>190</v>
      </c>
      <c r="E30" s="585" t="s">
        <v>190</v>
      </c>
      <c r="F30" s="1007"/>
    </row>
    <row r="31" spans="1:6" ht="5.25" customHeight="1" thickBot="1">
      <c r="A31" s="1013"/>
      <c r="B31" s="1015"/>
      <c r="C31" s="1015"/>
      <c r="D31" s="1015"/>
      <c r="E31" s="585"/>
    </row>
    <row r="32" spans="1:6" ht="13.95" customHeight="1">
      <c r="A32" s="1009" t="s">
        <v>1203</v>
      </c>
      <c r="B32" s="1010"/>
      <c r="C32" s="1010"/>
      <c r="D32" s="1010"/>
      <c r="E32" s="1010"/>
    </row>
    <row r="34" s="116" customFormat="1"/>
    <row r="35" s="116" customFormat="1"/>
    <row r="36" s="116" customFormat="1"/>
    <row r="37" s="116" customFormat="1"/>
  </sheetData>
  <printOptions horizontalCentered="1" verticalCentered="1"/>
  <pageMargins left="0.98425196850393704" right="0.98425196850393704" top="0.98425196850393704" bottom="0.98425196850393704" header="0.59055118110236227" footer="0.59055118110236227"/>
  <pageSetup paperSize="9" scale="96" orientation="portrait" useFirstPageNumber="1" verticalDpi="300" r:id="rId1"/>
  <headerFooter alignWithMargins="0"/>
  <colBreaks count="1" manualBreakCount="1">
    <brk id="5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2D2D8-D617-429E-AB20-0513093416CA}">
  <sheetPr codeName="Hoja5">
    <pageSetUpPr fitToPage="1"/>
  </sheetPr>
  <dimension ref="A1:M37"/>
  <sheetViews>
    <sheetView zoomScaleNormal="100" workbookViewId="0"/>
  </sheetViews>
  <sheetFormatPr baseColWidth="10" defaultColWidth="11.44140625" defaultRowHeight="13.2"/>
  <cols>
    <col min="1" max="1" width="12.44140625" style="80" customWidth="1"/>
    <col min="2" max="9" width="9.44140625" style="80" customWidth="1"/>
    <col min="10" max="10" width="8.5546875" style="80" customWidth="1"/>
    <col min="11" max="11" width="9.44140625" style="80" customWidth="1"/>
    <col min="12" max="12" width="8.5546875" style="80" customWidth="1"/>
    <col min="13" max="13" width="7.44140625" style="80" bestFit="1" customWidth="1"/>
    <col min="14" max="256" width="11.44140625" style="80"/>
    <col min="257" max="257" width="12.44140625" style="80" customWidth="1"/>
    <col min="258" max="265" width="9.44140625" style="80" customWidth="1"/>
    <col min="266" max="266" width="8.5546875" style="80" customWidth="1"/>
    <col min="267" max="267" width="9.44140625" style="80" customWidth="1"/>
    <col min="268" max="268" width="8.5546875" style="80" customWidth="1"/>
    <col min="269" max="269" width="7.44140625" style="80" bestFit="1" customWidth="1"/>
    <col min="270" max="512" width="11.44140625" style="80"/>
    <col min="513" max="513" width="12.44140625" style="80" customWidth="1"/>
    <col min="514" max="521" width="9.44140625" style="80" customWidth="1"/>
    <col min="522" max="522" width="8.5546875" style="80" customWidth="1"/>
    <col min="523" max="523" width="9.44140625" style="80" customWidth="1"/>
    <col min="524" max="524" width="8.5546875" style="80" customWidth="1"/>
    <col min="525" max="525" width="7.44140625" style="80" bestFit="1" customWidth="1"/>
    <col min="526" max="768" width="11.44140625" style="80"/>
    <col min="769" max="769" width="12.44140625" style="80" customWidth="1"/>
    <col min="770" max="777" width="9.44140625" style="80" customWidth="1"/>
    <col min="778" max="778" width="8.5546875" style="80" customWidth="1"/>
    <col min="779" max="779" width="9.44140625" style="80" customWidth="1"/>
    <col min="780" max="780" width="8.5546875" style="80" customWidth="1"/>
    <col min="781" max="781" width="7.44140625" style="80" bestFit="1" customWidth="1"/>
    <col min="782" max="1024" width="11.44140625" style="80"/>
    <col min="1025" max="1025" width="12.44140625" style="80" customWidth="1"/>
    <col min="1026" max="1033" width="9.44140625" style="80" customWidth="1"/>
    <col min="1034" max="1034" width="8.5546875" style="80" customWidth="1"/>
    <col min="1035" max="1035" width="9.44140625" style="80" customWidth="1"/>
    <col min="1036" max="1036" width="8.5546875" style="80" customWidth="1"/>
    <col min="1037" max="1037" width="7.44140625" style="80" bestFit="1" customWidth="1"/>
    <col min="1038" max="1280" width="11.44140625" style="80"/>
    <col min="1281" max="1281" width="12.44140625" style="80" customWidth="1"/>
    <col min="1282" max="1289" width="9.44140625" style="80" customWidth="1"/>
    <col min="1290" max="1290" width="8.5546875" style="80" customWidth="1"/>
    <col min="1291" max="1291" width="9.44140625" style="80" customWidth="1"/>
    <col min="1292" max="1292" width="8.5546875" style="80" customWidth="1"/>
    <col min="1293" max="1293" width="7.44140625" style="80" bestFit="1" customWidth="1"/>
    <col min="1294" max="1536" width="11.44140625" style="80"/>
    <col min="1537" max="1537" width="12.44140625" style="80" customWidth="1"/>
    <col min="1538" max="1545" width="9.44140625" style="80" customWidth="1"/>
    <col min="1546" max="1546" width="8.5546875" style="80" customWidth="1"/>
    <col min="1547" max="1547" width="9.44140625" style="80" customWidth="1"/>
    <col min="1548" max="1548" width="8.5546875" style="80" customWidth="1"/>
    <col min="1549" max="1549" width="7.44140625" style="80" bestFit="1" customWidth="1"/>
    <col min="1550" max="1792" width="11.44140625" style="80"/>
    <col min="1793" max="1793" width="12.44140625" style="80" customWidth="1"/>
    <col min="1794" max="1801" width="9.44140625" style="80" customWidth="1"/>
    <col min="1802" max="1802" width="8.5546875" style="80" customWidth="1"/>
    <col min="1803" max="1803" width="9.44140625" style="80" customWidth="1"/>
    <col min="1804" max="1804" width="8.5546875" style="80" customWidth="1"/>
    <col min="1805" max="1805" width="7.44140625" style="80" bestFit="1" customWidth="1"/>
    <col min="1806" max="2048" width="11.44140625" style="80"/>
    <col min="2049" max="2049" width="12.44140625" style="80" customWidth="1"/>
    <col min="2050" max="2057" width="9.44140625" style="80" customWidth="1"/>
    <col min="2058" max="2058" width="8.5546875" style="80" customWidth="1"/>
    <col min="2059" max="2059" width="9.44140625" style="80" customWidth="1"/>
    <col min="2060" max="2060" width="8.5546875" style="80" customWidth="1"/>
    <col min="2061" max="2061" width="7.44140625" style="80" bestFit="1" customWidth="1"/>
    <col min="2062" max="2304" width="11.44140625" style="80"/>
    <col min="2305" max="2305" width="12.44140625" style="80" customWidth="1"/>
    <col min="2306" max="2313" width="9.44140625" style="80" customWidth="1"/>
    <col min="2314" max="2314" width="8.5546875" style="80" customWidth="1"/>
    <col min="2315" max="2315" width="9.44140625" style="80" customWidth="1"/>
    <col min="2316" max="2316" width="8.5546875" style="80" customWidth="1"/>
    <col min="2317" max="2317" width="7.44140625" style="80" bestFit="1" customWidth="1"/>
    <col min="2318" max="2560" width="11.44140625" style="80"/>
    <col min="2561" max="2561" width="12.44140625" style="80" customWidth="1"/>
    <col min="2562" max="2569" width="9.44140625" style="80" customWidth="1"/>
    <col min="2570" max="2570" width="8.5546875" style="80" customWidth="1"/>
    <col min="2571" max="2571" width="9.44140625" style="80" customWidth="1"/>
    <col min="2572" max="2572" width="8.5546875" style="80" customWidth="1"/>
    <col min="2573" max="2573" width="7.44140625" style="80" bestFit="1" customWidth="1"/>
    <col min="2574" max="2816" width="11.44140625" style="80"/>
    <col min="2817" max="2817" width="12.44140625" style="80" customWidth="1"/>
    <col min="2818" max="2825" width="9.44140625" style="80" customWidth="1"/>
    <col min="2826" max="2826" width="8.5546875" style="80" customWidth="1"/>
    <col min="2827" max="2827" width="9.44140625" style="80" customWidth="1"/>
    <col min="2828" max="2828" width="8.5546875" style="80" customWidth="1"/>
    <col min="2829" max="2829" width="7.44140625" style="80" bestFit="1" customWidth="1"/>
    <col min="2830" max="3072" width="11.44140625" style="80"/>
    <col min="3073" max="3073" width="12.44140625" style="80" customWidth="1"/>
    <col min="3074" max="3081" width="9.44140625" style="80" customWidth="1"/>
    <col min="3082" max="3082" width="8.5546875" style="80" customWidth="1"/>
    <col min="3083" max="3083" width="9.44140625" style="80" customWidth="1"/>
    <col min="3084" max="3084" width="8.5546875" style="80" customWidth="1"/>
    <col min="3085" max="3085" width="7.44140625" style="80" bestFit="1" customWidth="1"/>
    <col min="3086" max="3328" width="11.44140625" style="80"/>
    <col min="3329" max="3329" width="12.44140625" style="80" customWidth="1"/>
    <col min="3330" max="3337" width="9.44140625" style="80" customWidth="1"/>
    <col min="3338" max="3338" width="8.5546875" style="80" customWidth="1"/>
    <col min="3339" max="3339" width="9.44140625" style="80" customWidth="1"/>
    <col min="3340" max="3340" width="8.5546875" style="80" customWidth="1"/>
    <col min="3341" max="3341" width="7.44140625" style="80" bestFit="1" customWidth="1"/>
    <col min="3342" max="3584" width="11.44140625" style="80"/>
    <col min="3585" max="3585" width="12.44140625" style="80" customWidth="1"/>
    <col min="3586" max="3593" width="9.44140625" style="80" customWidth="1"/>
    <col min="3594" max="3594" width="8.5546875" style="80" customWidth="1"/>
    <col min="3595" max="3595" width="9.44140625" style="80" customWidth="1"/>
    <col min="3596" max="3596" width="8.5546875" style="80" customWidth="1"/>
    <col min="3597" max="3597" width="7.44140625" style="80" bestFit="1" customWidth="1"/>
    <col min="3598" max="3840" width="11.44140625" style="80"/>
    <col min="3841" max="3841" width="12.44140625" style="80" customWidth="1"/>
    <col min="3842" max="3849" width="9.44140625" style="80" customWidth="1"/>
    <col min="3850" max="3850" width="8.5546875" style="80" customWidth="1"/>
    <col min="3851" max="3851" width="9.44140625" style="80" customWidth="1"/>
    <col min="3852" max="3852" width="8.5546875" style="80" customWidth="1"/>
    <col min="3853" max="3853" width="7.44140625" style="80" bestFit="1" customWidth="1"/>
    <col min="3854" max="4096" width="11.44140625" style="80"/>
    <col min="4097" max="4097" width="12.44140625" style="80" customWidth="1"/>
    <col min="4098" max="4105" width="9.44140625" style="80" customWidth="1"/>
    <col min="4106" max="4106" width="8.5546875" style="80" customWidth="1"/>
    <col min="4107" max="4107" width="9.44140625" style="80" customWidth="1"/>
    <col min="4108" max="4108" width="8.5546875" style="80" customWidth="1"/>
    <col min="4109" max="4109" width="7.44140625" style="80" bestFit="1" customWidth="1"/>
    <col min="4110" max="4352" width="11.44140625" style="80"/>
    <col min="4353" max="4353" width="12.44140625" style="80" customWidth="1"/>
    <col min="4354" max="4361" width="9.44140625" style="80" customWidth="1"/>
    <col min="4362" max="4362" width="8.5546875" style="80" customWidth="1"/>
    <col min="4363" max="4363" width="9.44140625" style="80" customWidth="1"/>
    <col min="4364" max="4364" width="8.5546875" style="80" customWidth="1"/>
    <col min="4365" max="4365" width="7.44140625" style="80" bestFit="1" customWidth="1"/>
    <col min="4366" max="4608" width="11.44140625" style="80"/>
    <col min="4609" max="4609" width="12.44140625" style="80" customWidth="1"/>
    <col min="4610" max="4617" width="9.44140625" style="80" customWidth="1"/>
    <col min="4618" max="4618" width="8.5546875" style="80" customWidth="1"/>
    <col min="4619" max="4619" width="9.44140625" style="80" customWidth="1"/>
    <col min="4620" max="4620" width="8.5546875" style="80" customWidth="1"/>
    <col min="4621" max="4621" width="7.44140625" style="80" bestFit="1" customWidth="1"/>
    <col min="4622" max="4864" width="11.44140625" style="80"/>
    <col min="4865" max="4865" width="12.44140625" style="80" customWidth="1"/>
    <col min="4866" max="4873" width="9.44140625" style="80" customWidth="1"/>
    <col min="4874" max="4874" width="8.5546875" style="80" customWidth="1"/>
    <col min="4875" max="4875" width="9.44140625" style="80" customWidth="1"/>
    <col min="4876" max="4876" width="8.5546875" style="80" customWidth="1"/>
    <col min="4877" max="4877" width="7.44140625" style="80" bestFit="1" customWidth="1"/>
    <col min="4878" max="5120" width="11.44140625" style="80"/>
    <col min="5121" max="5121" width="12.44140625" style="80" customWidth="1"/>
    <col min="5122" max="5129" width="9.44140625" style="80" customWidth="1"/>
    <col min="5130" max="5130" width="8.5546875" style="80" customWidth="1"/>
    <col min="5131" max="5131" width="9.44140625" style="80" customWidth="1"/>
    <col min="5132" max="5132" width="8.5546875" style="80" customWidth="1"/>
    <col min="5133" max="5133" width="7.44140625" style="80" bestFit="1" customWidth="1"/>
    <col min="5134" max="5376" width="11.44140625" style="80"/>
    <col min="5377" max="5377" width="12.44140625" style="80" customWidth="1"/>
    <col min="5378" max="5385" width="9.44140625" style="80" customWidth="1"/>
    <col min="5386" max="5386" width="8.5546875" style="80" customWidth="1"/>
    <col min="5387" max="5387" width="9.44140625" style="80" customWidth="1"/>
    <col min="5388" max="5388" width="8.5546875" style="80" customWidth="1"/>
    <col min="5389" max="5389" width="7.44140625" style="80" bestFit="1" customWidth="1"/>
    <col min="5390" max="5632" width="11.44140625" style="80"/>
    <col min="5633" max="5633" width="12.44140625" style="80" customWidth="1"/>
    <col min="5634" max="5641" width="9.44140625" style="80" customWidth="1"/>
    <col min="5642" max="5642" width="8.5546875" style="80" customWidth="1"/>
    <col min="5643" max="5643" width="9.44140625" style="80" customWidth="1"/>
    <col min="5644" max="5644" width="8.5546875" style="80" customWidth="1"/>
    <col min="5645" max="5645" width="7.44140625" style="80" bestFit="1" customWidth="1"/>
    <col min="5646" max="5888" width="11.44140625" style="80"/>
    <col min="5889" max="5889" width="12.44140625" style="80" customWidth="1"/>
    <col min="5890" max="5897" width="9.44140625" style="80" customWidth="1"/>
    <col min="5898" max="5898" width="8.5546875" style="80" customWidth="1"/>
    <col min="5899" max="5899" width="9.44140625" style="80" customWidth="1"/>
    <col min="5900" max="5900" width="8.5546875" style="80" customWidth="1"/>
    <col min="5901" max="5901" width="7.44140625" style="80" bestFit="1" customWidth="1"/>
    <col min="5902" max="6144" width="11.44140625" style="80"/>
    <col min="6145" max="6145" width="12.44140625" style="80" customWidth="1"/>
    <col min="6146" max="6153" width="9.44140625" style="80" customWidth="1"/>
    <col min="6154" max="6154" width="8.5546875" style="80" customWidth="1"/>
    <col min="6155" max="6155" width="9.44140625" style="80" customWidth="1"/>
    <col min="6156" max="6156" width="8.5546875" style="80" customWidth="1"/>
    <col min="6157" max="6157" width="7.44140625" style="80" bestFit="1" customWidth="1"/>
    <col min="6158" max="6400" width="11.44140625" style="80"/>
    <col min="6401" max="6401" width="12.44140625" style="80" customWidth="1"/>
    <col min="6402" max="6409" width="9.44140625" style="80" customWidth="1"/>
    <col min="6410" max="6410" width="8.5546875" style="80" customWidth="1"/>
    <col min="6411" max="6411" width="9.44140625" style="80" customWidth="1"/>
    <col min="6412" max="6412" width="8.5546875" style="80" customWidth="1"/>
    <col min="6413" max="6413" width="7.44140625" style="80" bestFit="1" customWidth="1"/>
    <col min="6414" max="6656" width="11.44140625" style="80"/>
    <col min="6657" max="6657" width="12.44140625" style="80" customWidth="1"/>
    <col min="6658" max="6665" width="9.44140625" style="80" customWidth="1"/>
    <col min="6666" max="6666" width="8.5546875" style="80" customWidth="1"/>
    <col min="6667" max="6667" width="9.44140625" style="80" customWidth="1"/>
    <col min="6668" max="6668" width="8.5546875" style="80" customWidth="1"/>
    <col min="6669" max="6669" width="7.44140625" style="80" bestFit="1" customWidth="1"/>
    <col min="6670" max="6912" width="11.44140625" style="80"/>
    <col min="6913" max="6913" width="12.44140625" style="80" customWidth="1"/>
    <col min="6914" max="6921" width="9.44140625" style="80" customWidth="1"/>
    <col min="6922" max="6922" width="8.5546875" style="80" customWidth="1"/>
    <col min="6923" max="6923" width="9.44140625" style="80" customWidth="1"/>
    <col min="6924" max="6924" width="8.5546875" style="80" customWidth="1"/>
    <col min="6925" max="6925" width="7.44140625" style="80" bestFit="1" customWidth="1"/>
    <col min="6926" max="7168" width="11.44140625" style="80"/>
    <col min="7169" max="7169" width="12.44140625" style="80" customWidth="1"/>
    <col min="7170" max="7177" width="9.44140625" style="80" customWidth="1"/>
    <col min="7178" max="7178" width="8.5546875" style="80" customWidth="1"/>
    <col min="7179" max="7179" width="9.44140625" style="80" customWidth="1"/>
    <col min="7180" max="7180" width="8.5546875" style="80" customWidth="1"/>
    <col min="7181" max="7181" width="7.44140625" style="80" bestFit="1" customWidth="1"/>
    <col min="7182" max="7424" width="11.44140625" style="80"/>
    <col min="7425" max="7425" width="12.44140625" style="80" customWidth="1"/>
    <col min="7426" max="7433" width="9.44140625" style="80" customWidth="1"/>
    <col min="7434" max="7434" width="8.5546875" style="80" customWidth="1"/>
    <col min="7435" max="7435" width="9.44140625" style="80" customWidth="1"/>
    <col min="7436" max="7436" width="8.5546875" style="80" customWidth="1"/>
    <col min="7437" max="7437" width="7.44140625" style="80" bestFit="1" customWidth="1"/>
    <col min="7438" max="7680" width="11.44140625" style="80"/>
    <col min="7681" max="7681" width="12.44140625" style="80" customWidth="1"/>
    <col min="7682" max="7689" width="9.44140625" style="80" customWidth="1"/>
    <col min="7690" max="7690" width="8.5546875" style="80" customWidth="1"/>
    <col min="7691" max="7691" width="9.44140625" style="80" customWidth="1"/>
    <col min="7692" max="7692" width="8.5546875" style="80" customWidth="1"/>
    <col min="7693" max="7693" width="7.44140625" style="80" bestFit="1" customWidth="1"/>
    <col min="7694" max="7936" width="11.44140625" style="80"/>
    <col min="7937" max="7937" width="12.44140625" style="80" customWidth="1"/>
    <col min="7938" max="7945" width="9.44140625" style="80" customWidth="1"/>
    <col min="7946" max="7946" width="8.5546875" style="80" customWidth="1"/>
    <col min="7947" max="7947" width="9.44140625" style="80" customWidth="1"/>
    <col min="7948" max="7948" width="8.5546875" style="80" customWidth="1"/>
    <col min="7949" max="7949" width="7.44140625" style="80" bestFit="1" customWidth="1"/>
    <col min="7950" max="8192" width="11.44140625" style="80"/>
    <col min="8193" max="8193" width="12.44140625" style="80" customWidth="1"/>
    <col min="8194" max="8201" width="9.44140625" style="80" customWidth="1"/>
    <col min="8202" max="8202" width="8.5546875" style="80" customWidth="1"/>
    <col min="8203" max="8203" width="9.44140625" style="80" customWidth="1"/>
    <col min="8204" max="8204" width="8.5546875" style="80" customWidth="1"/>
    <col min="8205" max="8205" width="7.44140625" style="80" bestFit="1" customWidth="1"/>
    <col min="8206" max="8448" width="11.44140625" style="80"/>
    <col min="8449" max="8449" width="12.44140625" style="80" customWidth="1"/>
    <col min="8450" max="8457" width="9.44140625" style="80" customWidth="1"/>
    <col min="8458" max="8458" width="8.5546875" style="80" customWidth="1"/>
    <col min="8459" max="8459" width="9.44140625" style="80" customWidth="1"/>
    <col min="8460" max="8460" width="8.5546875" style="80" customWidth="1"/>
    <col min="8461" max="8461" width="7.44140625" style="80" bestFit="1" customWidth="1"/>
    <col min="8462" max="8704" width="11.44140625" style="80"/>
    <col min="8705" max="8705" width="12.44140625" style="80" customWidth="1"/>
    <col min="8706" max="8713" width="9.44140625" style="80" customWidth="1"/>
    <col min="8714" max="8714" width="8.5546875" style="80" customWidth="1"/>
    <col min="8715" max="8715" width="9.44140625" style="80" customWidth="1"/>
    <col min="8716" max="8716" width="8.5546875" style="80" customWidth="1"/>
    <col min="8717" max="8717" width="7.44140625" style="80" bestFit="1" customWidth="1"/>
    <col min="8718" max="8960" width="11.44140625" style="80"/>
    <col min="8961" max="8961" width="12.44140625" style="80" customWidth="1"/>
    <col min="8962" max="8969" width="9.44140625" style="80" customWidth="1"/>
    <col min="8970" max="8970" width="8.5546875" style="80" customWidth="1"/>
    <col min="8971" max="8971" width="9.44140625" style="80" customWidth="1"/>
    <col min="8972" max="8972" width="8.5546875" style="80" customWidth="1"/>
    <col min="8973" max="8973" width="7.44140625" style="80" bestFit="1" customWidth="1"/>
    <col min="8974" max="9216" width="11.44140625" style="80"/>
    <col min="9217" max="9217" width="12.44140625" style="80" customWidth="1"/>
    <col min="9218" max="9225" width="9.44140625" style="80" customWidth="1"/>
    <col min="9226" max="9226" width="8.5546875" style="80" customWidth="1"/>
    <col min="9227" max="9227" width="9.44140625" style="80" customWidth="1"/>
    <col min="9228" max="9228" width="8.5546875" style="80" customWidth="1"/>
    <col min="9229" max="9229" width="7.44140625" style="80" bestFit="1" customWidth="1"/>
    <col min="9230" max="9472" width="11.44140625" style="80"/>
    <col min="9473" max="9473" width="12.44140625" style="80" customWidth="1"/>
    <col min="9474" max="9481" width="9.44140625" style="80" customWidth="1"/>
    <col min="9482" max="9482" width="8.5546875" style="80" customWidth="1"/>
    <col min="9483" max="9483" width="9.44140625" style="80" customWidth="1"/>
    <col min="9484" max="9484" width="8.5546875" style="80" customWidth="1"/>
    <col min="9485" max="9485" width="7.44140625" style="80" bestFit="1" customWidth="1"/>
    <col min="9486" max="9728" width="11.44140625" style="80"/>
    <col min="9729" max="9729" width="12.44140625" style="80" customWidth="1"/>
    <col min="9730" max="9737" width="9.44140625" style="80" customWidth="1"/>
    <col min="9738" max="9738" width="8.5546875" style="80" customWidth="1"/>
    <col min="9739" max="9739" width="9.44140625" style="80" customWidth="1"/>
    <col min="9740" max="9740" width="8.5546875" style="80" customWidth="1"/>
    <col min="9741" max="9741" width="7.44140625" style="80" bestFit="1" customWidth="1"/>
    <col min="9742" max="9984" width="11.44140625" style="80"/>
    <col min="9985" max="9985" width="12.44140625" style="80" customWidth="1"/>
    <col min="9986" max="9993" width="9.44140625" style="80" customWidth="1"/>
    <col min="9994" max="9994" width="8.5546875" style="80" customWidth="1"/>
    <col min="9995" max="9995" width="9.44140625" style="80" customWidth="1"/>
    <col min="9996" max="9996" width="8.5546875" style="80" customWidth="1"/>
    <col min="9997" max="9997" width="7.44140625" style="80" bestFit="1" customWidth="1"/>
    <col min="9998" max="10240" width="11.44140625" style="80"/>
    <col min="10241" max="10241" width="12.44140625" style="80" customWidth="1"/>
    <col min="10242" max="10249" width="9.44140625" style="80" customWidth="1"/>
    <col min="10250" max="10250" width="8.5546875" style="80" customWidth="1"/>
    <col min="10251" max="10251" width="9.44140625" style="80" customWidth="1"/>
    <col min="10252" max="10252" width="8.5546875" style="80" customWidth="1"/>
    <col min="10253" max="10253" width="7.44140625" style="80" bestFit="1" customWidth="1"/>
    <col min="10254" max="10496" width="11.44140625" style="80"/>
    <col min="10497" max="10497" width="12.44140625" style="80" customWidth="1"/>
    <col min="10498" max="10505" width="9.44140625" style="80" customWidth="1"/>
    <col min="10506" max="10506" width="8.5546875" style="80" customWidth="1"/>
    <col min="10507" max="10507" width="9.44140625" style="80" customWidth="1"/>
    <col min="10508" max="10508" width="8.5546875" style="80" customWidth="1"/>
    <col min="10509" max="10509" width="7.44140625" style="80" bestFit="1" customWidth="1"/>
    <col min="10510" max="10752" width="11.44140625" style="80"/>
    <col min="10753" max="10753" width="12.44140625" style="80" customWidth="1"/>
    <col min="10754" max="10761" width="9.44140625" style="80" customWidth="1"/>
    <col min="10762" max="10762" width="8.5546875" style="80" customWidth="1"/>
    <col min="10763" max="10763" width="9.44140625" style="80" customWidth="1"/>
    <col min="10764" max="10764" width="8.5546875" style="80" customWidth="1"/>
    <col min="10765" max="10765" width="7.44140625" style="80" bestFit="1" customWidth="1"/>
    <col min="10766" max="11008" width="11.44140625" style="80"/>
    <col min="11009" max="11009" width="12.44140625" style="80" customWidth="1"/>
    <col min="11010" max="11017" width="9.44140625" style="80" customWidth="1"/>
    <col min="11018" max="11018" width="8.5546875" style="80" customWidth="1"/>
    <col min="11019" max="11019" width="9.44140625" style="80" customWidth="1"/>
    <col min="11020" max="11020" width="8.5546875" style="80" customWidth="1"/>
    <col min="11021" max="11021" width="7.44140625" style="80" bestFit="1" customWidth="1"/>
    <col min="11022" max="11264" width="11.44140625" style="80"/>
    <col min="11265" max="11265" width="12.44140625" style="80" customWidth="1"/>
    <col min="11266" max="11273" width="9.44140625" style="80" customWidth="1"/>
    <col min="11274" max="11274" width="8.5546875" style="80" customWidth="1"/>
    <col min="11275" max="11275" width="9.44140625" style="80" customWidth="1"/>
    <col min="11276" max="11276" width="8.5546875" style="80" customWidth="1"/>
    <col min="11277" max="11277" width="7.44140625" style="80" bestFit="1" customWidth="1"/>
    <col min="11278" max="11520" width="11.44140625" style="80"/>
    <col min="11521" max="11521" width="12.44140625" style="80" customWidth="1"/>
    <col min="11522" max="11529" width="9.44140625" style="80" customWidth="1"/>
    <col min="11530" max="11530" width="8.5546875" style="80" customWidth="1"/>
    <col min="11531" max="11531" width="9.44140625" style="80" customWidth="1"/>
    <col min="11532" max="11532" width="8.5546875" style="80" customWidth="1"/>
    <col min="11533" max="11533" width="7.44140625" style="80" bestFit="1" customWidth="1"/>
    <col min="11534" max="11776" width="11.44140625" style="80"/>
    <col min="11777" max="11777" width="12.44140625" style="80" customWidth="1"/>
    <col min="11778" max="11785" width="9.44140625" style="80" customWidth="1"/>
    <col min="11786" max="11786" width="8.5546875" style="80" customWidth="1"/>
    <col min="11787" max="11787" width="9.44140625" style="80" customWidth="1"/>
    <col min="11788" max="11788" width="8.5546875" style="80" customWidth="1"/>
    <col min="11789" max="11789" width="7.44140625" style="80" bestFit="1" customWidth="1"/>
    <col min="11790" max="12032" width="11.44140625" style="80"/>
    <col min="12033" max="12033" width="12.44140625" style="80" customWidth="1"/>
    <col min="12034" max="12041" width="9.44140625" style="80" customWidth="1"/>
    <col min="12042" max="12042" width="8.5546875" style="80" customWidth="1"/>
    <col min="12043" max="12043" width="9.44140625" style="80" customWidth="1"/>
    <col min="12044" max="12044" width="8.5546875" style="80" customWidth="1"/>
    <col min="12045" max="12045" width="7.44140625" style="80" bestFit="1" customWidth="1"/>
    <col min="12046" max="12288" width="11.44140625" style="80"/>
    <col min="12289" max="12289" width="12.44140625" style="80" customWidth="1"/>
    <col min="12290" max="12297" width="9.44140625" style="80" customWidth="1"/>
    <col min="12298" max="12298" width="8.5546875" style="80" customWidth="1"/>
    <col min="12299" max="12299" width="9.44140625" style="80" customWidth="1"/>
    <col min="12300" max="12300" width="8.5546875" style="80" customWidth="1"/>
    <col min="12301" max="12301" width="7.44140625" style="80" bestFit="1" customWidth="1"/>
    <col min="12302" max="12544" width="11.44140625" style="80"/>
    <col min="12545" max="12545" width="12.44140625" style="80" customWidth="1"/>
    <col min="12546" max="12553" width="9.44140625" style="80" customWidth="1"/>
    <col min="12554" max="12554" width="8.5546875" style="80" customWidth="1"/>
    <col min="12555" max="12555" width="9.44140625" style="80" customWidth="1"/>
    <col min="12556" max="12556" width="8.5546875" style="80" customWidth="1"/>
    <col min="12557" max="12557" width="7.44140625" style="80" bestFit="1" customWidth="1"/>
    <col min="12558" max="12800" width="11.44140625" style="80"/>
    <col min="12801" max="12801" width="12.44140625" style="80" customWidth="1"/>
    <col min="12802" max="12809" width="9.44140625" style="80" customWidth="1"/>
    <col min="12810" max="12810" width="8.5546875" style="80" customWidth="1"/>
    <col min="12811" max="12811" width="9.44140625" style="80" customWidth="1"/>
    <col min="12812" max="12812" width="8.5546875" style="80" customWidth="1"/>
    <col min="12813" max="12813" width="7.44140625" style="80" bestFit="1" customWidth="1"/>
    <col min="12814" max="13056" width="11.44140625" style="80"/>
    <col min="13057" max="13057" width="12.44140625" style="80" customWidth="1"/>
    <col min="13058" max="13065" width="9.44140625" style="80" customWidth="1"/>
    <col min="13066" max="13066" width="8.5546875" style="80" customWidth="1"/>
    <col min="13067" max="13067" width="9.44140625" style="80" customWidth="1"/>
    <col min="13068" max="13068" width="8.5546875" style="80" customWidth="1"/>
    <col min="13069" max="13069" width="7.44140625" style="80" bestFit="1" customWidth="1"/>
    <col min="13070" max="13312" width="11.44140625" style="80"/>
    <col min="13313" max="13313" width="12.44140625" style="80" customWidth="1"/>
    <col min="13314" max="13321" width="9.44140625" style="80" customWidth="1"/>
    <col min="13322" max="13322" width="8.5546875" style="80" customWidth="1"/>
    <col min="13323" max="13323" width="9.44140625" style="80" customWidth="1"/>
    <col min="13324" max="13324" width="8.5546875" style="80" customWidth="1"/>
    <col min="13325" max="13325" width="7.44140625" style="80" bestFit="1" customWidth="1"/>
    <col min="13326" max="13568" width="11.44140625" style="80"/>
    <col min="13569" max="13569" width="12.44140625" style="80" customWidth="1"/>
    <col min="13570" max="13577" width="9.44140625" style="80" customWidth="1"/>
    <col min="13578" max="13578" width="8.5546875" style="80" customWidth="1"/>
    <col min="13579" max="13579" width="9.44140625" style="80" customWidth="1"/>
    <col min="13580" max="13580" width="8.5546875" style="80" customWidth="1"/>
    <col min="13581" max="13581" width="7.44140625" style="80" bestFit="1" customWidth="1"/>
    <col min="13582" max="13824" width="11.44140625" style="80"/>
    <col min="13825" max="13825" width="12.44140625" style="80" customWidth="1"/>
    <col min="13826" max="13833" width="9.44140625" style="80" customWidth="1"/>
    <col min="13834" max="13834" width="8.5546875" style="80" customWidth="1"/>
    <col min="13835" max="13835" width="9.44140625" style="80" customWidth="1"/>
    <col min="13836" max="13836" width="8.5546875" style="80" customWidth="1"/>
    <col min="13837" max="13837" width="7.44140625" style="80" bestFit="1" customWidth="1"/>
    <col min="13838" max="14080" width="11.44140625" style="80"/>
    <col min="14081" max="14081" width="12.44140625" style="80" customWidth="1"/>
    <col min="14082" max="14089" width="9.44140625" style="80" customWidth="1"/>
    <col min="14090" max="14090" width="8.5546875" style="80" customWidth="1"/>
    <col min="14091" max="14091" width="9.44140625" style="80" customWidth="1"/>
    <col min="14092" max="14092" width="8.5546875" style="80" customWidth="1"/>
    <col min="14093" max="14093" width="7.44140625" style="80" bestFit="1" customWidth="1"/>
    <col min="14094" max="14336" width="11.44140625" style="80"/>
    <col min="14337" max="14337" width="12.44140625" style="80" customWidth="1"/>
    <col min="14338" max="14345" width="9.44140625" style="80" customWidth="1"/>
    <col min="14346" max="14346" width="8.5546875" style="80" customWidth="1"/>
    <col min="14347" max="14347" width="9.44140625" style="80" customWidth="1"/>
    <col min="14348" max="14348" width="8.5546875" style="80" customWidth="1"/>
    <col min="14349" max="14349" width="7.44140625" style="80" bestFit="1" customWidth="1"/>
    <col min="14350" max="14592" width="11.44140625" style="80"/>
    <col min="14593" max="14593" width="12.44140625" style="80" customWidth="1"/>
    <col min="14594" max="14601" width="9.44140625" style="80" customWidth="1"/>
    <col min="14602" max="14602" width="8.5546875" style="80" customWidth="1"/>
    <col min="14603" max="14603" width="9.44140625" style="80" customWidth="1"/>
    <col min="14604" max="14604" width="8.5546875" style="80" customWidth="1"/>
    <col min="14605" max="14605" width="7.44140625" style="80" bestFit="1" customWidth="1"/>
    <col min="14606" max="14848" width="11.44140625" style="80"/>
    <col min="14849" max="14849" width="12.44140625" style="80" customWidth="1"/>
    <col min="14850" max="14857" width="9.44140625" style="80" customWidth="1"/>
    <col min="14858" max="14858" width="8.5546875" style="80" customWidth="1"/>
    <col min="14859" max="14859" width="9.44140625" style="80" customWidth="1"/>
    <col min="14860" max="14860" width="8.5546875" style="80" customWidth="1"/>
    <col min="14861" max="14861" width="7.44140625" style="80" bestFit="1" customWidth="1"/>
    <col min="14862" max="15104" width="11.44140625" style="80"/>
    <col min="15105" max="15105" width="12.44140625" style="80" customWidth="1"/>
    <col min="15106" max="15113" width="9.44140625" style="80" customWidth="1"/>
    <col min="15114" max="15114" width="8.5546875" style="80" customWidth="1"/>
    <col min="15115" max="15115" width="9.44140625" style="80" customWidth="1"/>
    <col min="15116" max="15116" width="8.5546875" style="80" customWidth="1"/>
    <col min="15117" max="15117" width="7.44140625" style="80" bestFit="1" customWidth="1"/>
    <col min="15118" max="15360" width="11.44140625" style="80"/>
    <col min="15361" max="15361" width="12.44140625" style="80" customWidth="1"/>
    <col min="15362" max="15369" width="9.44140625" style="80" customWidth="1"/>
    <col min="15370" max="15370" width="8.5546875" style="80" customWidth="1"/>
    <col min="15371" max="15371" width="9.44140625" style="80" customWidth="1"/>
    <col min="15372" max="15372" width="8.5546875" style="80" customWidth="1"/>
    <col min="15373" max="15373" width="7.44140625" style="80" bestFit="1" customWidth="1"/>
    <col min="15374" max="15616" width="11.44140625" style="80"/>
    <col min="15617" max="15617" width="12.44140625" style="80" customWidth="1"/>
    <col min="15618" max="15625" width="9.44140625" style="80" customWidth="1"/>
    <col min="15626" max="15626" width="8.5546875" style="80" customWidth="1"/>
    <col min="15627" max="15627" width="9.44140625" style="80" customWidth="1"/>
    <col min="15628" max="15628" width="8.5546875" style="80" customWidth="1"/>
    <col min="15629" max="15629" width="7.44140625" style="80" bestFit="1" customWidth="1"/>
    <col min="15630" max="15872" width="11.44140625" style="80"/>
    <col min="15873" max="15873" width="12.44140625" style="80" customWidth="1"/>
    <col min="15874" max="15881" width="9.44140625" style="80" customWidth="1"/>
    <col min="15882" max="15882" width="8.5546875" style="80" customWidth="1"/>
    <col min="15883" max="15883" width="9.44140625" style="80" customWidth="1"/>
    <col min="15884" max="15884" width="8.5546875" style="80" customWidth="1"/>
    <col min="15885" max="15885" width="7.44140625" style="80" bestFit="1" customWidth="1"/>
    <col min="15886" max="16128" width="11.44140625" style="80"/>
    <col min="16129" max="16129" width="12.44140625" style="80" customWidth="1"/>
    <col min="16130" max="16137" width="9.44140625" style="80" customWidth="1"/>
    <col min="16138" max="16138" width="8.5546875" style="80" customWidth="1"/>
    <col min="16139" max="16139" width="9.44140625" style="80" customWidth="1"/>
    <col min="16140" max="16140" width="8.5546875" style="80" customWidth="1"/>
    <col min="16141" max="16141" width="7.44140625" style="80" bestFit="1" customWidth="1"/>
    <col min="16142" max="16384" width="11.44140625" style="80"/>
  </cols>
  <sheetData>
    <row r="1" spans="1:13" ht="20.25" customHeight="1">
      <c r="A1" s="18"/>
      <c r="B1" s="79"/>
    </row>
    <row r="2" spans="1:13" ht="33">
      <c r="A2" s="23" t="s">
        <v>123</v>
      </c>
      <c r="B2" s="23"/>
      <c r="C2" s="23"/>
      <c r="D2" s="81"/>
      <c r="E2" s="81"/>
      <c r="F2" s="81"/>
      <c r="G2" s="81"/>
      <c r="H2" s="81"/>
      <c r="I2" s="81"/>
      <c r="J2" s="81"/>
      <c r="K2" s="81"/>
      <c r="L2" s="81"/>
      <c r="M2" s="81"/>
    </row>
    <row r="3" spans="1:13" ht="16.8">
      <c r="A3" s="25">
        <v>45688</v>
      </c>
      <c r="B3" s="25"/>
      <c r="C3" s="25"/>
      <c r="D3" s="81"/>
      <c r="E3" s="81"/>
      <c r="F3" s="81"/>
      <c r="G3" s="81"/>
      <c r="H3" s="81"/>
      <c r="I3" s="81"/>
      <c r="J3" s="81"/>
      <c r="K3" s="81"/>
      <c r="L3" s="81"/>
      <c r="M3" s="81"/>
    </row>
    <row r="4" spans="1:13" ht="12" customHeight="1" thickBot="1"/>
    <row r="5" spans="1:13" s="83" customFormat="1" ht="10.199999999999999">
      <c r="A5" s="1766" t="s">
        <v>124</v>
      </c>
      <c r="B5" s="82" t="s">
        <v>112</v>
      </c>
      <c r="C5" s="82"/>
      <c r="D5" s="82" t="s">
        <v>115</v>
      </c>
      <c r="E5" s="82"/>
      <c r="F5" s="82" t="s">
        <v>116</v>
      </c>
      <c r="G5" s="82"/>
      <c r="H5" s="82" t="s">
        <v>117</v>
      </c>
      <c r="I5" s="82"/>
      <c r="J5" s="82" t="s">
        <v>118</v>
      </c>
      <c r="K5" s="82"/>
      <c r="L5" s="82"/>
      <c r="M5" s="82"/>
    </row>
    <row r="6" spans="1:13" s="83" customFormat="1" ht="10.199999999999999">
      <c r="A6" s="1767"/>
      <c r="B6" s="84" t="s">
        <v>113</v>
      </c>
      <c r="C6" s="84" t="s">
        <v>114</v>
      </c>
      <c r="D6" s="84" t="s">
        <v>113</v>
      </c>
      <c r="E6" s="84" t="s">
        <v>114</v>
      </c>
      <c r="F6" s="84" t="s">
        <v>113</v>
      </c>
      <c r="G6" s="84" t="s">
        <v>114</v>
      </c>
      <c r="H6" s="84" t="s">
        <v>113</v>
      </c>
      <c r="I6" s="84" t="s">
        <v>114</v>
      </c>
      <c r="J6" s="84" t="s">
        <v>113</v>
      </c>
      <c r="K6" s="84" t="s">
        <v>114</v>
      </c>
      <c r="L6" s="84" t="s">
        <v>125</v>
      </c>
      <c r="M6" s="84" t="s">
        <v>126</v>
      </c>
    </row>
    <row r="7" spans="1:13" s="83" customFormat="1" ht="10.199999999999999">
      <c r="A7" s="70" t="s">
        <v>127</v>
      </c>
      <c r="B7" s="85">
        <v>3859</v>
      </c>
      <c r="C7" s="85">
        <v>1945</v>
      </c>
      <c r="D7" s="85">
        <v>22200</v>
      </c>
      <c r="E7" s="85">
        <v>11551</v>
      </c>
      <c r="F7" s="85">
        <v>6275</v>
      </c>
      <c r="G7" s="85">
        <v>2609</v>
      </c>
      <c r="H7" s="85">
        <v>7419</v>
      </c>
      <c r="I7" s="85">
        <v>2042</v>
      </c>
      <c r="J7" s="85">
        <v>39753</v>
      </c>
      <c r="K7" s="85">
        <v>18147</v>
      </c>
      <c r="L7" s="85">
        <v>57900</v>
      </c>
      <c r="M7" s="69">
        <v>0.58807846124547714</v>
      </c>
    </row>
    <row r="8" spans="1:13" s="83" customFormat="1" ht="10.199999999999999">
      <c r="A8" s="70" t="s">
        <v>128</v>
      </c>
      <c r="B8" s="85">
        <v>11204</v>
      </c>
      <c r="C8" s="85">
        <v>7694</v>
      </c>
      <c r="D8" s="85">
        <v>85331</v>
      </c>
      <c r="E8" s="85">
        <v>58520</v>
      </c>
      <c r="F8" s="85">
        <v>31315</v>
      </c>
      <c r="G8" s="85">
        <v>18974</v>
      </c>
      <c r="H8" s="85">
        <v>34095</v>
      </c>
      <c r="I8" s="85">
        <v>13202</v>
      </c>
      <c r="J8" s="85">
        <v>161945</v>
      </c>
      <c r="K8" s="85">
        <v>98390</v>
      </c>
      <c r="L8" s="85">
        <v>260335</v>
      </c>
      <c r="M8" s="69">
        <v>2.6441693645654798</v>
      </c>
    </row>
    <row r="9" spans="1:13" s="83" customFormat="1" ht="10.199999999999999">
      <c r="A9" s="70" t="s">
        <v>129</v>
      </c>
      <c r="B9" s="85">
        <v>8534</v>
      </c>
      <c r="C9" s="85">
        <v>5181</v>
      </c>
      <c r="D9" s="85">
        <v>22567</v>
      </c>
      <c r="E9" s="85">
        <v>13523</v>
      </c>
      <c r="F9" s="85">
        <v>7835</v>
      </c>
      <c r="G9" s="85">
        <v>4190</v>
      </c>
      <c r="H9" s="85">
        <v>6142</v>
      </c>
      <c r="I9" s="85">
        <v>1957</v>
      </c>
      <c r="J9" s="85">
        <v>45078</v>
      </c>
      <c r="K9" s="85">
        <v>24851</v>
      </c>
      <c r="L9" s="85">
        <v>69929</v>
      </c>
      <c r="M9" s="69">
        <v>0.71025455468799592</v>
      </c>
    </row>
    <row r="10" spans="1:13" s="83" customFormat="1" ht="10.199999999999999">
      <c r="A10" s="70" t="s">
        <v>130</v>
      </c>
      <c r="B10" s="85">
        <v>26313</v>
      </c>
      <c r="C10" s="85">
        <v>21099</v>
      </c>
      <c r="D10" s="85">
        <v>119972</v>
      </c>
      <c r="E10" s="85">
        <v>86617</v>
      </c>
      <c r="F10" s="85">
        <v>54836</v>
      </c>
      <c r="G10" s="85">
        <v>37646</v>
      </c>
      <c r="H10" s="85">
        <v>50120</v>
      </c>
      <c r="I10" s="85">
        <v>27246</v>
      </c>
      <c r="J10" s="85">
        <v>251241</v>
      </c>
      <c r="K10" s="85">
        <v>172608</v>
      </c>
      <c r="L10" s="85">
        <v>423849</v>
      </c>
      <c r="M10" s="69">
        <v>4.3049476290230437</v>
      </c>
    </row>
    <row r="11" spans="1:13" s="83" customFormat="1" ht="10.199999999999999">
      <c r="A11" s="70" t="s">
        <v>131</v>
      </c>
      <c r="B11" s="85">
        <v>5604</v>
      </c>
      <c r="C11" s="85">
        <v>4631</v>
      </c>
      <c r="D11" s="85">
        <v>43018</v>
      </c>
      <c r="E11" s="85">
        <v>25119</v>
      </c>
      <c r="F11" s="85">
        <v>10376</v>
      </c>
      <c r="G11" s="85">
        <v>5457</v>
      </c>
      <c r="H11" s="85">
        <v>15702</v>
      </c>
      <c r="I11" s="85">
        <v>4418</v>
      </c>
      <c r="J11" s="85">
        <v>74700</v>
      </c>
      <c r="K11" s="85">
        <v>39625</v>
      </c>
      <c r="L11" s="85">
        <v>114325</v>
      </c>
      <c r="M11" s="69">
        <v>1.1611756490827143</v>
      </c>
    </row>
    <row r="12" spans="1:13" s="83" customFormat="1" ht="10.199999999999999">
      <c r="A12" s="70" t="s">
        <v>132</v>
      </c>
      <c r="B12" s="85">
        <v>16494</v>
      </c>
      <c r="C12" s="85">
        <v>9436</v>
      </c>
      <c r="D12" s="85">
        <v>86732</v>
      </c>
      <c r="E12" s="85">
        <v>46886</v>
      </c>
      <c r="F12" s="85">
        <v>37155</v>
      </c>
      <c r="G12" s="85">
        <v>20458</v>
      </c>
      <c r="H12" s="85">
        <v>36781</v>
      </c>
      <c r="I12" s="85">
        <v>11127</v>
      </c>
      <c r="J12" s="85">
        <v>177162</v>
      </c>
      <c r="K12" s="85">
        <v>87907</v>
      </c>
      <c r="L12" s="85">
        <v>265069</v>
      </c>
      <c r="M12" s="69">
        <v>2.6922516346092809</v>
      </c>
    </row>
    <row r="13" spans="1:13" s="83" customFormat="1" ht="10.199999999999999">
      <c r="A13" s="70" t="s">
        <v>133</v>
      </c>
      <c r="B13" s="85">
        <v>24207</v>
      </c>
      <c r="C13" s="85">
        <v>21556</v>
      </c>
      <c r="D13" s="85">
        <v>106579</v>
      </c>
      <c r="E13" s="85">
        <v>84085</v>
      </c>
      <c r="F13" s="85">
        <v>61318</v>
      </c>
      <c r="G13" s="85">
        <v>43399</v>
      </c>
      <c r="H13" s="85">
        <v>51156</v>
      </c>
      <c r="I13" s="85">
        <v>29674</v>
      </c>
      <c r="J13" s="85">
        <v>243260</v>
      </c>
      <c r="K13" s="85">
        <v>178714</v>
      </c>
      <c r="L13" s="85">
        <v>421974</v>
      </c>
      <c r="M13" s="69">
        <v>4.2859036374023995</v>
      </c>
    </row>
    <row r="14" spans="1:13" s="83" customFormat="1" ht="10.199999999999999">
      <c r="A14" s="70" t="s">
        <v>134</v>
      </c>
      <c r="B14" s="85">
        <v>26252</v>
      </c>
      <c r="C14" s="85">
        <v>19472</v>
      </c>
      <c r="D14" s="85">
        <v>107725</v>
      </c>
      <c r="E14" s="85">
        <v>67089</v>
      </c>
      <c r="F14" s="85">
        <v>51539</v>
      </c>
      <c r="G14" s="85">
        <v>28655</v>
      </c>
      <c r="H14" s="85">
        <v>50091</v>
      </c>
      <c r="I14" s="85">
        <v>14691</v>
      </c>
      <c r="J14" s="85">
        <v>235607</v>
      </c>
      <c r="K14" s="85">
        <v>129907</v>
      </c>
      <c r="L14" s="85">
        <v>365514</v>
      </c>
      <c r="M14" s="69">
        <v>3.7124509617215771</v>
      </c>
    </row>
    <row r="15" spans="1:13" s="83" customFormat="1" ht="10.199999999999999">
      <c r="A15" s="70" t="s">
        <v>135</v>
      </c>
      <c r="B15" s="85">
        <v>3728</v>
      </c>
      <c r="C15" s="85">
        <v>2823</v>
      </c>
      <c r="D15" s="85">
        <v>22845</v>
      </c>
      <c r="E15" s="85">
        <v>11934</v>
      </c>
      <c r="F15" s="85">
        <v>6759</v>
      </c>
      <c r="G15" s="85">
        <v>3847</v>
      </c>
      <c r="H15" s="85">
        <v>11364</v>
      </c>
      <c r="I15" s="85">
        <v>2521</v>
      </c>
      <c r="J15" s="85">
        <v>44696</v>
      </c>
      <c r="K15" s="85">
        <v>21125</v>
      </c>
      <c r="L15" s="85">
        <v>65821</v>
      </c>
      <c r="M15" s="69">
        <v>0.66853043864660699</v>
      </c>
    </row>
    <row r="16" spans="1:13" s="83" customFormat="1" ht="10.199999999999999">
      <c r="A16" s="70" t="s">
        <v>136</v>
      </c>
      <c r="B16" s="85">
        <v>7815</v>
      </c>
      <c r="C16" s="85">
        <v>5262</v>
      </c>
      <c r="D16" s="85">
        <v>41408</v>
      </c>
      <c r="E16" s="85">
        <v>25781</v>
      </c>
      <c r="F16" s="85">
        <v>14515</v>
      </c>
      <c r="G16" s="85">
        <v>9409</v>
      </c>
      <c r="H16" s="85">
        <v>22912</v>
      </c>
      <c r="I16" s="85">
        <v>9144</v>
      </c>
      <c r="J16" s="85">
        <v>86650</v>
      </c>
      <c r="K16" s="85">
        <v>49596</v>
      </c>
      <c r="L16" s="85">
        <v>136246</v>
      </c>
      <c r="M16" s="69">
        <v>1.3838227639179839</v>
      </c>
    </row>
    <row r="17" spans="1:13" s="83" customFormat="1" ht="10.199999999999999">
      <c r="A17" s="70" t="s">
        <v>137</v>
      </c>
      <c r="B17" s="85">
        <v>15113</v>
      </c>
      <c r="C17" s="85">
        <v>12908</v>
      </c>
      <c r="D17" s="85">
        <v>94429</v>
      </c>
      <c r="E17" s="85">
        <v>83431</v>
      </c>
      <c r="F17" s="85">
        <v>37414</v>
      </c>
      <c r="G17" s="85">
        <v>34126</v>
      </c>
      <c r="H17" s="85">
        <v>39688</v>
      </c>
      <c r="I17" s="85">
        <v>29599</v>
      </c>
      <c r="J17" s="85">
        <v>186644</v>
      </c>
      <c r="K17" s="85">
        <v>160064</v>
      </c>
      <c r="L17" s="85">
        <v>346708</v>
      </c>
      <c r="M17" s="69">
        <v>3.5214422649654034</v>
      </c>
    </row>
    <row r="18" spans="1:13" s="83" customFormat="1" ht="10.199999999999999">
      <c r="A18" s="70" t="s">
        <v>138</v>
      </c>
      <c r="B18" s="85">
        <v>12635</v>
      </c>
      <c r="C18" s="85">
        <v>10271</v>
      </c>
      <c r="D18" s="85">
        <v>77178</v>
      </c>
      <c r="E18" s="85">
        <v>48498</v>
      </c>
      <c r="F18" s="85">
        <v>36245</v>
      </c>
      <c r="G18" s="85">
        <v>24651</v>
      </c>
      <c r="H18" s="85">
        <v>39198</v>
      </c>
      <c r="I18" s="85">
        <v>17170</v>
      </c>
      <c r="J18" s="85">
        <v>165256</v>
      </c>
      <c r="K18" s="85">
        <v>100590</v>
      </c>
      <c r="L18" s="85">
        <v>265846</v>
      </c>
      <c r="M18" s="69">
        <v>2.7001434647368754</v>
      </c>
    </row>
    <row r="19" spans="1:13" s="83" customFormat="1" ht="10.199999999999999">
      <c r="A19" s="70" t="s">
        <v>139</v>
      </c>
      <c r="B19" s="85">
        <v>30478</v>
      </c>
      <c r="C19" s="85">
        <v>24676</v>
      </c>
      <c r="D19" s="85">
        <v>188722</v>
      </c>
      <c r="E19" s="85">
        <v>140836</v>
      </c>
      <c r="F19" s="85">
        <v>97844</v>
      </c>
      <c r="G19" s="85">
        <v>69650</v>
      </c>
      <c r="H19" s="85">
        <v>61761</v>
      </c>
      <c r="I19" s="85">
        <v>29803</v>
      </c>
      <c r="J19" s="85">
        <v>378805</v>
      </c>
      <c r="K19" s="85">
        <v>264965</v>
      </c>
      <c r="L19" s="85">
        <v>643770</v>
      </c>
      <c r="M19" s="69">
        <v>6.5386402589982868</v>
      </c>
    </row>
    <row r="20" spans="1:13" s="83" customFormat="1" ht="10.199999999999999">
      <c r="A20" s="70" t="s">
        <v>140</v>
      </c>
      <c r="B20" s="85">
        <v>20390</v>
      </c>
      <c r="C20" s="85">
        <v>16218</v>
      </c>
      <c r="D20" s="85">
        <v>100073</v>
      </c>
      <c r="E20" s="85">
        <v>79773</v>
      </c>
      <c r="F20" s="85">
        <v>60206</v>
      </c>
      <c r="G20" s="85">
        <v>46949</v>
      </c>
      <c r="H20" s="85">
        <v>30532</v>
      </c>
      <c r="I20" s="85">
        <v>13884</v>
      </c>
      <c r="J20" s="85">
        <v>211201</v>
      </c>
      <c r="K20" s="85">
        <v>156824</v>
      </c>
      <c r="L20" s="85">
        <v>368025</v>
      </c>
      <c r="M20" s="69">
        <v>3.7379546752999424</v>
      </c>
    </row>
    <row r="21" spans="1:13" s="83" customFormat="1" ht="10.199999999999999">
      <c r="A21" s="70" t="s">
        <v>141</v>
      </c>
      <c r="B21" s="85">
        <v>261231</v>
      </c>
      <c r="C21" s="85">
        <v>230199</v>
      </c>
      <c r="D21" s="85">
        <v>1106794</v>
      </c>
      <c r="E21" s="85">
        <v>930396</v>
      </c>
      <c r="F21" s="85">
        <v>608769</v>
      </c>
      <c r="G21" s="85">
        <v>476696</v>
      </c>
      <c r="H21" s="85">
        <v>457892</v>
      </c>
      <c r="I21" s="85">
        <v>279861</v>
      </c>
      <c r="J21" s="85">
        <v>2434686</v>
      </c>
      <c r="K21" s="85">
        <v>1917152</v>
      </c>
      <c r="L21" s="85">
        <v>4351838</v>
      </c>
      <c r="M21" s="69">
        <v>44.20072875007935</v>
      </c>
    </row>
    <row r="22" spans="1:13" s="83" customFormat="1" ht="10.199999999999999">
      <c r="A22" s="70" t="s">
        <v>142</v>
      </c>
      <c r="B22" s="85">
        <v>17478</v>
      </c>
      <c r="C22" s="85">
        <v>7168</v>
      </c>
      <c r="D22" s="85">
        <v>70490</v>
      </c>
      <c r="E22" s="85">
        <v>34974</v>
      </c>
      <c r="F22" s="85">
        <v>35777</v>
      </c>
      <c r="G22" s="85">
        <v>16440</v>
      </c>
      <c r="H22" s="85">
        <v>35056</v>
      </c>
      <c r="I22" s="85">
        <v>15707</v>
      </c>
      <c r="J22" s="85">
        <v>158801</v>
      </c>
      <c r="K22" s="85">
        <v>74289</v>
      </c>
      <c r="L22" s="85">
        <v>233090</v>
      </c>
      <c r="M22" s="69">
        <v>2.3674474703231132</v>
      </c>
    </row>
    <row r="23" spans="1:13" s="83" customFormat="1" ht="10.199999999999999">
      <c r="A23" s="70" t="s">
        <v>143</v>
      </c>
      <c r="B23" s="85">
        <v>2277</v>
      </c>
      <c r="C23" s="85">
        <v>1687</v>
      </c>
      <c r="D23" s="85">
        <v>9933</v>
      </c>
      <c r="E23" s="85">
        <v>7768</v>
      </c>
      <c r="F23" s="85">
        <v>4362</v>
      </c>
      <c r="G23" s="85">
        <v>2546</v>
      </c>
      <c r="H23" s="85">
        <v>4862</v>
      </c>
      <c r="I23" s="85">
        <v>2069</v>
      </c>
      <c r="J23" s="85">
        <v>21434</v>
      </c>
      <c r="K23" s="85">
        <v>14070</v>
      </c>
      <c r="L23" s="85">
        <v>35504</v>
      </c>
      <c r="M23" s="69">
        <v>0.36060686853297785</v>
      </c>
    </row>
    <row r="24" spans="1:13" s="83" customFormat="1" ht="10.199999999999999">
      <c r="A24" s="70" t="s">
        <v>144</v>
      </c>
      <c r="B24" s="85">
        <v>2505</v>
      </c>
      <c r="C24" s="85">
        <v>2374</v>
      </c>
      <c r="D24" s="85">
        <v>25694</v>
      </c>
      <c r="E24" s="85">
        <v>18099</v>
      </c>
      <c r="F24" s="85">
        <v>9324</v>
      </c>
      <c r="G24" s="85">
        <v>5883</v>
      </c>
      <c r="H24" s="85">
        <v>9630</v>
      </c>
      <c r="I24" s="85">
        <v>4863</v>
      </c>
      <c r="J24" s="85">
        <v>47153</v>
      </c>
      <c r="K24" s="85">
        <v>31219</v>
      </c>
      <c r="L24" s="85">
        <v>78372</v>
      </c>
      <c r="M24" s="69">
        <v>0.79600837935631319</v>
      </c>
    </row>
    <row r="25" spans="1:13" s="83" customFormat="1" ht="10.199999999999999">
      <c r="A25" s="70" t="s">
        <v>145</v>
      </c>
      <c r="B25" s="85">
        <v>2286</v>
      </c>
      <c r="C25" s="85">
        <v>1430</v>
      </c>
      <c r="D25" s="85">
        <v>11964</v>
      </c>
      <c r="E25" s="85">
        <v>6217</v>
      </c>
      <c r="F25" s="85">
        <v>7793</v>
      </c>
      <c r="G25" s="85">
        <v>5125</v>
      </c>
      <c r="H25" s="85">
        <v>8657</v>
      </c>
      <c r="I25" s="85">
        <v>2186</v>
      </c>
      <c r="J25" s="85">
        <v>30700</v>
      </c>
      <c r="K25" s="85">
        <v>14958</v>
      </c>
      <c r="L25" s="85">
        <v>45658</v>
      </c>
      <c r="M25" s="69">
        <v>0.46373897035485306</v>
      </c>
    </row>
    <row r="26" spans="1:13" s="83" customFormat="1" ht="10.199999999999999">
      <c r="A26" s="70" t="s">
        <v>146</v>
      </c>
      <c r="B26" s="85">
        <v>27190</v>
      </c>
      <c r="C26" s="85">
        <v>21862</v>
      </c>
      <c r="D26" s="85">
        <v>151841</v>
      </c>
      <c r="E26" s="85">
        <v>115817</v>
      </c>
      <c r="F26" s="85">
        <v>85732</v>
      </c>
      <c r="G26" s="85">
        <v>60819</v>
      </c>
      <c r="H26" s="85">
        <v>63643</v>
      </c>
      <c r="I26" s="85">
        <v>33030</v>
      </c>
      <c r="J26" s="85">
        <v>328406</v>
      </c>
      <c r="K26" s="85">
        <v>231528</v>
      </c>
      <c r="L26" s="85">
        <v>559934</v>
      </c>
      <c r="M26" s="69">
        <v>5.6871351488605342</v>
      </c>
    </row>
    <row r="27" spans="1:13" s="83" customFormat="1" ht="10.199999999999999">
      <c r="A27" s="70" t="s">
        <v>147</v>
      </c>
      <c r="B27" s="85">
        <v>13190</v>
      </c>
      <c r="C27" s="85">
        <v>8736</v>
      </c>
      <c r="D27" s="85">
        <v>68225</v>
      </c>
      <c r="E27" s="85">
        <v>34695</v>
      </c>
      <c r="F27" s="85">
        <v>21276</v>
      </c>
      <c r="G27" s="85">
        <v>10633</v>
      </c>
      <c r="H27" s="85">
        <v>34967</v>
      </c>
      <c r="I27" s="85">
        <v>9777</v>
      </c>
      <c r="J27" s="85">
        <v>137658</v>
      </c>
      <c r="K27" s="85">
        <v>63841</v>
      </c>
      <c r="L27" s="85">
        <v>201499</v>
      </c>
      <c r="M27" s="69">
        <v>2.0465841427029772</v>
      </c>
    </row>
    <row r="28" spans="1:13" s="83" customFormat="1" ht="10.199999999999999">
      <c r="A28" s="70" t="s">
        <v>148</v>
      </c>
      <c r="B28" s="85">
        <v>14045</v>
      </c>
      <c r="C28" s="85">
        <v>7612</v>
      </c>
      <c r="D28" s="85">
        <v>57022</v>
      </c>
      <c r="E28" s="85">
        <v>33628</v>
      </c>
      <c r="F28" s="85">
        <v>40292</v>
      </c>
      <c r="G28" s="85">
        <v>14275</v>
      </c>
      <c r="H28" s="85">
        <v>24923</v>
      </c>
      <c r="I28" s="85">
        <v>8856</v>
      </c>
      <c r="J28" s="85">
        <v>136282</v>
      </c>
      <c r="K28" s="85">
        <v>64371</v>
      </c>
      <c r="L28" s="85">
        <v>200653</v>
      </c>
      <c r="M28" s="69">
        <v>2.0379914936837431</v>
      </c>
    </row>
    <row r="29" spans="1:13" s="83" customFormat="1" ht="10.199999999999999">
      <c r="A29" s="70" t="s">
        <v>149</v>
      </c>
      <c r="B29" s="85">
        <v>4544</v>
      </c>
      <c r="C29" s="85">
        <v>4386</v>
      </c>
      <c r="D29" s="85">
        <v>36811</v>
      </c>
      <c r="E29" s="85">
        <v>25227</v>
      </c>
      <c r="F29" s="85">
        <v>10381</v>
      </c>
      <c r="G29" s="85">
        <v>7487</v>
      </c>
      <c r="H29" s="85">
        <v>19068</v>
      </c>
      <c r="I29" s="85">
        <v>9250</v>
      </c>
      <c r="J29" s="85">
        <v>70804</v>
      </c>
      <c r="K29" s="85">
        <v>46350</v>
      </c>
      <c r="L29" s="85">
        <v>117154</v>
      </c>
      <c r="M29" s="69">
        <v>1.1899092236399416</v>
      </c>
    </row>
    <row r="30" spans="1:13" s="83" customFormat="1" ht="10.199999999999999">
      <c r="A30" s="70" t="s">
        <v>150</v>
      </c>
      <c r="B30" s="85">
        <v>3130</v>
      </c>
      <c r="C30" s="85">
        <v>2790</v>
      </c>
      <c r="D30" s="85">
        <v>15859</v>
      </c>
      <c r="E30" s="85">
        <v>10245</v>
      </c>
      <c r="F30" s="85">
        <v>7203</v>
      </c>
      <c r="G30" s="85">
        <v>5256</v>
      </c>
      <c r="H30" s="85">
        <v>8174</v>
      </c>
      <c r="I30" s="85">
        <v>3877</v>
      </c>
      <c r="J30" s="85">
        <v>34366</v>
      </c>
      <c r="K30" s="85">
        <v>22168</v>
      </c>
      <c r="L30" s="85">
        <v>56534</v>
      </c>
      <c r="M30" s="69">
        <v>0.57420427855011746</v>
      </c>
    </row>
    <row r="31" spans="1:13" s="83" customFormat="1" ht="10.199999999999999">
      <c r="A31" s="70" t="s">
        <v>151</v>
      </c>
      <c r="B31" s="85">
        <v>9068</v>
      </c>
      <c r="C31" s="85">
        <v>5417</v>
      </c>
      <c r="D31" s="85">
        <v>42534</v>
      </c>
      <c r="E31" s="85">
        <v>24914</v>
      </c>
      <c r="F31" s="85">
        <v>22652</v>
      </c>
      <c r="G31" s="85">
        <v>10291</v>
      </c>
      <c r="H31" s="85">
        <v>14620</v>
      </c>
      <c r="I31" s="85">
        <v>5251</v>
      </c>
      <c r="J31" s="85">
        <v>88874</v>
      </c>
      <c r="K31" s="85">
        <v>45873</v>
      </c>
      <c r="L31" s="85">
        <v>134747</v>
      </c>
      <c r="M31" s="69">
        <v>1.368597727417</v>
      </c>
    </row>
    <row r="32" spans="1:13" s="83" customFormat="1" ht="10.199999999999999">
      <c r="A32" s="70" t="s">
        <v>152</v>
      </c>
      <c r="B32" s="85">
        <v>13</v>
      </c>
      <c r="C32" s="85">
        <v>10</v>
      </c>
      <c r="D32" s="85">
        <v>2776</v>
      </c>
      <c r="E32" s="85">
        <v>2577</v>
      </c>
      <c r="F32" s="85">
        <v>88</v>
      </c>
      <c r="G32" s="85">
        <v>32</v>
      </c>
      <c r="H32" s="85">
        <v>165</v>
      </c>
      <c r="I32" s="85">
        <v>109</v>
      </c>
      <c r="J32" s="85">
        <v>3042</v>
      </c>
      <c r="K32" s="85">
        <v>2728</v>
      </c>
      <c r="L32" s="85">
        <v>5770</v>
      </c>
      <c r="M32" s="69">
        <v>5.8604710213927505E-2</v>
      </c>
    </row>
    <row r="33" spans="1:13" s="83" customFormat="1" ht="10.199999999999999">
      <c r="A33" s="70" t="s">
        <v>153</v>
      </c>
      <c r="B33" s="85">
        <v>54</v>
      </c>
      <c r="C33" s="85">
        <v>33</v>
      </c>
      <c r="D33" s="85">
        <v>7352</v>
      </c>
      <c r="E33" s="85">
        <v>5580</v>
      </c>
      <c r="F33" s="85">
        <v>3398</v>
      </c>
      <c r="G33" s="85">
        <v>3126</v>
      </c>
      <c r="H33" s="85">
        <v>11</v>
      </c>
      <c r="I33" s="85">
        <v>7</v>
      </c>
      <c r="J33" s="85">
        <v>10815</v>
      </c>
      <c r="K33" s="85">
        <v>8746</v>
      </c>
      <c r="L33" s="85">
        <v>19561</v>
      </c>
      <c r="M33" s="69">
        <v>0.19867707738208595</v>
      </c>
    </row>
    <row r="34" spans="1:13" s="83" customFormat="1" ht="10.8" thickBot="1">
      <c r="A34" s="86" t="s">
        <v>125</v>
      </c>
      <c r="B34" s="87">
        <v>569637</v>
      </c>
      <c r="C34" s="87">
        <v>456876</v>
      </c>
      <c r="D34" s="87">
        <v>2726074</v>
      </c>
      <c r="E34" s="87">
        <v>2033780</v>
      </c>
      <c r="F34" s="87">
        <v>1370679</v>
      </c>
      <c r="G34" s="87">
        <v>968629</v>
      </c>
      <c r="H34" s="87">
        <v>1138629</v>
      </c>
      <c r="I34" s="87">
        <v>581321</v>
      </c>
      <c r="J34" s="87">
        <v>5805019</v>
      </c>
      <c r="K34" s="87">
        <v>4040606</v>
      </c>
      <c r="L34" s="87">
        <v>9845625</v>
      </c>
      <c r="M34" s="88">
        <v>100</v>
      </c>
    </row>
    <row r="35" spans="1:13" s="83" customFormat="1" ht="10.199999999999999">
      <c r="A35" s="70" t="s">
        <v>154</v>
      </c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85"/>
      <c r="M35" s="70"/>
    </row>
    <row r="36" spans="1:13" s="83" customFormat="1" ht="24" customHeight="1">
      <c r="A36" s="1768" t="s">
        <v>155</v>
      </c>
      <c r="B36" s="1768"/>
      <c r="C36" s="1768"/>
      <c r="D36" s="1769"/>
      <c r="E36" s="1769"/>
      <c r="F36" s="1769"/>
      <c r="G36" s="1769"/>
      <c r="H36" s="1769"/>
      <c r="I36" s="1769"/>
      <c r="J36" s="1769"/>
      <c r="K36" s="1769"/>
      <c r="L36" s="1769"/>
      <c r="M36" s="1769"/>
    </row>
    <row r="37" spans="1:13" s="83" customFormat="1" ht="6.75" customHeight="1">
      <c r="A37" s="1770"/>
      <c r="B37" s="1770"/>
      <c r="C37" s="1770"/>
      <c r="D37" s="1770"/>
      <c r="E37" s="1770"/>
      <c r="F37" s="1770"/>
      <c r="G37" s="1770"/>
      <c r="H37" s="1770"/>
      <c r="I37" s="1770"/>
      <c r="J37" s="1770"/>
      <c r="K37" s="1770"/>
      <c r="L37" s="1770"/>
      <c r="M37" s="48"/>
    </row>
  </sheetData>
  <mergeCells count="3">
    <mergeCell ref="A5:A6"/>
    <mergeCell ref="A36:M36"/>
    <mergeCell ref="A37:L37"/>
  </mergeCells>
  <printOptions horizontalCentered="1" verticalCentered="1"/>
  <pageMargins left="0.78740157480314965" right="0.78740157480314965" top="0.78740157480314965" bottom="0.78740157480314965" header="0" footer="0"/>
  <pageSetup scale="10" orientation="landscape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E96A1-C15D-47BD-A965-723D7DD2F4EB}">
  <sheetPr codeName="Hoja50"/>
  <dimension ref="A2:BK101"/>
  <sheetViews>
    <sheetView zoomScaleNormal="100" workbookViewId="0"/>
  </sheetViews>
  <sheetFormatPr baseColWidth="10" defaultColWidth="11.44140625" defaultRowHeight="13.2"/>
  <cols>
    <col min="1" max="1" width="16.109375" style="116" customWidth="1"/>
    <col min="2" max="61" width="13.44140625" style="116" customWidth="1"/>
    <col min="62" max="63" width="14.6640625" style="116" customWidth="1"/>
    <col min="64" max="66" width="4.109375" style="116" customWidth="1"/>
    <col min="67" max="70" width="11.44140625" style="116" customWidth="1"/>
    <col min="71" max="72" width="11.44140625" style="116"/>
    <col min="73" max="73" width="19.88671875" style="116" customWidth="1"/>
    <col min="74" max="256" width="11.44140625" style="116"/>
    <col min="257" max="257" width="16.109375" style="116" customWidth="1"/>
    <col min="258" max="317" width="13.44140625" style="116" customWidth="1"/>
    <col min="318" max="319" width="14.6640625" style="116" customWidth="1"/>
    <col min="320" max="322" width="4.109375" style="116" customWidth="1"/>
    <col min="323" max="328" width="11.44140625" style="116"/>
    <col min="329" max="329" width="19.88671875" style="116" customWidth="1"/>
    <col min="330" max="512" width="11.44140625" style="116"/>
    <col min="513" max="513" width="16.109375" style="116" customWidth="1"/>
    <col min="514" max="573" width="13.44140625" style="116" customWidth="1"/>
    <col min="574" max="575" width="14.6640625" style="116" customWidth="1"/>
    <col min="576" max="578" width="4.109375" style="116" customWidth="1"/>
    <col min="579" max="584" width="11.44140625" style="116"/>
    <col min="585" max="585" width="19.88671875" style="116" customWidth="1"/>
    <col min="586" max="768" width="11.44140625" style="116"/>
    <col min="769" max="769" width="16.109375" style="116" customWidth="1"/>
    <col min="770" max="829" width="13.44140625" style="116" customWidth="1"/>
    <col min="830" max="831" width="14.6640625" style="116" customWidth="1"/>
    <col min="832" max="834" width="4.109375" style="116" customWidth="1"/>
    <col min="835" max="840" width="11.44140625" style="116"/>
    <col min="841" max="841" width="19.88671875" style="116" customWidth="1"/>
    <col min="842" max="1024" width="11.44140625" style="116"/>
    <col min="1025" max="1025" width="16.109375" style="116" customWidth="1"/>
    <col min="1026" max="1085" width="13.44140625" style="116" customWidth="1"/>
    <col min="1086" max="1087" width="14.6640625" style="116" customWidth="1"/>
    <col min="1088" max="1090" width="4.109375" style="116" customWidth="1"/>
    <col min="1091" max="1096" width="11.44140625" style="116"/>
    <col min="1097" max="1097" width="19.88671875" style="116" customWidth="1"/>
    <col min="1098" max="1280" width="11.44140625" style="116"/>
    <col min="1281" max="1281" width="16.109375" style="116" customWidth="1"/>
    <col min="1282" max="1341" width="13.44140625" style="116" customWidth="1"/>
    <col min="1342" max="1343" width="14.6640625" style="116" customWidth="1"/>
    <col min="1344" max="1346" width="4.109375" style="116" customWidth="1"/>
    <col min="1347" max="1352" width="11.44140625" style="116"/>
    <col min="1353" max="1353" width="19.88671875" style="116" customWidth="1"/>
    <col min="1354" max="1536" width="11.44140625" style="116"/>
    <col min="1537" max="1537" width="16.109375" style="116" customWidth="1"/>
    <col min="1538" max="1597" width="13.44140625" style="116" customWidth="1"/>
    <col min="1598" max="1599" width="14.6640625" style="116" customWidth="1"/>
    <col min="1600" max="1602" width="4.109375" style="116" customWidth="1"/>
    <col min="1603" max="1608" width="11.44140625" style="116"/>
    <col min="1609" max="1609" width="19.88671875" style="116" customWidth="1"/>
    <col min="1610" max="1792" width="11.44140625" style="116"/>
    <col min="1793" max="1793" width="16.109375" style="116" customWidth="1"/>
    <col min="1794" max="1853" width="13.44140625" style="116" customWidth="1"/>
    <col min="1854" max="1855" width="14.6640625" style="116" customWidth="1"/>
    <col min="1856" max="1858" width="4.109375" style="116" customWidth="1"/>
    <col min="1859" max="1864" width="11.44140625" style="116"/>
    <col min="1865" max="1865" width="19.88671875" style="116" customWidth="1"/>
    <col min="1866" max="2048" width="11.44140625" style="116"/>
    <col min="2049" max="2049" width="16.109375" style="116" customWidth="1"/>
    <col min="2050" max="2109" width="13.44140625" style="116" customWidth="1"/>
    <col min="2110" max="2111" width="14.6640625" style="116" customWidth="1"/>
    <col min="2112" max="2114" width="4.109375" style="116" customWidth="1"/>
    <col min="2115" max="2120" width="11.44140625" style="116"/>
    <col min="2121" max="2121" width="19.88671875" style="116" customWidth="1"/>
    <col min="2122" max="2304" width="11.44140625" style="116"/>
    <col min="2305" max="2305" width="16.109375" style="116" customWidth="1"/>
    <col min="2306" max="2365" width="13.44140625" style="116" customWidth="1"/>
    <col min="2366" max="2367" width="14.6640625" style="116" customWidth="1"/>
    <col min="2368" max="2370" width="4.109375" style="116" customWidth="1"/>
    <col min="2371" max="2376" width="11.44140625" style="116"/>
    <col min="2377" max="2377" width="19.88671875" style="116" customWidth="1"/>
    <col min="2378" max="2560" width="11.44140625" style="116"/>
    <col min="2561" max="2561" width="16.109375" style="116" customWidth="1"/>
    <col min="2562" max="2621" width="13.44140625" style="116" customWidth="1"/>
    <col min="2622" max="2623" width="14.6640625" style="116" customWidth="1"/>
    <col min="2624" max="2626" width="4.109375" style="116" customWidth="1"/>
    <col min="2627" max="2632" width="11.44140625" style="116"/>
    <col min="2633" max="2633" width="19.88671875" style="116" customWidth="1"/>
    <col min="2634" max="2816" width="11.44140625" style="116"/>
    <col min="2817" max="2817" width="16.109375" style="116" customWidth="1"/>
    <col min="2818" max="2877" width="13.44140625" style="116" customWidth="1"/>
    <col min="2878" max="2879" width="14.6640625" style="116" customWidth="1"/>
    <col min="2880" max="2882" width="4.109375" style="116" customWidth="1"/>
    <col min="2883" max="2888" width="11.44140625" style="116"/>
    <col min="2889" max="2889" width="19.88671875" style="116" customWidth="1"/>
    <col min="2890" max="3072" width="11.44140625" style="116"/>
    <col min="3073" max="3073" width="16.109375" style="116" customWidth="1"/>
    <col min="3074" max="3133" width="13.44140625" style="116" customWidth="1"/>
    <col min="3134" max="3135" width="14.6640625" style="116" customWidth="1"/>
    <col min="3136" max="3138" width="4.109375" style="116" customWidth="1"/>
    <col min="3139" max="3144" width="11.44140625" style="116"/>
    <col min="3145" max="3145" width="19.88671875" style="116" customWidth="1"/>
    <col min="3146" max="3328" width="11.44140625" style="116"/>
    <col min="3329" max="3329" width="16.109375" style="116" customWidth="1"/>
    <col min="3330" max="3389" width="13.44140625" style="116" customWidth="1"/>
    <col min="3390" max="3391" width="14.6640625" style="116" customWidth="1"/>
    <col min="3392" max="3394" width="4.109375" style="116" customWidth="1"/>
    <col min="3395" max="3400" width="11.44140625" style="116"/>
    <col min="3401" max="3401" width="19.88671875" style="116" customWidth="1"/>
    <col min="3402" max="3584" width="11.44140625" style="116"/>
    <col min="3585" max="3585" width="16.109375" style="116" customWidth="1"/>
    <col min="3586" max="3645" width="13.44140625" style="116" customWidth="1"/>
    <col min="3646" max="3647" width="14.6640625" style="116" customWidth="1"/>
    <col min="3648" max="3650" width="4.109375" style="116" customWidth="1"/>
    <col min="3651" max="3656" width="11.44140625" style="116"/>
    <col min="3657" max="3657" width="19.88671875" style="116" customWidth="1"/>
    <col min="3658" max="3840" width="11.44140625" style="116"/>
    <col min="3841" max="3841" width="16.109375" style="116" customWidth="1"/>
    <col min="3842" max="3901" width="13.44140625" style="116" customWidth="1"/>
    <col min="3902" max="3903" width="14.6640625" style="116" customWidth="1"/>
    <col min="3904" max="3906" width="4.109375" style="116" customWidth="1"/>
    <col min="3907" max="3912" width="11.44140625" style="116"/>
    <col min="3913" max="3913" width="19.88671875" style="116" customWidth="1"/>
    <col min="3914" max="4096" width="11.44140625" style="116"/>
    <col min="4097" max="4097" width="16.109375" style="116" customWidth="1"/>
    <col min="4098" max="4157" width="13.44140625" style="116" customWidth="1"/>
    <col min="4158" max="4159" width="14.6640625" style="116" customWidth="1"/>
    <col min="4160" max="4162" width="4.109375" style="116" customWidth="1"/>
    <col min="4163" max="4168" width="11.44140625" style="116"/>
    <col min="4169" max="4169" width="19.88671875" style="116" customWidth="1"/>
    <col min="4170" max="4352" width="11.44140625" style="116"/>
    <col min="4353" max="4353" width="16.109375" style="116" customWidth="1"/>
    <col min="4354" max="4413" width="13.44140625" style="116" customWidth="1"/>
    <col min="4414" max="4415" width="14.6640625" style="116" customWidth="1"/>
    <col min="4416" max="4418" width="4.109375" style="116" customWidth="1"/>
    <col min="4419" max="4424" width="11.44140625" style="116"/>
    <col min="4425" max="4425" width="19.88671875" style="116" customWidth="1"/>
    <col min="4426" max="4608" width="11.44140625" style="116"/>
    <col min="4609" max="4609" width="16.109375" style="116" customWidth="1"/>
    <col min="4610" max="4669" width="13.44140625" style="116" customWidth="1"/>
    <col min="4670" max="4671" width="14.6640625" style="116" customWidth="1"/>
    <col min="4672" max="4674" width="4.109375" style="116" customWidth="1"/>
    <col min="4675" max="4680" width="11.44140625" style="116"/>
    <col min="4681" max="4681" width="19.88671875" style="116" customWidth="1"/>
    <col min="4682" max="4864" width="11.44140625" style="116"/>
    <col min="4865" max="4865" width="16.109375" style="116" customWidth="1"/>
    <col min="4866" max="4925" width="13.44140625" style="116" customWidth="1"/>
    <col min="4926" max="4927" width="14.6640625" style="116" customWidth="1"/>
    <col min="4928" max="4930" width="4.109375" style="116" customWidth="1"/>
    <col min="4931" max="4936" width="11.44140625" style="116"/>
    <col min="4937" max="4937" width="19.88671875" style="116" customWidth="1"/>
    <col min="4938" max="5120" width="11.44140625" style="116"/>
    <col min="5121" max="5121" width="16.109375" style="116" customWidth="1"/>
    <col min="5122" max="5181" width="13.44140625" style="116" customWidth="1"/>
    <col min="5182" max="5183" width="14.6640625" style="116" customWidth="1"/>
    <col min="5184" max="5186" width="4.109375" style="116" customWidth="1"/>
    <col min="5187" max="5192" width="11.44140625" style="116"/>
    <col min="5193" max="5193" width="19.88671875" style="116" customWidth="1"/>
    <col min="5194" max="5376" width="11.44140625" style="116"/>
    <col min="5377" max="5377" width="16.109375" style="116" customWidth="1"/>
    <col min="5378" max="5437" width="13.44140625" style="116" customWidth="1"/>
    <col min="5438" max="5439" width="14.6640625" style="116" customWidth="1"/>
    <col min="5440" max="5442" width="4.109375" style="116" customWidth="1"/>
    <col min="5443" max="5448" width="11.44140625" style="116"/>
    <col min="5449" max="5449" width="19.88671875" style="116" customWidth="1"/>
    <col min="5450" max="5632" width="11.44140625" style="116"/>
    <col min="5633" max="5633" width="16.109375" style="116" customWidth="1"/>
    <col min="5634" max="5693" width="13.44140625" style="116" customWidth="1"/>
    <col min="5694" max="5695" width="14.6640625" style="116" customWidth="1"/>
    <col min="5696" max="5698" width="4.109375" style="116" customWidth="1"/>
    <col min="5699" max="5704" width="11.44140625" style="116"/>
    <col min="5705" max="5705" width="19.88671875" style="116" customWidth="1"/>
    <col min="5706" max="5888" width="11.44140625" style="116"/>
    <col min="5889" max="5889" width="16.109375" style="116" customWidth="1"/>
    <col min="5890" max="5949" width="13.44140625" style="116" customWidth="1"/>
    <col min="5950" max="5951" width="14.6640625" style="116" customWidth="1"/>
    <col min="5952" max="5954" width="4.109375" style="116" customWidth="1"/>
    <col min="5955" max="5960" width="11.44140625" style="116"/>
    <col min="5961" max="5961" width="19.88671875" style="116" customWidth="1"/>
    <col min="5962" max="6144" width="11.44140625" style="116"/>
    <col min="6145" max="6145" width="16.109375" style="116" customWidth="1"/>
    <col min="6146" max="6205" width="13.44140625" style="116" customWidth="1"/>
    <col min="6206" max="6207" width="14.6640625" style="116" customWidth="1"/>
    <col min="6208" max="6210" width="4.109375" style="116" customWidth="1"/>
    <col min="6211" max="6216" width="11.44140625" style="116"/>
    <col min="6217" max="6217" width="19.88671875" style="116" customWidth="1"/>
    <col min="6218" max="6400" width="11.44140625" style="116"/>
    <col min="6401" max="6401" width="16.109375" style="116" customWidth="1"/>
    <col min="6402" max="6461" width="13.44140625" style="116" customWidth="1"/>
    <col min="6462" max="6463" width="14.6640625" style="116" customWidth="1"/>
    <col min="6464" max="6466" width="4.109375" style="116" customWidth="1"/>
    <col min="6467" max="6472" width="11.44140625" style="116"/>
    <col min="6473" max="6473" width="19.88671875" style="116" customWidth="1"/>
    <col min="6474" max="6656" width="11.44140625" style="116"/>
    <col min="6657" max="6657" width="16.109375" style="116" customWidth="1"/>
    <col min="6658" max="6717" width="13.44140625" style="116" customWidth="1"/>
    <col min="6718" max="6719" width="14.6640625" style="116" customWidth="1"/>
    <col min="6720" max="6722" width="4.109375" style="116" customWidth="1"/>
    <col min="6723" max="6728" width="11.44140625" style="116"/>
    <col min="6729" max="6729" width="19.88671875" style="116" customWidth="1"/>
    <col min="6730" max="6912" width="11.44140625" style="116"/>
    <col min="6913" max="6913" width="16.109375" style="116" customWidth="1"/>
    <col min="6914" max="6973" width="13.44140625" style="116" customWidth="1"/>
    <col min="6974" max="6975" width="14.6640625" style="116" customWidth="1"/>
    <col min="6976" max="6978" width="4.109375" style="116" customWidth="1"/>
    <col min="6979" max="6984" width="11.44140625" style="116"/>
    <col min="6985" max="6985" width="19.88671875" style="116" customWidth="1"/>
    <col min="6986" max="7168" width="11.44140625" style="116"/>
    <col min="7169" max="7169" width="16.109375" style="116" customWidth="1"/>
    <col min="7170" max="7229" width="13.44140625" style="116" customWidth="1"/>
    <col min="7230" max="7231" width="14.6640625" style="116" customWidth="1"/>
    <col min="7232" max="7234" width="4.109375" style="116" customWidth="1"/>
    <col min="7235" max="7240" width="11.44140625" style="116"/>
    <col min="7241" max="7241" width="19.88671875" style="116" customWidth="1"/>
    <col min="7242" max="7424" width="11.44140625" style="116"/>
    <col min="7425" max="7425" width="16.109375" style="116" customWidth="1"/>
    <col min="7426" max="7485" width="13.44140625" style="116" customWidth="1"/>
    <col min="7486" max="7487" width="14.6640625" style="116" customWidth="1"/>
    <col min="7488" max="7490" width="4.109375" style="116" customWidth="1"/>
    <col min="7491" max="7496" width="11.44140625" style="116"/>
    <col min="7497" max="7497" width="19.88671875" style="116" customWidth="1"/>
    <col min="7498" max="7680" width="11.44140625" style="116"/>
    <col min="7681" max="7681" width="16.109375" style="116" customWidth="1"/>
    <col min="7682" max="7741" width="13.44140625" style="116" customWidth="1"/>
    <col min="7742" max="7743" width="14.6640625" style="116" customWidth="1"/>
    <col min="7744" max="7746" width="4.109375" style="116" customWidth="1"/>
    <col min="7747" max="7752" width="11.44140625" style="116"/>
    <col min="7753" max="7753" width="19.88671875" style="116" customWidth="1"/>
    <col min="7754" max="7936" width="11.44140625" style="116"/>
    <col min="7937" max="7937" width="16.109375" style="116" customWidth="1"/>
    <col min="7938" max="7997" width="13.44140625" style="116" customWidth="1"/>
    <col min="7998" max="7999" width="14.6640625" style="116" customWidth="1"/>
    <col min="8000" max="8002" width="4.109375" style="116" customWidth="1"/>
    <col min="8003" max="8008" width="11.44140625" style="116"/>
    <col min="8009" max="8009" width="19.88671875" style="116" customWidth="1"/>
    <col min="8010" max="8192" width="11.44140625" style="116"/>
    <col min="8193" max="8193" width="16.109375" style="116" customWidth="1"/>
    <col min="8194" max="8253" width="13.44140625" style="116" customWidth="1"/>
    <col min="8254" max="8255" width="14.6640625" style="116" customWidth="1"/>
    <col min="8256" max="8258" width="4.109375" style="116" customWidth="1"/>
    <col min="8259" max="8264" width="11.44140625" style="116"/>
    <col min="8265" max="8265" width="19.88671875" style="116" customWidth="1"/>
    <col min="8266" max="8448" width="11.44140625" style="116"/>
    <col min="8449" max="8449" width="16.109375" style="116" customWidth="1"/>
    <col min="8450" max="8509" width="13.44140625" style="116" customWidth="1"/>
    <col min="8510" max="8511" width="14.6640625" style="116" customWidth="1"/>
    <col min="8512" max="8514" width="4.109375" style="116" customWidth="1"/>
    <col min="8515" max="8520" width="11.44140625" style="116"/>
    <col min="8521" max="8521" width="19.88671875" style="116" customWidth="1"/>
    <col min="8522" max="8704" width="11.44140625" style="116"/>
    <col min="8705" max="8705" width="16.109375" style="116" customWidth="1"/>
    <col min="8706" max="8765" width="13.44140625" style="116" customWidth="1"/>
    <col min="8766" max="8767" width="14.6640625" style="116" customWidth="1"/>
    <col min="8768" max="8770" width="4.109375" style="116" customWidth="1"/>
    <col min="8771" max="8776" width="11.44140625" style="116"/>
    <col min="8777" max="8777" width="19.88671875" style="116" customWidth="1"/>
    <col min="8778" max="8960" width="11.44140625" style="116"/>
    <col min="8961" max="8961" width="16.109375" style="116" customWidth="1"/>
    <col min="8962" max="9021" width="13.44140625" style="116" customWidth="1"/>
    <col min="9022" max="9023" width="14.6640625" style="116" customWidth="1"/>
    <col min="9024" max="9026" width="4.109375" style="116" customWidth="1"/>
    <col min="9027" max="9032" width="11.44140625" style="116"/>
    <col min="9033" max="9033" width="19.88671875" style="116" customWidth="1"/>
    <col min="9034" max="9216" width="11.44140625" style="116"/>
    <col min="9217" max="9217" width="16.109375" style="116" customWidth="1"/>
    <col min="9218" max="9277" width="13.44140625" style="116" customWidth="1"/>
    <col min="9278" max="9279" width="14.6640625" style="116" customWidth="1"/>
    <col min="9280" max="9282" width="4.109375" style="116" customWidth="1"/>
    <col min="9283" max="9288" width="11.44140625" style="116"/>
    <col min="9289" max="9289" width="19.88671875" style="116" customWidth="1"/>
    <col min="9290" max="9472" width="11.44140625" style="116"/>
    <col min="9473" max="9473" width="16.109375" style="116" customWidth="1"/>
    <col min="9474" max="9533" width="13.44140625" style="116" customWidth="1"/>
    <col min="9534" max="9535" width="14.6640625" style="116" customWidth="1"/>
    <col min="9536" max="9538" width="4.109375" style="116" customWidth="1"/>
    <col min="9539" max="9544" width="11.44140625" style="116"/>
    <col min="9545" max="9545" width="19.88671875" style="116" customWidth="1"/>
    <col min="9546" max="9728" width="11.44140625" style="116"/>
    <col min="9729" max="9729" width="16.109375" style="116" customWidth="1"/>
    <col min="9730" max="9789" width="13.44140625" style="116" customWidth="1"/>
    <col min="9790" max="9791" width="14.6640625" style="116" customWidth="1"/>
    <col min="9792" max="9794" width="4.109375" style="116" customWidth="1"/>
    <col min="9795" max="9800" width="11.44140625" style="116"/>
    <col min="9801" max="9801" width="19.88671875" style="116" customWidth="1"/>
    <col min="9802" max="9984" width="11.44140625" style="116"/>
    <col min="9985" max="9985" width="16.109375" style="116" customWidth="1"/>
    <col min="9986" max="10045" width="13.44140625" style="116" customWidth="1"/>
    <col min="10046" max="10047" width="14.6640625" style="116" customWidth="1"/>
    <col min="10048" max="10050" width="4.109375" style="116" customWidth="1"/>
    <col min="10051" max="10056" width="11.44140625" style="116"/>
    <col min="10057" max="10057" width="19.88671875" style="116" customWidth="1"/>
    <col min="10058" max="10240" width="11.44140625" style="116"/>
    <col min="10241" max="10241" width="16.109375" style="116" customWidth="1"/>
    <col min="10242" max="10301" width="13.44140625" style="116" customWidth="1"/>
    <col min="10302" max="10303" width="14.6640625" style="116" customWidth="1"/>
    <col min="10304" max="10306" width="4.109375" style="116" customWidth="1"/>
    <col min="10307" max="10312" width="11.44140625" style="116"/>
    <col min="10313" max="10313" width="19.88671875" style="116" customWidth="1"/>
    <col min="10314" max="10496" width="11.44140625" style="116"/>
    <col min="10497" max="10497" width="16.109375" style="116" customWidth="1"/>
    <col min="10498" max="10557" width="13.44140625" style="116" customWidth="1"/>
    <col min="10558" max="10559" width="14.6640625" style="116" customWidth="1"/>
    <col min="10560" max="10562" width="4.109375" style="116" customWidth="1"/>
    <col min="10563" max="10568" width="11.44140625" style="116"/>
    <col min="10569" max="10569" width="19.88671875" style="116" customWidth="1"/>
    <col min="10570" max="10752" width="11.44140625" style="116"/>
    <col min="10753" max="10753" width="16.109375" style="116" customWidth="1"/>
    <col min="10754" max="10813" width="13.44140625" style="116" customWidth="1"/>
    <col min="10814" max="10815" width="14.6640625" style="116" customWidth="1"/>
    <col min="10816" max="10818" width="4.109375" style="116" customWidth="1"/>
    <col min="10819" max="10824" width="11.44140625" style="116"/>
    <col min="10825" max="10825" width="19.88671875" style="116" customWidth="1"/>
    <col min="10826" max="11008" width="11.44140625" style="116"/>
    <col min="11009" max="11009" width="16.109375" style="116" customWidth="1"/>
    <col min="11010" max="11069" width="13.44140625" style="116" customWidth="1"/>
    <col min="11070" max="11071" width="14.6640625" style="116" customWidth="1"/>
    <col min="11072" max="11074" width="4.109375" style="116" customWidth="1"/>
    <col min="11075" max="11080" width="11.44140625" style="116"/>
    <col min="11081" max="11081" width="19.88671875" style="116" customWidth="1"/>
    <col min="11082" max="11264" width="11.44140625" style="116"/>
    <col min="11265" max="11265" width="16.109375" style="116" customWidth="1"/>
    <col min="11266" max="11325" width="13.44140625" style="116" customWidth="1"/>
    <col min="11326" max="11327" width="14.6640625" style="116" customWidth="1"/>
    <col min="11328" max="11330" width="4.109375" style="116" customWidth="1"/>
    <col min="11331" max="11336" width="11.44140625" style="116"/>
    <col min="11337" max="11337" width="19.88671875" style="116" customWidth="1"/>
    <col min="11338" max="11520" width="11.44140625" style="116"/>
    <col min="11521" max="11521" width="16.109375" style="116" customWidth="1"/>
    <col min="11522" max="11581" width="13.44140625" style="116" customWidth="1"/>
    <col min="11582" max="11583" width="14.6640625" style="116" customWidth="1"/>
    <col min="11584" max="11586" width="4.109375" style="116" customWidth="1"/>
    <col min="11587" max="11592" width="11.44140625" style="116"/>
    <col min="11593" max="11593" width="19.88671875" style="116" customWidth="1"/>
    <col min="11594" max="11776" width="11.44140625" style="116"/>
    <col min="11777" max="11777" width="16.109375" style="116" customWidth="1"/>
    <col min="11778" max="11837" width="13.44140625" style="116" customWidth="1"/>
    <col min="11838" max="11839" width="14.6640625" style="116" customWidth="1"/>
    <col min="11840" max="11842" width="4.109375" style="116" customWidth="1"/>
    <col min="11843" max="11848" width="11.44140625" style="116"/>
    <col min="11849" max="11849" width="19.88671875" style="116" customWidth="1"/>
    <col min="11850" max="12032" width="11.44140625" style="116"/>
    <col min="12033" max="12033" width="16.109375" style="116" customWidth="1"/>
    <col min="12034" max="12093" width="13.44140625" style="116" customWidth="1"/>
    <col min="12094" max="12095" width="14.6640625" style="116" customWidth="1"/>
    <col min="12096" max="12098" width="4.109375" style="116" customWidth="1"/>
    <col min="12099" max="12104" width="11.44140625" style="116"/>
    <col min="12105" max="12105" width="19.88671875" style="116" customWidth="1"/>
    <col min="12106" max="12288" width="11.44140625" style="116"/>
    <col min="12289" max="12289" width="16.109375" style="116" customWidth="1"/>
    <col min="12290" max="12349" width="13.44140625" style="116" customWidth="1"/>
    <col min="12350" max="12351" width="14.6640625" style="116" customWidth="1"/>
    <col min="12352" max="12354" width="4.109375" style="116" customWidth="1"/>
    <col min="12355" max="12360" width="11.44140625" style="116"/>
    <col min="12361" max="12361" width="19.88671875" style="116" customWidth="1"/>
    <col min="12362" max="12544" width="11.44140625" style="116"/>
    <col min="12545" max="12545" width="16.109375" style="116" customWidth="1"/>
    <col min="12546" max="12605" width="13.44140625" style="116" customWidth="1"/>
    <col min="12606" max="12607" width="14.6640625" style="116" customWidth="1"/>
    <col min="12608" max="12610" width="4.109375" style="116" customWidth="1"/>
    <col min="12611" max="12616" width="11.44140625" style="116"/>
    <col min="12617" max="12617" width="19.88671875" style="116" customWidth="1"/>
    <col min="12618" max="12800" width="11.44140625" style="116"/>
    <col min="12801" max="12801" width="16.109375" style="116" customWidth="1"/>
    <col min="12802" max="12861" width="13.44140625" style="116" customWidth="1"/>
    <col min="12862" max="12863" width="14.6640625" style="116" customWidth="1"/>
    <col min="12864" max="12866" width="4.109375" style="116" customWidth="1"/>
    <col min="12867" max="12872" width="11.44140625" style="116"/>
    <col min="12873" max="12873" width="19.88671875" style="116" customWidth="1"/>
    <col min="12874" max="13056" width="11.44140625" style="116"/>
    <col min="13057" max="13057" width="16.109375" style="116" customWidth="1"/>
    <col min="13058" max="13117" width="13.44140625" style="116" customWidth="1"/>
    <col min="13118" max="13119" width="14.6640625" style="116" customWidth="1"/>
    <col min="13120" max="13122" width="4.109375" style="116" customWidth="1"/>
    <col min="13123" max="13128" width="11.44140625" style="116"/>
    <col min="13129" max="13129" width="19.88671875" style="116" customWidth="1"/>
    <col min="13130" max="13312" width="11.44140625" style="116"/>
    <col min="13313" max="13313" width="16.109375" style="116" customWidth="1"/>
    <col min="13314" max="13373" width="13.44140625" style="116" customWidth="1"/>
    <col min="13374" max="13375" width="14.6640625" style="116" customWidth="1"/>
    <col min="13376" max="13378" width="4.109375" style="116" customWidth="1"/>
    <col min="13379" max="13384" width="11.44140625" style="116"/>
    <col min="13385" max="13385" width="19.88671875" style="116" customWidth="1"/>
    <col min="13386" max="13568" width="11.44140625" style="116"/>
    <col min="13569" max="13569" width="16.109375" style="116" customWidth="1"/>
    <col min="13570" max="13629" width="13.44140625" style="116" customWidth="1"/>
    <col min="13630" max="13631" width="14.6640625" style="116" customWidth="1"/>
    <col min="13632" max="13634" width="4.109375" style="116" customWidth="1"/>
    <col min="13635" max="13640" width="11.44140625" style="116"/>
    <col min="13641" max="13641" width="19.88671875" style="116" customWidth="1"/>
    <col min="13642" max="13824" width="11.44140625" style="116"/>
    <col min="13825" max="13825" width="16.109375" style="116" customWidth="1"/>
    <col min="13826" max="13885" width="13.44140625" style="116" customWidth="1"/>
    <col min="13886" max="13887" width="14.6640625" style="116" customWidth="1"/>
    <col min="13888" max="13890" width="4.109375" style="116" customWidth="1"/>
    <col min="13891" max="13896" width="11.44140625" style="116"/>
    <col min="13897" max="13897" width="19.88671875" style="116" customWidth="1"/>
    <col min="13898" max="14080" width="11.44140625" style="116"/>
    <col min="14081" max="14081" width="16.109375" style="116" customWidth="1"/>
    <col min="14082" max="14141" width="13.44140625" style="116" customWidth="1"/>
    <col min="14142" max="14143" width="14.6640625" style="116" customWidth="1"/>
    <col min="14144" max="14146" width="4.109375" style="116" customWidth="1"/>
    <col min="14147" max="14152" width="11.44140625" style="116"/>
    <col min="14153" max="14153" width="19.88671875" style="116" customWidth="1"/>
    <col min="14154" max="14336" width="11.44140625" style="116"/>
    <col min="14337" max="14337" width="16.109375" style="116" customWidth="1"/>
    <col min="14338" max="14397" width="13.44140625" style="116" customWidth="1"/>
    <col min="14398" max="14399" width="14.6640625" style="116" customWidth="1"/>
    <col min="14400" max="14402" width="4.109375" style="116" customWidth="1"/>
    <col min="14403" max="14408" width="11.44140625" style="116"/>
    <col min="14409" max="14409" width="19.88671875" style="116" customWidth="1"/>
    <col min="14410" max="14592" width="11.44140625" style="116"/>
    <col min="14593" max="14593" width="16.109375" style="116" customWidth="1"/>
    <col min="14594" max="14653" width="13.44140625" style="116" customWidth="1"/>
    <col min="14654" max="14655" width="14.6640625" style="116" customWidth="1"/>
    <col min="14656" max="14658" width="4.109375" style="116" customWidth="1"/>
    <col min="14659" max="14664" width="11.44140625" style="116"/>
    <col min="14665" max="14665" width="19.88671875" style="116" customWidth="1"/>
    <col min="14666" max="14848" width="11.44140625" style="116"/>
    <col min="14849" max="14849" width="16.109375" style="116" customWidth="1"/>
    <col min="14850" max="14909" width="13.44140625" style="116" customWidth="1"/>
    <col min="14910" max="14911" width="14.6640625" style="116" customWidth="1"/>
    <col min="14912" max="14914" width="4.109375" style="116" customWidth="1"/>
    <col min="14915" max="14920" width="11.44140625" style="116"/>
    <col min="14921" max="14921" width="19.88671875" style="116" customWidth="1"/>
    <col min="14922" max="15104" width="11.44140625" style="116"/>
    <col min="15105" max="15105" width="16.109375" style="116" customWidth="1"/>
    <col min="15106" max="15165" width="13.44140625" style="116" customWidth="1"/>
    <col min="15166" max="15167" width="14.6640625" style="116" customWidth="1"/>
    <col min="15168" max="15170" width="4.109375" style="116" customWidth="1"/>
    <col min="15171" max="15176" width="11.44140625" style="116"/>
    <col min="15177" max="15177" width="19.88671875" style="116" customWidth="1"/>
    <col min="15178" max="15360" width="11.44140625" style="116"/>
    <col min="15361" max="15361" width="16.109375" style="116" customWidth="1"/>
    <col min="15362" max="15421" width="13.44140625" style="116" customWidth="1"/>
    <col min="15422" max="15423" width="14.6640625" style="116" customWidth="1"/>
    <col min="15424" max="15426" width="4.109375" style="116" customWidth="1"/>
    <col min="15427" max="15432" width="11.44140625" style="116"/>
    <col min="15433" max="15433" width="19.88671875" style="116" customWidth="1"/>
    <col min="15434" max="15616" width="11.44140625" style="116"/>
    <col min="15617" max="15617" width="16.109375" style="116" customWidth="1"/>
    <col min="15618" max="15677" width="13.44140625" style="116" customWidth="1"/>
    <col min="15678" max="15679" width="14.6640625" style="116" customWidth="1"/>
    <col min="15680" max="15682" width="4.109375" style="116" customWidth="1"/>
    <col min="15683" max="15688" width="11.44140625" style="116"/>
    <col min="15689" max="15689" width="19.88671875" style="116" customWidth="1"/>
    <col min="15690" max="15872" width="11.44140625" style="116"/>
    <col min="15873" max="15873" width="16.109375" style="116" customWidth="1"/>
    <col min="15874" max="15933" width="13.44140625" style="116" customWidth="1"/>
    <col min="15934" max="15935" width="14.6640625" style="116" customWidth="1"/>
    <col min="15936" max="15938" width="4.109375" style="116" customWidth="1"/>
    <col min="15939" max="15944" width="11.44140625" style="116"/>
    <col min="15945" max="15945" width="19.88671875" style="116" customWidth="1"/>
    <col min="15946" max="16128" width="11.44140625" style="116"/>
    <col min="16129" max="16129" width="16.109375" style="116" customWidth="1"/>
    <col min="16130" max="16189" width="13.44140625" style="116" customWidth="1"/>
    <col min="16190" max="16191" width="14.6640625" style="116" customWidth="1"/>
    <col min="16192" max="16194" width="4.109375" style="116" customWidth="1"/>
    <col min="16195" max="16200" width="11.44140625" style="116"/>
    <col min="16201" max="16201" width="19.88671875" style="116" customWidth="1"/>
    <col min="16202" max="16384" width="11.44140625" style="116"/>
  </cols>
  <sheetData>
    <row r="2" spans="1:63" ht="30.75" customHeight="1">
      <c r="A2" s="1787" t="s">
        <v>58</v>
      </c>
      <c r="B2" s="1787"/>
      <c r="C2" s="1787"/>
      <c r="D2" s="1787"/>
      <c r="E2" s="1787"/>
      <c r="F2" s="1787"/>
      <c r="G2" s="1787"/>
      <c r="H2" s="1787"/>
      <c r="I2" s="1787"/>
      <c r="J2" s="1787"/>
      <c r="K2" s="1787"/>
      <c r="L2" s="1787"/>
      <c r="M2" s="1787"/>
      <c r="N2" s="1787"/>
      <c r="O2" s="1787"/>
      <c r="P2" s="1787"/>
      <c r="Q2" s="1787"/>
      <c r="R2" s="1787"/>
      <c r="S2" s="1787"/>
      <c r="T2" s="1787"/>
      <c r="U2" s="1787"/>
      <c r="V2" s="1787"/>
      <c r="W2" s="1787"/>
      <c r="X2" s="1787"/>
      <c r="Y2" s="1787"/>
      <c r="Z2" s="1787"/>
      <c r="AA2" s="1787"/>
      <c r="AB2" s="1787"/>
      <c r="AC2" s="1787"/>
      <c r="AD2" s="1787"/>
      <c r="AE2" s="1787"/>
      <c r="AF2" s="1787"/>
      <c r="AG2" s="1787"/>
      <c r="AH2" s="1787"/>
      <c r="AI2" s="1787"/>
      <c r="AJ2" s="1787"/>
      <c r="AK2" s="1787"/>
      <c r="AL2" s="1787"/>
      <c r="AM2" s="1787"/>
      <c r="AN2" s="1787"/>
      <c r="AO2" s="1787"/>
      <c r="AP2" s="1787"/>
      <c r="AQ2" s="1787"/>
      <c r="AR2" s="1787"/>
      <c r="AS2" s="1787"/>
      <c r="AT2" s="1787"/>
      <c r="AU2" s="1787"/>
      <c r="AV2" s="1787"/>
      <c r="AW2" s="1787"/>
      <c r="AX2" s="1787"/>
      <c r="AY2" s="1787"/>
      <c r="AZ2" s="1787"/>
      <c r="BA2" s="1787"/>
      <c r="BB2" s="1787"/>
      <c r="BC2" s="1787"/>
      <c r="BD2" s="1787"/>
      <c r="BE2" s="1787"/>
      <c r="BF2" s="1787"/>
      <c r="BG2" s="1787"/>
      <c r="BH2" s="1787"/>
      <c r="BI2" s="1787"/>
    </row>
    <row r="3" spans="1:63" ht="17.25" customHeight="1">
      <c r="A3" s="1856" t="s">
        <v>1125</v>
      </c>
      <c r="B3" s="1856"/>
      <c r="C3" s="1856"/>
      <c r="D3" s="1856"/>
      <c r="E3" s="1856"/>
      <c r="F3" s="1856"/>
      <c r="G3" s="1856"/>
      <c r="H3" s="1856"/>
      <c r="I3" s="1856"/>
      <c r="J3" s="1856"/>
      <c r="K3" s="1856"/>
      <c r="L3" s="1856"/>
      <c r="M3" s="1856"/>
      <c r="N3" s="1856"/>
      <c r="O3" s="1856"/>
      <c r="P3" s="1856"/>
      <c r="Q3" s="1856"/>
      <c r="R3" s="1856"/>
      <c r="S3" s="1856"/>
      <c r="T3" s="1856"/>
      <c r="U3" s="1856"/>
      <c r="V3" s="1856"/>
      <c r="W3" s="1856"/>
      <c r="X3" s="1856"/>
      <c r="Y3" s="1856"/>
      <c r="Z3" s="1856"/>
      <c r="AA3" s="1856"/>
      <c r="AB3" s="1856"/>
      <c r="AC3" s="1856"/>
      <c r="AD3" s="1856"/>
      <c r="AE3" s="1856"/>
      <c r="AF3" s="1856"/>
      <c r="AG3" s="1856"/>
      <c r="AH3" s="1856"/>
      <c r="AI3" s="1856"/>
      <c r="AJ3" s="1856"/>
      <c r="AK3" s="1856"/>
      <c r="AL3" s="1856"/>
      <c r="AM3" s="1856"/>
      <c r="AN3" s="1856"/>
      <c r="AO3" s="1856"/>
      <c r="AP3" s="1856"/>
      <c r="AQ3" s="1856"/>
      <c r="AR3" s="1856"/>
      <c r="AS3" s="1856"/>
      <c r="AT3" s="1856"/>
      <c r="AU3" s="1856"/>
      <c r="AV3" s="1856"/>
      <c r="AW3" s="1856"/>
      <c r="AX3" s="1856"/>
      <c r="AY3" s="1856"/>
      <c r="AZ3" s="1856"/>
      <c r="BA3" s="1856"/>
      <c r="BB3" s="1856"/>
      <c r="BC3" s="1856"/>
      <c r="BD3" s="1856"/>
      <c r="BE3" s="1856"/>
      <c r="BF3" s="1856"/>
      <c r="BG3" s="1856"/>
      <c r="BH3" s="1856"/>
      <c r="BI3" s="1856"/>
    </row>
    <row r="4" spans="1:63" ht="3.9" customHeight="1" thickBot="1">
      <c r="B4" s="910"/>
      <c r="C4" s="910"/>
      <c r="D4" s="910"/>
    </row>
    <row r="5" spans="1:63" ht="18" customHeight="1">
      <c r="A5" s="935"/>
      <c r="B5" s="936" t="s">
        <v>1126</v>
      </c>
      <c r="C5" s="936"/>
      <c r="D5" s="936" t="s">
        <v>1127</v>
      </c>
      <c r="E5" s="936"/>
      <c r="F5" s="936" t="s">
        <v>1128</v>
      </c>
      <c r="G5" s="936"/>
      <c r="H5" s="936" t="s">
        <v>1129</v>
      </c>
      <c r="I5" s="936"/>
      <c r="J5" s="936" t="s">
        <v>1130</v>
      </c>
      <c r="K5" s="936"/>
      <c r="L5" s="936" t="s">
        <v>1131</v>
      </c>
      <c r="M5" s="936"/>
      <c r="N5" s="936" t="s">
        <v>1132</v>
      </c>
      <c r="O5" s="936"/>
      <c r="P5" s="936" t="s">
        <v>1133</v>
      </c>
      <c r="Q5" s="936"/>
      <c r="R5" s="936" t="s">
        <v>1152</v>
      </c>
      <c r="S5" s="936"/>
      <c r="T5" s="936" t="s">
        <v>1153</v>
      </c>
      <c r="U5" s="936"/>
      <c r="V5" s="936" t="s">
        <v>1154</v>
      </c>
      <c r="W5" s="936"/>
      <c r="X5" s="936" t="s">
        <v>1155</v>
      </c>
      <c r="Y5" s="936"/>
      <c r="Z5" s="936" t="s">
        <v>1156</v>
      </c>
      <c r="AA5" s="936"/>
      <c r="AB5" s="936" t="s">
        <v>1157</v>
      </c>
      <c r="AC5" s="936"/>
      <c r="AD5" s="936" t="s">
        <v>1158</v>
      </c>
      <c r="AE5" s="936"/>
      <c r="AF5" s="936" t="s">
        <v>1159</v>
      </c>
      <c r="AG5" s="936"/>
      <c r="AH5" s="936" t="s">
        <v>1160</v>
      </c>
      <c r="AI5" s="936"/>
      <c r="AJ5" s="936" t="s">
        <v>1161</v>
      </c>
      <c r="AK5" s="936"/>
      <c r="AL5" s="936" t="s">
        <v>1162</v>
      </c>
      <c r="AM5" s="936"/>
      <c r="AN5" s="936" t="s">
        <v>1205</v>
      </c>
      <c r="AO5" s="936"/>
      <c r="AP5" s="936" t="s">
        <v>1206</v>
      </c>
      <c r="AQ5" s="936"/>
      <c r="AR5" s="936" t="s">
        <v>1207</v>
      </c>
      <c r="AS5" s="936"/>
      <c r="AT5" s="1016" t="s">
        <v>1208</v>
      </c>
      <c r="AU5" s="1016"/>
      <c r="AV5" s="1016" t="s">
        <v>1209</v>
      </c>
      <c r="AW5" s="1016"/>
      <c r="AX5" s="1850" t="s">
        <v>1210</v>
      </c>
      <c r="AY5" s="1850"/>
      <c r="AZ5" s="1850" t="s">
        <v>1211</v>
      </c>
      <c r="BA5" s="1850"/>
      <c r="BB5" s="1850" t="s">
        <v>1212</v>
      </c>
      <c r="BC5" s="1850"/>
      <c r="BD5" s="1850" t="s">
        <v>1213</v>
      </c>
      <c r="BE5" s="1850"/>
      <c r="BF5" s="1850" t="s">
        <v>1214</v>
      </c>
      <c r="BG5" s="1850"/>
      <c r="BH5" s="1850" t="s">
        <v>1215</v>
      </c>
      <c r="BI5" s="1850"/>
      <c r="BJ5" s="1850" t="s">
        <v>1215</v>
      </c>
      <c r="BK5" s="1850"/>
    </row>
    <row r="6" spans="1:63" ht="18" customHeight="1">
      <c r="A6" s="937"/>
      <c r="B6" s="1017" t="s">
        <v>1134</v>
      </c>
      <c r="C6" s="1017"/>
      <c r="D6" s="1017" t="s">
        <v>1135</v>
      </c>
      <c r="E6" s="1017"/>
      <c r="F6" s="1017" t="s">
        <v>1136</v>
      </c>
      <c r="G6" s="1017"/>
      <c r="H6" s="1017" t="s">
        <v>1137</v>
      </c>
      <c r="I6" s="1017"/>
      <c r="J6" s="1017" t="s">
        <v>1138</v>
      </c>
      <c r="K6" s="1017"/>
      <c r="L6" s="1017" t="s">
        <v>1139</v>
      </c>
      <c r="M6" s="1017"/>
      <c r="N6" s="1017" t="s">
        <v>1140</v>
      </c>
      <c r="O6" s="1017"/>
      <c r="P6" s="1017" t="s">
        <v>1141</v>
      </c>
      <c r="Q6" s="1017"/>
      <c r="R6" s="1017" t="s">
        <v>1163</v>
      </c>
      <c r="S6" s="1017"/>
      <c r="T6" s="1017" t="s">
        <v>1164</v>
      </c>
      <c r="U6" s="1017"/>
      <c r="V6" s="1017" t="s">
        <v>1165</v>
      </c>
      <c r="W6" s="1017"/>
      <c r="X6" s="1017" t="s">
        <v>1166</v>
      </c>
      <c r="Y6" s="1017"/>
      <c r="Z6" s="1017" t="s">
        <v>1167</v>
      </c>
      <c r="AA6" s="1017"/>
      <c r="AB6" s="1017" t="s">
        <v>1168</v>
      </c>
      <c r="AC6" s="1017"/>
      <c r="AD6" s="1017" t="s">
        <v>1169</v>
      </c>
      <c r="AE6" s="1017"/>
      <c r="AF6" s="1017" t="s">
        <v>1170</v>
      </c>
      <c r="AG6" s="1017"/>
      <c r="AH6" s="1017" t="s">
        <v>1171</v>
      </c>
      <c r="AI6" s="1017"/>
      <c r="AJ6" s="1017" t="s">
        <v>1172</v>
      </c>
      <c r="AK6" s="1017"/>
      <c r="AL6" s="1017" t="s">
        <v>1173</v>
      </c>
      <c r="AM6" s="1017"/>
      <c r="AN6" s="1017" t="s">
        <v>1216</v>
      </c>
      <c r="AO6" s="1017"/>
      <c r="AP6" s="1017" t="s">
        <v>1217</v>
      </c>
      <c r="AQ6" s="1017"/>
      <c r="AR6" s="1017" t="s">
        <v>1218</v>
      </c>
      <c r="AS6" s="1017"/>
      <c r="AT6" s="1017" t="s">
        <v>1219</v>
      </c>
      <c r="AU6" s="1017"/>
      <c r="AV6" s="1017" t="s">
        <v>1220</v>
      </c>
      <c r="AW6" s="1017"/>
      <c r="AX6" s="1017" t="s">
        <v>1221</v>
      </c>
      <c r="AY6" s="1017"/>
      <c r="AZ6" s="1854" t="s">
        <v>1222</v>
      </c>
      <c r="BA6" s="1854"/>
      <c r="BB6" s="1854" t="s">
        <v>1223</v>
      </c>
      <c r="BC6" s="1854"/>
      <c r="BD6" s="1854" t="s">
        <v>1224</v>
      </c>
      <c r="BE6" s="1854"/>
      <c r="BF6" s="1854" t="s">
        <v>1225</v>
      </c>
      <c r="BG6" s="1854"/>
      <c r="BH6" s="1854" t="s">
        <v>1226</v>
      </c>
      <c r="BI6" s="1854"/>
      <c r="BJ6" s="1854" t="s">
        <v>1227</v>
      </c>
      <c r="BK6" s="1854"/>
    </row>
    <row r="7" spans="1:63">
      <c r="A7" s="939"/>
      <c r="B7" s="940" t="s">
        <v>1142</v>
      </c>
      <c r="C7" s="940" t="s">
        <v>1143</v>
      </c>
      <c r="D7" s="940" t="s">
        <v>1142</v>
      </c>
      <c r="E7" s="940" t="s">
        <v>1143</v>
      </c>
      <c r="F7" s="940" t="s">
        <v>1142</v>
      </c>
      <c r="G7" s="940" t="s">
        <v>1143</v>
      </c>
      <c r="H7" s="940" t="s">
        <v>1142</v>
      </c>
      <c r="I7" s="940" t="s">
        <v>1143</v>
      </c>
      <c r="J7" s="940" t="s">
        <v>1142</v>
      </c>
      <c r="K7" s="940" t="s">
        <v>1143</v>
      </c>
      <c r="L7" s="940" t="s">
        <v>1142</v>
      </c>
      <c r="M7" s="940" t="s">
        <v>1143</v>
      </c>
      <c r="N7" s="940" t="s">
        <v>1142</v>
      </c>
      <c r="O7" s="940" t="s">
        <v>1143</v>
      </c>
      <c r="P7" s="940" t="s">
        <v>1142</v>
      </c>
      <c r="Q7" s="940" t="s">
        <v>1143</v>
      </c>
      <c r="R7" s="940" t="s">
        <v>1142</v>
      </c>
      <c r="S7" s="940" t="s">
        <v>1143</v>
      </c>
      <c r="T7" s="940" t="s">
        <v>1142</v>
      </c>
      <c r="U7" s="940" t="s">
        <v>1143</v>
      </c>
      <c r="V7" s="940" t="s">
        <v>1142</v>
      </c>
      <c r="W7" s="940" t="s">
        <v>1143</v>
      </c>
      <c r="X7" s="940" t="s">
        <v>1142</v>
      </c>
      <c r="Y7" s="940" t="s">
        <v>1143</v>
      </c>
      <c r="Z7" s="940" t="s">
        <v>1142</v>
      </c>
      <c r="AA7" s="940" t="s">
        <v>1143</v>
      </c>
      <c r="AB7" s="940" t="s">
        <v>1142</v>
      </c>
      <c r="AC7" s="940" t="s">
        <v>1143</v>
      </c>
      <c r="AD7" s="940" t="s">
        <v>1142</v>
      </c>
      <c r="AE7" s="940" t="s">
        <v>1143</v>
      </c>
      <c r="AF7" s="940" t="s">
        <v>1142</v>
      </c>
      <c r="AG7" s="940" t="s">
        <v>1143</v>
      </c>
      <c r="AH7" s="940" t="s">
        <v>1142</v>
      </c>
      <c r="AI7" s="940" t="s">
        <v>1143</v>
      </c>
      <c r="AJ7" s="940" t="s">
        <v>1142</v>
      </c>
      <c r="AK7" s="940" t="s">
        <v>1143</v>
      </c>
      <c r="AL7" s="940" t="s">
        <v>1142</v>
      </c>
      <c r="AM7" s="940" t="s">
        <v>1143</v>
      </c>
      <c r="AN7" s="940" t="s">
        <v>1142</v>
      </c>
      <c r="AO7" s="940" t="s">
        <v>1143</v>
      </c>
      <c r="AP7" s="940" t="s">
        <v>1142</v>
      </c>
      <c r="AQ7" s="940" t="s">
        <v>1143</v>
      </c>
      <c r="AR7" s="940" t="s">
        <v>1142</v>
      </c>
      <c r="AS7" s="940" t="s">
        <v>1143</v>
      </c>
      <c r="AT7" s="940" t="s">
        <v>1142</v>
      </c>
      <c r="AU7" s="941" t="s">
        <v>1143</v>
      </c>
      <c r="AV7" s="940" t="s">
        <v>1142</v>
      </c>
      <c r="AW7" s="941" t="s">
        <v>1143</v>
      </c>
      <c r="AX7" s="940" t="s">
        <v>1142</v>
      </c>
      <c r="AY7" s="941" t="s">
        <v>1143</v>
      </c>
      <c r="AZ7" s="940" t="s">
        <v>1142</v>
      </c>
      <c r="BA7" s="941" t="s">
        <v>1143</v>
      </c>
      <c r="BB7" s="940" t="s">
        <v>1142</v>
      </c>
      <c r="BC7" s="941" t="s">
        <v>1143</v>
      </c>
      <c r="BD7" s="940" t="s">
        <v>1142</v>
      </c>
      <c r="BE7" s="941" t="s">
        <v>1143</v>
      </c>
      <c r="BF7" s="940" t="s">
        <v>1142</v>
      </c>
      <c r="BG7" s="941" t="s">
        <v>1143</v>
      </c>
      <c r="BH7" s="940" t="s">
        <v>1142</v>
      </c>
      <c r="BI7" s="941" t="s">
        <v>1143</v>
      </c>
      <c r="BJ7" s="940" t="s">
        <v>1142</v>
      </c>
      <c r="BK7" s="941" t="s">
        <v>1143</v>
      </c>
    </row>
    <row r="8" spans="1:63" ht="21" customHeight="1">
      <c r="A8" s="942" t="s">
        <v>112</v>
      </c>
      <c r="B8" s="943">
        <v>4.0219000000000005</v>
      </c>
      <c r="C8" s="943">
        <v>2.1309</v>
      </c>
      <c r="D8" s="943">
        <v>14.809700000000001</v>
      </c>
      <c r="E8" s="943">
        <v>9.4138999999999999</v>
      </c>
      <c r="F8" s="943">
        <v>12.167300000000001</v>
      </c>
      <c r="G8" s="943">
        <v>-1.6248</v>
      </c>
      <c r="H8" s="943">
        <v>10.7097</v>
      </c>
      <c r="I8" s="943">
        <v>-8.1285000000000007</v>
      </c>
      <c r="J8" s="943">
        <v>28.467200000000002</v>
      </c>
      <c r="K8" s="943">
        <v>3.8292000000000002</v>
      </c>
      <c r="L8" s="943">
        <v>46.648000000000003</v>
      </c>
      <c r="M8" s="943">
        <v>16.326599999999999</v>
      </c>
      <c r="N8" s="943">
        <v>41.321300000000001</v>
      </c>
      <c r="O8" s="943">
        <v>9.7642000000000007</v>
      </c>
      <c r="P8" s="943">
        <v>67.578000000000003</v>
      </c>
      <c r="Q8" s="943">
        <v>28.546800000000001</v>
      </c>
      <c r="R8" s="943">
        <v>88.922700000000006</v>
      </c>
      <c r="S8" s="943">
        <v>40.567599999999999</v>
      </c>
      <c r="T8" s="943">
        <v>95.590600000000009</v>
      </c>
      <c r="U8" s="943">
        <v>39.1173</v>
      </c>
      <c r="V8" s="943">
        <v>119.3233</v>
      </c>
      <c r="W8" s="943">
        <v>51.346299999999999</v>
      </c>
      <c r="X8" s="943" t="s">
        <v>1175</v>
      </c>
      <c r="Y8" s="943" t="s">
        <v>1175</v>
      </c>
      <c r="Z8" s="943" t="s">
        <v>1175</v>
      </c>
      <c r="AA8" s="943" t="s">
        <v>1175</v>
      </c>
      <c r="AB8" s="943" t="s">
        <v>1175</v>
      </c>
      <c r="AC8" s="943" t="s">
        <v>1175</v>
      </c>
      <c r="AD8" s="943" t="s">
        <v>1175</v>
      </c>
      <c r="AE8" s="943" t="s">
        <v>1175</v>
      </c>
      <c r="AF8" s="943" t="s">
        <v>1175</v>
      </c>
      <c r="AG8" s="943" t="s">
        <v>1175</v>
      </c>
      <c r="AH8" s="943" t="s">
        <v>1175</v>
      </c>
      <c r="AI8" s="943" t="s">
        <v>1175</v>
      </c>
      <c r="AJ8" s="943" t="s">
        <v>1175</v>
      </c>
      <c r="AK8" s="943" t="s">
        <v>1175</v>
      </c>
      <c r="AL8" s="943" t="s">
        <v>1175</v>
      </c>
      <c r="AM8" s="943" t="s">
        <v>1175</v>
      </c>
      <c r="AN8" s="943" t="s">
        <v>1175</v>
      </c>
      <c r="AO8" s="943" t="s">
        <v>1175</v>
      </c>
      <c r="AP8" s="943" t="s">
        <v>1175</v>
      </c>
      <c r="AQ8" s="943" t="s">
        <v>1175</v>
      </c>
      <c r="AR8" s="943" t="s">
        <v>1175</v>
      </c>
      <c r="AS8" s="943" t="s">
        <v>1175</v>
      </c>
      <c r="AT8" s="943" t="s">
        <v>1175</v>
      </c>
      <c r="AU8" s="943" t="s">
        <v>1175</v>
      </c>
      <c r="AV8" s="943" t="s">
        <v>1175</v>
      </c>
      <c r="AW8" s="943" t="s">
        <v>1175</v>
      </c>
      <c r="AX8" s="943" t="s">
        <v>1175</v>
      </c>
      <c r="AY8" s="943" t="s">
        <v>1175</v>
      </c>
      <c r="AZ8" s="943" t="s">
        <v>1175</v>
      </c>
      <c r="BA8" s="943" t="s">
        <v>1175</v>
      </c>
      <c r="BB8" s="943" t="s">
        <v>1175</v>
      </c>
      <c r="BC8" s="943" t="s">
        <v>1175</v>
      </c>
      <c r="BD8" s="943" t="s">
        <v>1175</v>
      </c>
      <c r="BE8" s="943" t="s">
        <v>1175</v>
      </c>
      <c r="BF8" s="943" t="s">
        <v>1175</v>
      </c>
      <c r="BG8" s="943" t="s">
        <v>1175</v>
      </c>
      <c r="BH8" s="943" t="s">
        <v>1175</v>
      </c>
      <c r="BI8" s="943" t="s">
        <v>1175</v>
      </c>
      <c r="BJ8" s="943" t="s">
        <v>1175</v>
      </c>
      <c r="BK8" s="943" t="s">
        <v>1175</v>
      </c>
    </row>
    <row r="9" spans="1:63" ht="20.100000000000001" customHeight="1">
      <c r="A9" s="942" t="s">
        <v>115</v>
      </c>
      <c r="B9" s="943">
        <v>3.8593000000000002</v>
      </c>
      <c r="C9" s="943">
        <v>1.9713000000000001</v>
      </c>
      <c r="D9" s="943">
        <v>11.907</v>
      </c>
      <c r="E9" s="943">
        <v>6.6477000000000004</v>
      </c>
      <c r="F9" s="943">
        <v>9.0100999999999996</v>
      </c>
      <c r="G9" s="943">
        <v>-4.3936999999999999</v>
      </c>
      <c r="H9" s="943">
        <v>13.2492</v>
      </c>
      <c r="I9" s="943">
        <v>-6.0212000000000003</v>
      </c>
      <c r="J9" s="943">
        <v>25.357800000000001</v>
      </c>
      <c r="K9" s="943">
        <v>1.3161</v>
      </c>
      <c r="L9" s="943">
        <v>38.233600000000003</v>
      </c>
      <c r="M9" s="943">
        <v>9.6519000000000013</v>
      </c>
      <c r="N9" s="943">
        <v>34.4739</v>
      </c>
      <c r="O9" s="943">
        <v>4.4459</v>
      </c>
      <c r="P9" s="943">
        <v>57.054500000000004</v>
      </c>
      <c r="Q9" s="943">
        <v>20.474399999999999</v>
      </c>
      <c r="R9" s="943">
        <v>76.201300000000003</v>
      </c>
      <c r="S9" s="943">
        <v>31.102300000000003</v>
      </c>
      <c r="T9" s="943">
        <v>78.872799999999998</v>
      </c>
      <c r="U9" s="943">
        <v>27.226500000000001</v>
      </c>
      <c r="V9" s="943">
        <v>99.189599999999999</v>
      </c>
      <c r="W9" s="943">
        <v>37.452800000000003</v>
      </c>
      <c r="X9" s="943">
        <v>94.358800000000002</v>
      </c>
      <c r="Y9" s="943">
        <v>30.128800000000002</v>
      </c>
      <c r="Z9" s="943">
        <v>111.88690000000001</v>
      </c>
      <c r="AA9" s="943">
        <v>37.903700000000001</v>
      </c>
      <c r="AB9" s="943">
        <v>111.71570000000001</v>
      </c>
      <c r="AC9" s="943">
        <v>32.206000000000003</v>
      </c>
      <c r="AD9" s="943">
        <v>152.6876</v>
      </c>
      <c r="AE9" s="943">
        <v>54.435600000000001</v>
      </c>
      <c r="AF9" s="943">
        <v>217.09570000000002</v>
      </c>
      <c r="AG9" s="943">
        <v>92.959299999999999</v>
      </c>
      <c r="AH9" s="943">
        <v>164.9076</v>
      </c>
      <c r="AI9" s="943">
        <v>51.325500000000005</v>
      </c>
      <c r="AJ9" s="943">
        <v>207.17780000000002</v>
      </c>
      <c r="AK9" s="943">
        <v>68.482200000000006</v>
      </c>
      <c r="AL9" s="943">
        <v>299.33030000000002</v>
      </c>
      <c r="AM9" s="943">
        <v>117.62530000000001</v>
      </c>
      <c r="AN9" s="943">
        <v>384.79500000000002</v>
      </c>
      <c r="AO9" s="943">
        <v>159.27620000000002</v>
      </c>
      <c r="AP9" s="943">
        <v>432.92790000000002</v>
      </c>
      <c r="AQ9" s="943">
        <v>176.6336</v>
      </c>
      <c r="AR9" s="943">
        <v>552.88459999999998</v>
      </c>
      <c r="AS9" s="943">
        <v>229.68100000000001</v>
      </c>
      <c r="AT9" s="943">
        <v>627.58510000000001</v>
      </c>
      <c r="AU9" s="943">
        <v>259.1934</v>
      </c>
      <c r="AV9" s="943">
        <v>706.20960000000002</v>
      </c>
      <c r="AW9" s="943">
        <v>301.36200000000002</v>
      </c>
      <c r="AX9" s="943">
        <v>697.99509999999998</v>
      </c>
      <c r="AY9" s="943">
        <v>282.50640000000004</v>
      </c>
      <c r="AZ9" s="943">
        <v>882.30370000000005</v>
      </c>
      <c r="BA9" s="943">
        <v>353.69890000000004</v>
      </c>
      <c r="BB9" s="943">
        <v>937.70620000000008</v>
      </c>
      <c r="BC9" s="943">
        <v>356.15410000000003</v>
      </c>
      <c r="BD9" s="943">
        <v>1056.5261</v>
      </c>
      <c r="BE9" s="943">
        <v>375.51750000000004</v>
      </c>
      <c r="BF9" s="943">
        <v>1299.3152</v>
      </c>
      <c r="BG9" s="943">
        <v>418.34309999999999</v>
      </c>
      <c r="BH9" s="943">
        <v>1607.4192</v>
      </c>
      <c r="BI9" s="943">
        <v>468.85360000000003</v>
      </c>
      <c r="BJ9" s="943">
        <v>1885.9952000000001</v>
      </c>
      <c r="BK9" s="943">
        <v>481.83420000000001</v>
      </c>
    </row>
    <row r="10" spans="1:63" ht="20.100000000000001" customHeight="1">
      <c r="A10" s="942" t="s">
        <v>116</v>
      </c>
      <c r="B10" s="943">
        <v>1.1812</v>
      </c>
      <c r="C10" s="943">
        <v>-0.65810000000000002</v>
      </c>
      <c r="D10" s="943">
        <v>10.270800000000001</v>
      </c>
      <c r="E10" s="943">
        <v>5.0884</v>
      </c>
      <c r="F10" s="943">
        <v>5.7786</v>
      </c>
      <c r="G10" s="943">
        <v>-7.2279</v>
      </c>
      <c r="H10" s="943">
        <v>8.7958999999999996</v>
      </c>
      <c r="I10" s="943">
        <v>-9.7167000000000012</v>
      </c>
      <c r="J10" s="943">
        <v>20.102</v>
      </c>
      <c r="K10" s="943">
        <v>-2.9316</v>
      </c>
      <c r="L10" s="943">
        <v>33.282200000000003</v>
      </c>
      <c r="M10" s="943">
        <v>5.7243000000000004</v>
      </c>
      <c r="N10" s="943">
        <v>30.716900000000003</v>
      </c>
      <c r="O10" s="943">
        <v>1.5278</v>
      </c>
      <c r="P10" s="943">
        <v>52.812000000000005</v>
      </c>
      <c r="Q10" s="943">
        <v>17.22</v>
      </c>
      <c r="R10" s="943">
        <v>71.9773</v>
      </c>
      <c r="S10" s="943">
        <v>27.959400000000002</v>
      </c>
      <c r="T10" s="943">
        <v>73.208200000000005</v>
      </c>
      <c r="U10" s="943">
        <v>23.197400000000002</v>
      </c>
      <c r="V10" s="943">
        <v>93.554500000000004</v>
      </c>
      <c r="W10" s="943">
        <v>33.564300000000003</v>
      </c>
      <c r="X10" s="943">
        <v>83.41340000000001</v>
      </c>
      <c r="Y10" s="943">
        <v>22.8005</v>
      </c>
      <c r="Z10" s="943">
        <v>101.194</v>
      </c>
      <c r="AA10" s="943">
        <v>30.944400000000002</v>
      </c>
      <c r="AB10" s="943">
        <v>99.981200000000001</v>
      </c>
      <c r="AC10" s="943">
        <v>24.878400000000003</v>
      </c>
      <c r="AD10" s="943">
        <v>144.5557</v>
      </c>
      <c r="AE10" s="943">
        <v>49.465600000000002</v>
      </c>
      <c r="AF10" s="943">
        <v>209.8391</v>
      </c>
      <c r="AG10" s="943">
        <v>88.543599999999998</v>
      </c>
      <c r="AH10" s="943">
        <v>161.36500000000001</v>
      </c>
      <c r="AI10" s="943">
        <v>49.3018</v>
      </c>
      <c r="AJ10" s="943">
        <v>202.10600000000002</v>
      </c>
      <c r="AK10" s="943">
        <v>65.700400000000002</v>
      </c>
      <c r="AL10" s="943">
        <v>295.67580000000004</v>
      </c>
      <c r="AM10" s="943">
        <v>115.6336</v>
      </c>
      <c r="AN10" s="943" t="s">
        <v>1175</v>
      </c>
      <c r="AO10" s="943" t="s">
        <v>1175</v>
      </c>
      <c r="AP10" s="943" t="s">
        <v>1175</v>
      </c>
      <c r="AQ10" s="943" t="s">
        <v>1175</v>
      </c>
      <c r="AR10" s="943" t="s">
        <v>1175</v>
      </c>
      <c r="AS10" s="943" t="s">
        <v>1175</v>
      </c>
      <c r="AT10" s="943" t="s">
        <v>1175</v>
      </c>
      <c r="AU10" s="943" t="s">
        <v>1175</v>
      </c>
      <c r="AV10" s="943" t="s">
        <v>1175</v>
      </c>
      <c r="AW10" s="943" t="s">
        <v>1175</v>
      </c>
      <c r="AX10" s="943" t="s">
        <v>1175</v>
      </c>
      <c r="AY10" s="943" t="s">
        <v>1175</v>
      </c>
      <c r="AZ10" s="943" t="s">
        <v>1175</v>
      </c>
      <c r="BA10" s="943" t="s">
        <v>1175</v>
      </c>
      <c r="BB10" s="943" t="s">
        <v>1175</v>
      </c>
      <c r="BC10" s="943" t="s">
        <v>1175</v>
      </c>
      <c r="BD10" s="943" t="s">
        <v>1175</v>
      </c>
      <c r="BE10" s="943" t="s">
        <v>1175</v>
      </c>
      <c r="BF10" s="943" t="s">
        <v>1175</v>
      </c>
      <c r="BG10" s="943" t="s">
        <v>1175</v>
      </c>
      <c r="BH10" s="943" t="s">
        <v>1175</v>
      </c>
      <c r="BI10" s="943" t="s">
        <v>1175</v>
      </c>
      <c r="BJ10" s="943" t="s">
        <v>1175</v>
      </c>
      <c r="BK10" s="943" t="s">
        <v>1175</v>
      </c>
    </row>
    <row r="11" spans="1:63" ht="20.100000000000001" customHeight="1">
      <c r="A11" s="944" t="s">
        <v>117</v>
      </c>
      <c r="B11" s="943">
        <v>0.70720000000000005</v>
      </c>
      <c r="C11" s="943">
        <v>-1.1234</v>
      </c>
      <c r="D11" s="943">
        <v>9.8114000000000008</v>
      </c>
      <c r="E11" s="943">
        <v>4.6505999999999998</v>
      </c>
      <c r="F11" s="943">
        <v>3.4244000000000003</v>
      </c>
      <c r="G11" s="943">
        <v>-9.2926000000000002</v>
      </c>
      <c r="H11" s="943">
        <v>6.7498000000000005</v>
      </c>
      <c r="I11" s="943">
        <v>-11.4146</v>
      </c>
      <c r="J11" s="943">
        <v>20.328400000000002</v>
      </c>
      <c r="K11" s="943">
        <v>-2.7486000000000002</v>
      </c>
      <c r="L11" s="943">
        <v>33.914100000000005</v>
      </c>
      <c r="M11" s="943">
        <v>6.2256</v>
      </c>
      <c r="N11" s="943">
        <v>30.759800000000002</v>
      </c>
      <c r="O11" s="943">
        <v>1.5610000000000002</v>
      </c>
      <c r="P11" s="943">
        <v>51.506500000000003</v>
      </c>
      <c r="Q11" s="943">
        <v>16.218600000000002</v>
      </c>
      <c r="R11" s="943">
        <v>67.842700000000008</v>
      </c>
      <c r="S11" s="943">
        <v>24.883000000000003</v>
      </c>
      <c r="T11" s="943">
        <v>71.601500000000001</v>
      </c>
      <c r="U11" s="943">
        <v>22.054600000000001</v>
      </c>
      <c r="V11" s="943">
        <v>90.072400000000002</v>
      </c>
      <c r="W11" s="943">
        <v>31.1615</v>
      </c>
      <c r="X11" s="943">
        <v>84.941299999999998</v>
      </c>
      <c r="Y11" s="943">
        <v>23.823500000000003</v>
      </c>
      <c r="Z11" s="943">
        <v>101.1742</v>
      </c>
      <c r="AA11" s="943">
        <v>30.9315</v>
      </c>
      <c r="AB11" s="943">
        <v>102.66200000000001</v>
      </c>
      <c r="AC11" s="943">
        <v>26.552400000000002</v>
      </c>
      <c r="AD11" s="943">
        <v>145.83250000000001</v>
      </c>
      <c r="AE11" s="943">
        <v>50.245899999999999</v>
      </c>
      <c r="AF11" s="943">
        <v>212.1259</v>
      </c>
      <c r="AG11" s="943">
        <v>89.935100000000006</v>
      </c>
      <c r="AH11" s="943">
        <v>161.75990000000002</v>
      </c>
      <c r="AI11" s="943">
        <v>49.5274</v>
      </c>
      <c r="AJ11" s="943">
        <v>198.51930000000002</v>
      </c>
      <c r="AK11" s="943">
        <v>63.733200000000004</v>
      </c>
      <c r="AL11" s="943">
        <v>286.55840000000001</v>
      </c>
      <c r="AM11" s="943">
        <v>110.6649</v>
      </c>
      <c r="AN11" s="943">
        <v>367.02840000000003</v>
      </c>
      <c r="AO11" s="943">
        <v>149.77430000000001</v>
      </c>
      <c r="AP11" s="943">
        <v>415.41130000000004</v>
      </c>
      <c r="AQ11" s="943">
        <v>167.5411</v>
      </c>
      <c r="AR11" s="943">
        <v>528.7192</v>
      </c>
      <c r="AS11" s="943">
        <v>217.4785</v>
      </c>
      <c r="AT11" s="943">
        <v>595.41809999999998</v>
      </c>
      <c r="AU11" s="943">
        <v>243.31320000000002</v>
      </c>
      <c r="AV11" s="943">
        <v>668.43880000000001</v>
      </c>
      <c r="AW11" s="943">
        <v>282.5582</v>
      </c>
      <c r="AX11" s="943">
        <v>656.63400000000001</v>
      </c>
      <c r="AY11" s="943">
        <v>262.68060000000003</v>
      </c>
      <c r="AZ11" s="943">
        <v>823.10110000000009</v>
      </c>
      <c r="BA11" s="943">
        <v>326.35490000000004</v>
      </c>
      <c r="BB11" s="943">
        <v>852.36380000000008</v>
      </c>
      <c r="BC11" s="943">
        <v>318.63929999999999</v>
      </c>
      <c r="BD11" s="943">
        <v>951.36770000000001</v>
      </c>
      <c r="BE11" s="943">
        <v>332.28050000000002</v>
      </c>
      <c r="BF11" s="943">
        <v>1181.1901</v>
      </c>
      <c r="BG11" s="943">
        <v>374.58640000000003</v>
      </c>
      <c r="BH11" s="943">
        <v>1490.3333</v>
      </c>
      <c r="BI11" s="943">
        <v>429.84460000000001</v>
      </c>
      <c r="BJ11" s="943">
        <v>1779.6804000000002</v>
      </c>
      <c r="BK11" s="943">
        <v>450.68729999999999</v>
      </c>
    </row>
    <row r="12" spans="1:63" ht="19.5" customHeight="1">
      <c r="A12" s="942" t="s">
        <v>1145</v>
      </c>
      <c r="B12" s="945">
        <v>2.4563000000000001</v>
      </c>
      <c r="C12" s="945">
        <v>0.59370000000000001</v>
      </c>
      <c r="D12" s="945">
        <v>11.365</v>
      </c>
      <c r="E12" s="945">
        <v>6.1311</v>
      </c>
      <c r="F12" s="945">
        <v>7.2138</v>
      </c>
      <c r="G12" s="945">
        <v>-5.9692000000000007</v>
      </c>
      <c r="H12" s="945">
        <v>10.3285</v>
      </c>
      <c r="I12" s="945">
        <v>-8.4449000000000005</v>
      </c>
      <c r="J12" s="945">
        <v>23.030200000000001</v>
      </c>
      <c r="K12" s="945">
        <v>-0.56500000000000006</v>
      </c>
      <c r="L12" s="945">
        <v>36.533300000000004</v>
      </c>
      <c r="M12" s="945">
        <v>8.3032000000000004</v>
      </c>
      <c r="N12" s="945">
        <v>33.222000000000001</v>
      </c>
      <c r="O12" s="945">
        <v>3.4734000000000003</v>
      </c>
      <c r="P12" s="945">
        <v>55.392400000000002</v>
      </c>
      <c r="Q12" s="945">
        <v>19.199400000000001</v>
      </c>
      <c r="R12" s="945">
        <v>73.933000000000007</v>
      </c>
      <c r="S12" s="945">
        <v>29.4145</v>
      </c>
      <c r="T12" s="945">
        <v>76.512200000000007</v>
      </c>
      <c r="U12" s="945">
        <v>25.547500000000003</v>
      </c>
      <c r="V12" s="945">
        <v>96.48360000000001</v>
      </c>
      <c r="W12" s="945">
        <v>35.585500000000003</v>
      </c>
      <c r="X12" s="945">
        <v>90.019199999999998</v>
      </c>
      <c r="Y12" s="945">
        <v>27.223300000000002</v>
      </c>
      <c r="Z12" s="945">
        <v>107.64840000000001</v>
      </c>
      <c r="AA12" s="945">
        <v>35.145099999999999</v>
      </c>
      <c r="AB12" s="945">
        <v>106.79</v>
      </c>
      <c r="AC12" s="945">
        <v>29.130100000000002</v>
      </c>
      <c r="AD12" s="945">
        <v>149.11500000000001</v>
      </c>
      <c r="AE12" s="945">
        <v>52.252100000000006</v>
      </c>
      <c r="AF12" s="945">
        <v>214.97540000000001</v>
      </c>
      <c r="AG12" s="945">
        <v>91.6691</v>
      </c>
      <c r="AH12" s="945">
        <v>162.1798</v>
      </c>
      <c r="AI12" s="945">
        <v>49.767300000000006</v>
      </c>
      <c r="AJ12" s="945">
        <v>202.02700000000002</v>
      </c>
      <c r="AK12" s="945">
        <v>65.6571</v>
      </c>
      <c r="AL12" s="945">
        <v>291.13190000000003</v>
      </c>
      <c r="AM12" s="945">
        <v>113.15730000000001</v>
      </c>
      <c r="AN12" s="945">
        <v>373.16550000000001</v>
      </c>
      <c r="AO12" s="945">
        <v>153.0566</v>
      </c>
      <c r="AP12" s="945">
        <v>422.51400000000001</v>
      </c>
      <c r="AQ12" s="945">
        <v>171.22800000000001</v>
      </c>
      <c r="AR12" s="945">
        <v>538.83810000000005</v>
      </c>
      <c r="AS12" s="945">
        <v>222.5881</v>
      </c>
      <c r="AT12" s="945">
        <v>612.05799999999999</v>
      </c>
      <c r="AU12" s="945">
        <v>251.52800000000002</v>
      </c>
      <c r="AV12" s="945">
        <v>680.89589999999998</v>
      </c>
      <c r="AW12" s="945">
        <v>288.75980000000004</v>
      </c>
      <c r="AX12" s="945">
        <v>672.1087</v>
      </c>
      <c r="AY12" s="945">
        <v>270.09820000000002</v>
      </c>
      <c r="AZ12" s="945">
        <v>851.54810000000009</v>
      </c>
      <c r="BA12" s="945">
        <v>339.49380000000002</v>
      </c>
      <c r="BB12" s="945">
        <v>899.18490000000008</v>
      </c>
      <c r="BC12" s="945">
        <v>339.22090000000003</v>
      </c>
      <c r="BD12" s="945">
        <v>1006.3966</v>
      </c>
      <c r="BE12" s="945">
        <v>354.90620000000001</v>
      </c>
      <c r="BF12" s="945">
        <v>1230.8767</v>
      </c>
      <c r="BG12" s="945">
        <v>392.99170000000004</v>
      </c>
      <c r="BH12" s="945">
        <v>1521.2033000000001</v>
      </c>
      <c r="BI12" s="945">
        <v>440.12940000000003</v>
      </c>
      <c r="BJ12" s="945">
        <v>1800.8068000000001</v>
      </c>
      <c r="BK12" s="945">
        <v>456.87670000000003</v>
      </c>
    </row>
    <row r="13" spans="1:63" ht="2.25" customHeight="1" thickBot="1">
      <c r="A13" s="926"/>
      <c r="B13" s="927"/>
      <c r="C13" s="247"/>
      <c r="D13" s="247"/>
      <c r="E13" s="247"/>
      <c r="F13" s="247"/>
      <c r="G13" s="247"/>
      <c r="H13" s="247"/>
      <c r="I13" s="247"/>
      <c r="J13" s="1018"/>
      <c r="K13" s="247"/>
      <c r="L13" s="247"/>
      <c r="M13" s="247"/>
      <c r="N13" s="247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  <c r="BJ13" s="247"/>
      <c r="BK13" s="247"/>
    </row>
    <row r="14" spans="1:63" ht="13.8">
      <c r="F14" s="943"/>
    </row>
    <row r="15" spans="1:63" ht="34.5" customHeight="1">
      <c r="A15" s="1855" t="s">
        <v>1228</v>
      </c>
      <c r="B15" s="1855"/>
      <c r="C15" s="1855"/>
      <c r="D15" s="1855"/>
      <c r="E15" s="1855"/>
      <c r="F15" s="1855"/>
      <c r="G15" s="1855"/>
      <c r="H15" s="1855"/>
      <c r="I15" s="1855"/>
      <c r="J15" s="1855"/>
      <c r="K15" s="1855"/>
      <c r="L15" s="1855"/>
      <c r="M15" s="1855"/>
      <c r="N15" s="1855"/>
      <c r="O15" s="1855"/>
      <c r="P15" s="1855"/>
      <c r="Q15" s="1855"/>
      <c r="R15" s="1855"/>
      <c r="S15" s="1855"/>
      <c r="T15" s="1855"/>
      <c r="U15" s="1855"/>
      <c r="V15" s="1855"/>
      <c r="W15" s="1855"/>
      <c r="X15" s="1855"/>
      <c r="Y15" s="1855"/>
      <c r="Z15" s="1855"/>
      <c r="AA15" s="1855"/>
      <c r="AB15" s="1855"/>
      <c r="AC15" s="1855"/>
      <c r="AD15" s="1855"/>
      <c r="AE15" s="1855"/>
      <c r="AF15" s="1855"/>
      <c r="AG15" s="1855"/>
      <c r="AH15" s="1855"/>
      <c r="AI15" s="1855"/>
      <c r="AJ15" s="1855"/>
      <c r="AK15" s="1855"/>
      <c r="AL15" s="1855"/>
      <c r="AM15" s="1855"/>
      <c r="AN15" s="1855"/>
      <c r="AO15" s="1855"/>
      <c r="AP15" s="1855"/>
      <c r="AQ15" s="1855"/>
      <c r="AR15" s="1855"/>
      <c r="AS15" s="1855"/>
      <c r="AT15" s="1855"/>
      <c r="AU15" s="1855"/>
      <c r="AV15" s="1855"/>
      <c r="AW15" s="1855"/>
      <c r="AX15" s="1855"/>
      <c r="AY15" s="1855"/>
      <c r="AZ15" s="1855"/>
      <c r="BA15" s="1855"/>
      <c r="BB15" s="1855"/>
      <c r="BC15" s="1855"/>
      <c r="BD15" s="1855"/>
      <c r="BE15" s="1855"/>
      <c r="BF15" s="1855"/>
      <c r="BG15" s="1855"/>
      <c r="BH15" s="1855"/>
      <c r="BI15" s="1855"/>
    </row>
    <row r="16" spans="1:63" ht="15" customHeight="1">
      <c r="A16" s="1856" t="s">
        <v>1125</v>
      </c>
      <c r="B16" s="1856"/>
      <c r="C16" s="1856"/>
      <c r="D16" s="1856"/>
      <c r="E16" s="1856"/>
      <c r="F16" s="1856"/>
      <c r="G16" s="1856"/>
      <c r="H16" s="1856"/>
      <c r="I16" s="1856"/>
      <c r="J16" s="1856"/>
      <c r="K16" s="1856"/>
      <c r="L16" s="1856"/>
      <c r="M16" s="1856"/>
      <c r="N16" s="1856"/>
      <c r="O16" s="1856"/>
      <c r="P16" s="1856"/>
      <c r="Q16" s="1856"/>
      <c r="R16" s="1856"/>
      <c r="S16" s="1856"/>
      <c r="T16" s="1856"/>
      <c r="U16" s="1856"/>
      <c r="V16" s="1856"/>
      <c r="W16" s="1856"/>
      <c r="X16" s="1856"/>
      <c r="Y16" s="1856"/>
      <c r="Z16" s="1856"/>
      <c r="AA16" s="1856"/>
      <c r="AB16" s="1856"/>
      <c r="AC16" s="1856"/>
      <c r="AD16" s="1856"/>
      <c r="AE16" s="1856"/>
      <c r="AF16" s="1856"/>
      <c r="AG16" s="1856"/>
      <c r="AH16" s="1856"/>
      <c r="AI16" s="1856"/>
      <c r="AJ16" s="1856"/>
      <c r="AK16" s="1856"/>
      <c r="AL16" s="1856"/>
      <c r="AM16" s="1856"/>
      <c r="AN16" s="1856"/>
      <c r="AO16" s="1856"/>
      <c r="AP16" s="1856"/>
      <c r="AQ16" s="1856"/>
      <c r="AR16" s="1856"/>
      <c r="AS16" s="1856"/>
      <c r="AT16" s="1856"/>
      <c r="AU16" s="1856"/>
      <c r="AV16" s="1856"/>
      <c r="AW16" s="1856"/>
      <c r="AX16" s="1856"/>
      <c r="AY16" s="1856"/>
      <c r="AZ16" s="1856"/>
      <c r="BA16" s="1856"/>
      <c r="BB16" s="1856"/>
      <c r="BC16" s="1856"/>
      <c r="BD16" s="1856"/>
      <c r="BE16" s="1856"/>
      <c r="BF16" s="1856"/>
      <c r="BG16" s="1856"/>
      <c r="BH16" s="1856"/>
      <c r="BI16" s="1856"/>
    </row>
    <row r="17" spans="1:63" ht="13.8" thickBot="1"/>
    <row r="18" spans="1:63" ht="18" customHeight="1">
      <c r="A18" s="935"/>
      <c r="B18" s="936" t="s">
        <v>1126</v>
      </c>
      <c r="C18" s="936"/>
      <c r="D18" s="936" t="s">
        <v>1127</v>
      </c>
      <c r="E18" s="936"/>
      <c r="F18" s="936" t="s">
        <v>1128</v>
      </c>
      <c r="G18" s="936"/>
      <c r="H18" s="936" t="s">
        <v>1129</v>
      </c>
      <c r="I18" s="936"/>
      <c r="J18" s="936" t="s">
        <v>1130</v>
      </c>
      <c r="K18" s="936"/>
      <c r="L18" s="936" t="s">
        <v>1131</v>
      </c>
      <c r="M18" s="936"/>
      <c r="N18" s="936" t="s">
        <v>1132</v>
      </c>
      <c r="O18" s="936"/>
      <c r="P18" s="936" t="s">
        <v>1133</v>
      </c>
      <c r="Q18" s="936"/>
      <c r="R18" s="936" t="s">
        <v>1152</v>
      </c>
      <c r="S18" s="936"/>
      <c r="T18" s="936" t="s">
        <v>1153</v>
      </c>
      <c r="U18" s="936"/>
      <c r="V18" s="936" t="s">
        <v>1154</v>
      </c>
      <c r="W18" s="936"/>
      <c r="X18" s="936" t="s">
        <v>1155</v>
      </c>
      <c r="Y18" s="936"/>
      <c r="Z18" s="936" t="s">
        <v>1156</v>
      </c>
      <c r="AA18" s="936"/>
      <c r="AB18" s="936" t="s">
        <v>1157</v>
      </c>
      <c r="AC18" s="936"/>
      <c r="AD18" s="936" t="s">
        <v>1158</v>
      </c>
      <c r="AE18" s="936"/>
      <c r="AF18" s="936" t="s">
        <v>1159</v>
      </c>
      <c r="AG18" s="936"/>
      <c r="AH18" s="936" t="s">
        <v>1160</v>
      </c>
      <c r="AI18" s="936"/>
      <c r="AJ18" s="936" t="s">
        <v>1161</v>
      </c>
      <c r="AK18" s="936"/>
      <c r="AL18" s="936" t="s">
        <v>1162</v>
      </c>
      <c r="AM18" s="936"/>
      <c r="AN18" s="936" t="s">
        <v>1205</v>
      </c>
      <c r="AO18" s="936"/>
      <c r="AP18" s="936" t="s">
        <v>1206</v>
      </c>
      <c r="AQ18" s="936"/>
      <c r="AR18" s="936" t="s">
        <v>1207</v>
      </c>
      <c r="AS18" s="936"/>
      <c r="AT18" s="1016" t="s">
        <v>1208</v>
      </c>
      <c r="AU18" s="936"/>
      <c r="AV18" s="1016" t="s">
        <v>1209</v>
      </c>
      <c r="AW18" s="936"/>
      <c r="AX18" s="1850" t="s">
        <v>1210</v>
      </c>
      <c r="AY18" s="1850"/>
      <c r="AZ18" s="1850" t="s">
        <v>1211</v>
      </c>
      <c r="BA18" s="1850"/>
      <c r="BB18" s="1850" t="s">
        <v>1212</v>
      </c>
      <c r="BC18" s="1850"/>
      <c r="BD18" s="1850" t="s">
        <v>1213</v>
      </c>
      <c r="BE18" s="1850"/>
      <c r="BF18" s="1850" t="s">
        <v>1214</v>
      </c>
      <c r="BG18" s="1850"/>
      <c r="BH18" s="1850" t="s">
        <v>1215</v>
      </c>
      <c r="BI18" s="1850"/>
      <c r="BJ18" s="1850" t="s">
        <v>1215</v>
      </c>
      <c r="BK18" s="1850"/>
    </row>
    <row r="19" spans="1:63" ht="18" customHeight="1">
      <c r="A19" s="937"/>
      <c r="B19" s="1017" t="s">
        <v>1134</v>
      </c>
      <c r="C19" s="1017"/>
      <c r="D19" s="1017" t="s">
        <v>1135</v>
      </c>
      <c r="E19" s="1017"/>
      <c r="F19" s="1017" t="s">
        <v>1136</v>
      </c>
      <c r="G19" s="1017"/>
      <c r="H19" s="1017" t="s">
        <v>1137</v>
      </c>
      <c r="I19" s="1017"/>
      <c r="J19" s="1017" t="s">
        <v>1138</v>
      </c>
      <c r="K19" s="1017"/>
      <c r="L19" s="1017" t="s">
        <v>1139</v>
      </c>
      <c r="M19" s="1017"/>
      <c r="N19" s="1017" t="s">
        <v>1140</v>
      </c>
      <c r="O19" s="1017"/>
      <c r="P19" s="1017" t="s">
        <v>1141</v>
      </c>
      <c r="Q19" s="1017"/>
      <c r="R19" s="1017" t="s">
        <v>1163</v>
      </c>
      <c r="S19" s="1017"/>
      <c r="T19" s="1017" t="s">
        <v>1164</v>
      </c>
      <c r="U19" s="1017"/>
      <c r="V19" s="1017" t="s">
        <v>1165</v>
      </c>
      <c r="W19" s="1017"/>
      <c r="X19" s="1017" t="s">
        <v>1166</v>
      </c>
      <c r="Y19" s="1017"/>
      <c r="Z19" s="1017" t="s">
        <v>1167</v>
      </c>
      <c r="AA19" s="1017"/>
      <c r="AB19" s="1017" t="s">
        <v>1168</v>
      </c>
      <c r="AC19" s="1017"/>
      <c r="AD19" s="1017" t="s">
        <v>1169</v>
      </c>
      <c r="AE19" s="1017"/>
      <c r="AF19" s="1017" t="s">
        <v>1170</v>
      </c>
      <c r="AG19" s="1017"/>
      <c r="AH19" s="1017" t="s">
        <v>1171</v>
      </c>
      <c r="AI19" s="1017"/>
      <c r="AJ19" s="1017" t="s">
        <v>1172</v>
      </c>
      <c r="AK19" s="1017"/>
      <c r="AL19" s="1017" t="s">
        <v>1173</v>
      </c>
      <c r="AM19" s="1017"/>
      <c r="AN19" s="1017" t="s">
        <v>1216</v>
      </c>
      <c r="AO19" s="1017"/>
      <c r="AP19" s="1017" t="s">
        <v>1217</v>
      </c>
      <c r="AQ19" s="1017"/>
      <c r="AR19" s="1017" t="s">
        <v>1218</v>
      </c>
      <c r="AS19" s="1017"/>
      <c r="AT19" s="1019" t="s">
        <v>1219</v>
      </c>
      <c r="AU19" s="1017"/>
      <c r="AV19" s="1854" t="s">
        <v>1220</v>
      </c>
      <c r="AW19" s="1854"/>
      <c r="AX19" s="1854" t="s">
        <v>1221</v>
      </c>
      <c r="AY19" s="1854"/>
      <c r="AZ19" s="1854" t="s">
        <v>1222</v>
      </c>
      <c r="BA19" s="1854"/>
      <c r="BB19" s="1854" t="s">
        <v>1223</v>
      </c>
      <c r="BC19" s="1854"/>
      <c r="BD19" s="1854" t="s">
        <v>1224</v>
      </c>
      <c r="BE19" s="1854"/>
      <c r="BF19" s="1854" t="s">
        <v>1225</v>
      </c>
      <c r="BG19" s="1854"/>
      <c r="BH19" s="1854" t="s">
        <v>1226</v>
      </c>
      <c r="BI19" s="1854"/>
      <c r="BJ19" s="1854" t="s">
        <v>1227</v>
      </c>
      <c r="BK19" s="1854"/>
    </row>
    <row r="20" spans="1:63" ht="20.100000000000001" customHeight="1">
      <c r="A20" s="939"/>
      <c r="B20" s="940" t="s">
        <v>1142</v>
      </c>
      <c r="C20" s="940" t="s">
        <v>1143</v>
      </c>
      <c r="D20" s="940" t="s">
        <v>1142</v>
      </c>
      <c r="E20" s="940" t="s">
        <v>1143</v>
      </c>
      <c r="F20" s="940" t="s">
        <v>1142</v>
      </c>
      <c r="G20" s="940" t="s">
        <v>1143</v>
      </c>
      <c r="H20" s="940" t="s">
        <v>1142</v>
      </c>
      <c r="I20" s="940" t="s">
        <v>1143</v>
      </c>
      <c r="J20" s="940" t="s">
        <v>1142</v>
      </c>
      <c r="K20" s="940" t="s">
        <v>1143</v>
      </c>
      <c r="L20" s="940" t="s">
        <v>1142</v>
      </c>
      <c r="M20" s="940" t="s">
        <v>1143</v>
      </c>
      <c r="N20" s="940" t="s">
        <v>1142</v>
      </c>
      <c r="O20" s="940" t="s">
        <v>1143</v>
      </c>
      <c r="P20" s="940" t="s">
        <v>1142</v>
      </c>
      <c r="Q20" s="940" t="s">
        <v>1143</v>
      </c>
      <c r="R20" s="940" t="s">
        <v>1142</v>
      </c>
      <c r="S20" s="940" t="s">
        <v>1143</v>
      </c>
      <c r="T20" s="940" t="s">
        <v>1142</v>
      </c>
      <c r="U20" s="940" t="s">
        <v>1143</v>
      </c>
      <c r="V20" s="940" t="s">
        <v>1142</v>
      </c>
      <c r="W20" s="940" t="s">
        <v>1143</v>
      </c>
      <c r="X20" s="940" t="s">
        <v>1142</v>
      </c>
      <c r="Y20" s="940" t="s">
        <v>1143</v>
      </c>
      <c r="Z20" s="940" t="s">
        <v>1142</v>
      </c>
      <c r="AA20" s="940" t="s">
        <v>1143</v>
      </c>
      <c r="AB20" s="940" t="s">
        <v>1142</v>
      </c>
      <c r="AC20" s="940" t="s">
        <v>1143</v>
      </c>
      <c r="AD20" s="940" t="s">
        <v>1142</v>
      </c>
      <c r="AE20" s="940" t="s">
        <v>1143</v>
      </c>
      <c r="AF20" s="940" t="s">
        <v>1142</v>
      </c>
      <c r="AG20" s="940" t="s">
        <v>1143</v>
      </c>
      <c r="AH20" s="940" t="s">
        <v>1142</v>
      </c>
      <c r="AI20" s="940" t="s">
        <v>1143</v>
      </c>
      <c r="AJ20" s="940" t="s">
        <v>1142</v>
      </c>
      <c r="AK20" s="940" t="s">
        <v>1143</v>
      </c>
      <c r="AL20" s="940" t="s">
        <v>1142</v>
      </c>
      <c r="AM20" s="940" t="s">
        <v>1143</v>
      </c>
      <c r="AN20" s="940" t="s">
        <v>1142</v>
      </c>
      <c r="AO20" s="940" t="s">
        <v>1143</v>
      </c>
      <c r="AP20" s="940" t="s">
        <v>1142</v>
      </c>
      <c r="AQ20" s="940" t="s">
        <v>1143</v>
      </c>
      <c r="AR20" s="940" t="s">
        <v>1142</v>
      </c>
      <c r="AS20" s="940" t="s">
        <v>1143</v>
      </c>
      <c r="AT20" s="940" t="s">
        <v>1142</v>
      </c>
      <c r="AU20" s="941" t="s">
        <v>1143</v>
      </c>
      <c r="AV20" s="940" t="s">
        <v>1142</v>
      </c>
      <c r="AW20" s="941" t="s">
        <v>1143</v>
      </c>
      <c r="AX20" s="940" t="s">
        <v>1142</v>
      </c>
      <c r="AY20" s="941" t="s">
        <v>1143</v>
      </c>
      <c r="AZ20" s="940" t="s">
        <v>1142</v>
      </c>
      <c r="BA20" s="941" t="s">
        <v>1143</v>
      </c>
      <c r="BB20" s="940" t="s">
        <v>1142</v>
      </c>
      <c r="BC20" s="941" t="s">
        <v>1143</v>
      </c>
      <c r="BD20" s="940" t="s">
        <v>1142</v>
      </c>
      <c r="BE20" s="941" t="s">
        <v>1143</v>
      </c>
      <c r="BF20" s="940" t="s">
        <v>1142</v>
      </c>
      <c r="BG20" s="941" t="s">
        <v>1143</v>
      </c>
      <c r="BH20" s="940" t="s">
        <v>1142</v>
      </c>
      <c r="BI20" s="941" t="s">
        <v>1143</v>
      </c>
      <c r="BJ20" s="940" t="s">
        <v>1142</v>
      </c>
      <c r="BK20" s="941" t="s">
        <v>1143</v>
      </c>
    </row>
    <row r="21" spans="1:63" ht="20.100000000000001" customHeight="1">
      <c r="A21" s="942" t="s">
        <v>112</v>
      </c>
      <c r="B21" s="943">
        <v>4.0219000000000005</v>
      </c>
      <c r="C21" s="943">
        <v>2.1309</v>
      </c>
      <c r="D21" s="943">
        <v>7.1492000000000004</v>
      </c>
      <c r="E21" s="943">
        <v>4.6011000000000006</v>
      </c>
      <c r="F21" s="943">
        <v>3.9015</v>
      </c>
      <c r="G21" s="943">
        <v>-0.54449999999999998</v>
      </c>
      <c r="H21" s="943">
        <v>2.5761000000000003</v>
      </c>
      <c r="I21" s="943">
        <v>-2.0971000000000002</v>
      </c>
      <c r="J21" s="943">
        <v>5.1377000000000006</v>
      </c>
      <c r="K21" s="943">
        <v>0.75430000000000008</v>
      </c>
      <c r="L21" s="943">
        <v>6.5890000000000004</v>
      </c>
      <c r="M21" s="943">
        <v>2.5525000000000002</v>
      </c>
      <c r="N21" s="943">
        <v>5.0650000000000004</v>
      </c>
      <c r="O21" s="943">
        <v>1.3398000000000001</v>
      </c>
      <c r="P21" s="943">
        <v>6.6661999999999999</v>
      </c>
      <c r="Q21" s="943">
        <v>3.1888000000000001</v>
      </c>
      <c r="R21" s="943">
        <v>7.3243</v>
      </c>
      <c r="S21" s="943">
        <v>3.8560000000000003</v>
      </c>
      <c r="T21" s="943">
        <v>6.9386000000000001</v>
      </c>
      <c r="U21" s="943">
        <v>3.3565</v>
      </c>
      <c r="V21" s="943">
        <v>7.4008000000000003</v>
      </c>
      <c r="W21" s="943">
        <v>3.8391000000000002</v>
      </c>
      <c r="X21" s="943" t="s">
        <v>1175</v>
      </c>
      <c r="Y21" s="943" t="s">
        <v>1175</v>
      </c>
      <c r="Z21" s="943" t="s">
        <v>1175</v>
      </c>
      <c r="AA21" s="943" t="s">
        <v>1175</v>
      </c>
      <c r="AB21" s="943" t="s">
        <v>1175</v>
      </c>
      <c r="AC21" s="943" t="s">
        <v>1175</v>
      </c>
      <c r="AD21" s="943" t="s">
        <v>1175</v>
      </c>
      <c r="AE21" s="943" t="s">
        <v>1175</v>
      </c>
      <c r="AF21" s="943" t="s">
        <v>1175</v>
      </c>
      <c r="AG21" s="943" t="s">
        <v>1175</v>
      </c>
      <c r="AH21" s="943" t="s">
        <v>1175</v>
      </c>
      <c r="AI21" s="943" t="s">
        <v>1175</v>
      </c>
      <c r="AJ21" s="943" t="s">
        <v>1175</v>
      </c>
      <c r="AK21" s="943" t="s">
        <v>1175</v>
      </c>
      <c r="AL21" s="943" t="s">
        <v>1175</v>
      </c>
      <c r="AM21" s="943" t="s">
        <v>1175</v>
      </c>
      <c r="AN21" s="943" t="s">
        <v>1175</v>
      </c>
      <c r="AO21" s="943" t="s">
        <v>1175</v>
      </c>
      <c r="AP21" s="943" t="s">
        <v>1175</v>
      </c>
      <c r="AQ21" s="943" t="s">
        <v>1175</v>
      </c>
      <c r="AR21" s="943" t="s">
        <v>1175</v>
      </c>
      <c r="AS21" s="943" t="s">
        <v>1175</v>
      </c>
      <c r="AT21" s="943" t="s">
        <v>1175</v>
      </c>
      <c r="AU21" s="943" t="s">
        <v>1175</v>
      </c>
      <c r="AV21" s="943" t="s">
        <v>1175</v>
      </c>
      <c r="AW21" s="943" t="s">
        <v>1175</v>
      </c>
      <c r="AX21" s="943" t="s">
        <v>1175</v>
      </c>
      <c r="AY21" s="943" t="s">
        <v>1175</v>
      </c>
      <c r="AZ21" s="943" t="s">
        <v>1175</v>
      </c>
      <c r="BA21" s="943" t="s">
        <v>1175</v>
      </c>
      <c r="BB21" s="943" t="s">
        <v>1175</v>
      </c>
      <c r="BC21" s="943" t="s">
        <v>1175</v>
      </c>
      <c r="BD21" s="943" t="s">
        <v>1175</v>
      </c>
      <c r="BE21" s="943" t="s">
        <v>1175</v>
      </c>
      <c r="BF21" s="943" t="s">
        <v>1175</v>
      </c>
      <c r="BG21" s="943" t="s">
        <v>1175</v>
      </c>
      <c r="BH21" s="943" t="s">
        <v>1175</v>
      </c>
      <c r="BI21" s="943" t="s">
        <v>1175</v>
      </c>
      <c r="BJ21" s="943" t="s">
        <v>1175</v>
      </c>
      <c r="BK21" s="943" t="s">
        <v>1175</v>
      </c>
    </row>
    <row r="22" spans="1:63" ht="20.100000000000001" customHeight="1">
      <c r="A22" s="942" t="s">
        <v>115</v>
      </c>
      <c r="B22" s="943">
        <v>3.8593000000000002</v>
      </c>
      <c r="C22" s="943">
        <v>1.9713000000000001</v>
      </c>
      <c r="D22" s="943">
        <v>5.7861000000000002</v>
      </c>
      <c r="E22" s="943">
        <v>3.2704</v>
      </c>
      <c r="F22" s="943">
        <v>2.9174000000000002</v>
      </c>
      <c r="G22" s="943">
        <v>-1.4865000000000002</v>
      </c>
      <c r="H22" s="943">
        <v>3.1594000000000002</v>
      </c>
      <c r="I22" s="943">
        <v>-1.5405</v>
      </c>
      <c r="J22" s="943">
        <v>4.6237000000000004</v>
      </c>
      <c r="K22" s="943">
        <v>0.26180000000000003</v>
      </c>
      <c r="L22" s="943">
        <v>5.5445000000000002</v>
      </c>
      <c r="M22" s="943">
        <v>1.5475000000000001</v>
      </c>
      <c r="N22" s="943">
        <v>4.3222000000000005</v>
      </c>
      <c r="O22" s="943">
        <v>0.62330000000000008</v>
      </c>
      <c r="P22" s="943">
        <v>5.8050000000000006</v>
      </c>
      <c r="Q22" s="943">
        <v>2.3555999999999999</v>
      </c>
      <c r="R22" s="943">
        <v>6.4962</v>
      </c>
      <c r="S22" s="943">
        <v>3.0547</v>
      </c>
      <c r="T22" s="943">
        <v>5.9874000000000001</v>
      </c>
      <c r="U22" s="943">
        <v>2.4372000000000003</v>
      </c>
      <c r="V22" s="943">
        <v>6.4648000000000003</v>
      </c>
      <c r="W22" s="943">
        <v>2.9340999999999999</v>
      </c>
      <c r="X22" s="943">
        <v>5.694</v>
      </c>
      <c r="Y22" s="943">
        <v>2.2188000000000003</v>
      </c>
      <c r="Z22" s="943">
        <v>5.9460000000000006</v>
      </c>
      <c r="AA22" s="943">
        <v>2.5030000000000001</v>
      </c>
      <c r="AB22" s="943">
        <v>5.5037000000000003</v>
      </c>
      <c r="AC22" s="943">
        <v>2.0142000000000002</v>
      </c>
      <c r="AD22" s="943">
        <v>6.3748000000000005</v>
      </c>
      <c r="AE22" s="943">
        <v>2.9397000000000002</v>
      </c>
      <c r="AF22" s="943">
        <v>7.4791000000000007</v>
      </c>
      <c r="AG22" s="943">
        <v>4.1936999999999998</v>
      </c>
      <c r="AH22" s="943">
        <v>5.8980000000000006</v>
      </c>
      <c r="AI22" s="943">
        <v>2.4667000000000003</v>
      </c>
      <c r="AJ22" s="943">
        <v>6.4332000000000003</v>
      </c>
      <c r="AK22" s="943">
        <v>2.9405000000000001</v>
      </c>
      <c r="AL22" s="943">
        <v>7.5595000000000008</v>
      </c>
      <c r="AM22" s="943">
        <v>4.1775000000000002</v>
      </c>
      <c r="AN22" s="943">
        <v>8.2126000000000001</v>
      </c>
      <c r="AO22" s="943">
        <v>4.8788999999999998</v>
      </c>
      <c r="AP22" s="943">
        <v>8.2937000000000012</v>
      </c>
      <c r="AQ22" s="943">
        <v>4.9645999999999999</v>
      </c>
      <c r="AR22" s="943">
        <v>8.9024999999999999</v>
      </c>
      <c r="AS22" s="943">
        <v>5.5722000000000005</v>
      </c>
      <c r="AT22" s="943">
        <v>9.0117000000000012</v>
      </c>
      <c r="AU22" s="943">
        <v>5.7168999999999999</v>
      </c>
      <c r="AV22" s="943">
        <v>9.0859000000000005</v>
      </c>
      <c r="AW22" s="943">
        <v>5.9613000000000005</v>
      </c>
      <c r="AX22" s="943">
        <v>8.6624999999999996</v>
      </c>
      <c r="AY22" s="943">
        <v>5.5128000000000004</v>
      </c>
      <c r="AZ22" s="943">
        <v>9.1850000000000005</v>
      </c>
      <c r="BA22" s="943">
        <v>5.9888000000000003</v>
      </c>
      <c r="BB22" s="943">
        <v>9.0516000000000005</v>
      </c>
      <c r="BC22" s="943">
        <v>5.7819000000000003</v>
      </c>
      <c r="BD22" s="943">
        <v>9.1364000000000001</v>
      </c>
      <c r="BE22" s="943">
        <v>5.7266000000000004</v>
      </c>
      <c r="BF22" s="943">
        <v>9.5251999999999999</v>
      </c>
      <c r="BG22" s="943">
        <v>5.8380000000000001</v>
      </c>
      <c r="BH22" s="943">
        <v>9.920300000000001</v>
      </c>
      <c r="BI22" s="943">
        <v>5.9660000000000002</v>
      </c>
      <c r="BJ22" s="943">
        <v>10.121</v>
      </c>
      <c r="BK22" s="943">
        <v>5.8451000000000004</v>
      </c>
    </row>
    <row r="23" spans="1:63" ht="20.100000000000001" customHeight="1">
      <c r="A23" s="942" t="s">
        <v>116</v>
      </c>
      <c r="B23" s="943">
        <v>1.1812</v>
      </c>
      <c r="C23" s="943">
        <v>-0.65810000000000002</v>
      </c>
      <c r="D23" s="943">
        <v>5.0099</v>
      </c>
      <c r="E23" s="943">
        <v>2.5125999999999999</v>
      </c>
      <c r="F23" s="943">
        <v>1.8902000000000001</v>
      </c>
      <c r="G23" s="943">
        <v>-2.4698000000000002</v>
      </c>
      <c r="H23" s="943">
        <v>2.1299000000000001</v>
      </c>
      <c r="I23" s="943">
        <v>-2.5230000000000001</v>
      </c>
      <c r="J23" s="943">
        <v>3.7313000000000001</v>
      </c>
      <c r="K23" s="943">
        <v>-0.59330000000000005</v>
      </c>
      <c r="L23" s="943">
        <v>4.9047999999999998</v>
      </c>
      <c r="M23" s="943">
        <v>0.93200000000000005</v>
      </c>
      <c r="N23" s="943">
        <v>3.9007000000000001</v>
      </c>
      <c r="O23" s="943">
        <v>0.21680000000000002</v>
      </c>
      <c r="P23" s="943">
        <v>5.4434000000000005</v>
      </c>
      <c r="Q23" s="943">
        <v>2.0058000000000002</v>
      </c>
      <c r="R23" s="943">
        <v>6.2095000000000002</v>
      </c>
      <c r="S23" s="943">
        <v>2.7772000000000001</v>
      </c>
      <c r="T23" s="943">
        <v>5.6469000000000005</v>
      </c>
      <c r="U23" s="943">
        <v>2.1080000000000001</v>
      </c>
      <c r="V23" s="943">
        <v>6.1874000000000002</v>
      </c>
      <c r="W23" s="943">
        <v>2.6659000000000002</v>
      </c>
      <c r="X23" s="943">
        <v>5.1847000000000003</v>
      </c>
      <c r="Y23" s="943">
        <v>1.7263000000000002</v>
      </c>
      <c r="Z23" s="943">
        <v>5.5249000000000006</v>
      </c>
      <c r="AA23" s="943">
        <v>2.0954999999999999</v>
      </c>
      <c r="AB23" s="943">
        <v>5.0749000000000004</v>
      </c>
      <c r="AC23" s="943">
        <v>1.5995000000000001</v>
      </c>
      <c r="AD23" s="943">
        <v>6.1431000000000004</v>
      </c>
      <c r="AE23" s="943">
        <v>2.7155</v>
      </c>
      <c r="AF23" s="943">
        <v>7.3237000000000005</v>
      </c>
      <c r="AG23" s="943">
        <v>4.0430000000000001</v>
      </c>
      <c r="AH23" s="943">
        <v>5.8142000000000005</v>
      </c>
      <c r="AI23" s="943">
        <v>2.3856000000000002</v>
      </c>
      <c r="AJ23" s="943">
        <v>6.3348000000000004</v>
      </c>
      <c r="AK23" s="943">
        <v>2.8452999999999999</v>
      </c>
      <c r="AL23" s="943">
        <v>7.5075000000000003</v>
      </c>
      <c r="AM23" s="943">
        <v>4.1271000000000004</v>
      </c>
      <c r="AN23" s="943" t="s">
        <v>1175</v>
      </c>
      <c r="AO23" s="943" t="s">
        <v>1175</v>
      </c>
      <c r="AP23" s="943" t="s">
        <v>1175</v>
      </c>
      <c r="AQ23" s="943" t="s">
        <v>1175</v>
      </c>
      <c r="AR23" s="943" t="s">
        <v>1175</v>
      </c>
      <c r="AS23" s="943" t="s">
        <v>1175</v>
      </c>
      <c r="AT23" s="943" t="s">
        <v>1175</v>
      </c>
      <c r="AU23" s="943" t="s">
        <v>1175</v>
      </c>
      <c r="AV23" s="943" t="s">
        <v>1175</v>
      </c>
      <c r="AW23" s="943" t="s">
        <v>1175</v>
      </c>
      <c r="AX23" s="943" t="s">
        <v>1175</v>
      </c>
      <c r="AY23" s="943" t="s">
        <v>1175</v>
      </c>
      <c r="AZ23" s="943" t="s">
        <v>1175</v>
      </c>
      <c r="BA23" s="943" t="s">
        <v>1175</v>
      </c>
      <c r="BB23" s="943" t="s">
        <v>1175</v>
      </c>
      <c r="BC23" s="943" t="s">
        <v>1175</v>
      </c>
      <c r="BD23" s="943" t="s">
        <v>1175</v>
      </c>
      <c r="BE23" s="943" t="s">
        <v>1175</v>
      </c>
      <c r="BF23" s="943" t="s">
        <v>1175</v>
      </c>
      <c r="BG23" s="943" t="s">
        <v>1175</v>
      </c>
      <c r="BH23" s="943" t="s">
        <v>1175</v>
      </c>
      <c r="BI23" s="943" t="s">
        <v>1175</v>
      </c>
      <c r="BJ23" s="943" t="s">
        <v>1175</v>
      </c>
      <c r="BK23" s="943" t="s">
        <v>1175</v>
      </c>
    </row>
    <row r="24" spans="1:63" ht="20.100000000000001" customHeight="1">
      <c r="A24" s="944" t="s">
        <v>117</v>
      </c>
      <c r="B24" s="943">
        <v>0.70720000000000005</v>
      </c>
      <c r="C24" s="943">
        <v>-1.1234</v>
      </c>
      <c r="D24" s="943">
        <v>4.7909000000000006</v>
      </c>
      <c r="E24" s="943">
        <v>2.2988</v>
      </c>
      <c r="F24" s="943">
        <v>1.1286</v>
      </c>
      <c r="G24" s="943">
        <v>-3.1987000000000001</v>
      </c>
      <c r="H24" s="943">
        <v>1.6463000000000001</v>
      </c>
      <c r="I24" s="943">
        <v>-2.9846000000000004</v>
      </c>
      <c r="J24" s="943">
        <v>3.7704</v>
      </c>
      <c r="K24" s="943">
        <v>-0.55580000000000007</v>
      </c>
      <c r="L24" s="943">
        <v>4.9874999999999998</v>
      </c>
      <c r="M24" s="943">
        <v>1.0116000000000001</v>
      </c>
      <c r="N24" s="943">
        <v>3.9056000000000002</v>
      </c>
      <c r="O24" s="943">
        <v>0.2215</v>
      </c>
      <c r="P24" s="943">
        <v>5.3304</v>
      </c>
      <c r="Q24" s="943">
        <v>1.8965000000000001</v>
      </c>
      <c r="R24" s="943">
        <v>5.9226999999999999</v>
      </c>
      <c r="S24" s="943">
        <v>2.4997000000000003</v>
      </c>
      <c r="T24" s="943">
        <v>5.5485000000000007</v>
      </c>
      <c r="U24" s="943">
        <v>2.0129000000000001</v>
      </c>
      <c r="V24" s="943">
        <v>6.0123000000000006</v>
      </c>
      <c r="W24" s="943">
        <v>2.4965999999999999</v>
      </c>
      <c r="X24" s="943">
        <v>5.2574000000000005</v>
      </c>
      <c r="Y24" s="943">
        <v>1.7966000000000002</v>
      </c>
      <c r="Z24" s="943">
        <v>5.5241000000000007</v>
      </c>
      <c r="AA24" s="943">
        <v>2.0947</v>
      </c>
      <c r="AB24" s="943">
        <v>5.1749000000000001</v>
      </c>
      <c r="AC24" s="943">
        <v>1.6962000000000002</v>
      </c>
      <c r="AD24" s="943">
        <v>6.1798999999999999</v>
      </c>
      <c r="AE24" s="943">
        <v>2.7511000000000001</v>
      </c>
      <c r="AF24" s="943">
        <v>7.3731</v>
      </c>
      <c r="AG24" s="943">
        <v>4.0909000000000004</v>
      </c>
      <c r="AH24" s="943">
        <v>5.8235999999999999</v>
      </c>
      <c r="AI24" s="943">
        <v>2.3947000000000003</v>
      </c>
      <c r="AJ24" s="943">
        <v>6.2642000000000007</v>
      </c>
      <c r="AK24" s="943">
        <v>2.7771000000000003</v>
      </c>
      <c r="AL24" s="943">
        <v>7.3757000000000001</v>
      </c>
      <c r="AM24" s="943">
        <v>3.9994000000000001</v>
      </c>
      <c r="AN24" s="943">
        <v>8.0106999999999999</v>
      </c>
      <c r="AO24" s="943">
        <v>4.6832000000000003</v>
      </c>
      <c r="AP24" s="943">
        <v>8.1215000000000011</v>
      </c>
      <c r="AQ24" s="943">
        <v>4.7976999999999999</v>
      </c>
      <c r="AR24" s="943">
        <v>8.7160000000000011</v>
      </c>
      <c r="AS24" s="943">
        <v>5.3914</v>
      </c>
      <c r="AT24" s="943">
        <v>8.797600000000001</v>
      </c>
      <c r="AU24" s="943">
        <v>5.5093000000000005</v>
      </c>
      <c r="AV24" s="943">
        <v>8.8680000000000003</v>
      </c>
      <c r="AW24" s="943">
        <v>5.7496</v>
      </c>
      <c r="AX24" s="943">
        <v>8.4314</v>
      </c>
      <c r="AY24" s="943">
        <v>5.2885</v>
      </c>
      <c r="AZ24" s="943">
        <v>8.9243000000000006</v>
      </c>
      <c r="BA24" s="943">
        <v>5.7357000000000005</v>
      </c>
      <c r="BB24" s="943">
        <v>8.7056000000000004</v>
      </c>
      <c r="BC24" s="943">
        <v>5.4462000000000002</v>
      </c>
      <c r="BD24" s="943">
        <v>8.7655000000000012</v>
      </c>
      <c r="BE24" s="943">
        <v>5.3673000000000002</v>
      </c>
      <c r="BF24" s="943">
        <v>9.1926000000000005</v>
      </c>
      <c r="BG24" s="943">
        <v>5.5167000000000002</v>
      </c>
      <c r="BH24" s="943">
        <v>9.6603000000000012</v>
      </c>
      <c r="BI24" s="943">
        <v>5.7154000000000007</v>
      </c>
      <c r="BJ24" s="943">
        <v>9.9257000000000009</v>
      </c>
      <c r="BK24" s="943">
        <v>5.6574</v>
      </c>
    </row>
    <row r="25" spans="1:63" ht="19.5" customHeight="1">
      <c r="A25" s="942" t="s">
        <v>1145</v>
      </c>
      <c r="B25" s="945">
        <v>2.4563000000000001</v>
      </c>
      <c r="C25" s="945">
        <v>0.59370000000000001</v>
      </c>
      <c r="D25" s="945">
        <v>5.5296000000000003</v>
      </c>
      <c r="E25" s="945">
        <v>3.0199000000000003</v>
      </c>
      <c r="F25" s="945">
        <v>2.3489</v>
      </c>
      <c r="G25" s="945">
        <v>-2.0306000000000002</v>
      </c>
      <c r="H25" s="945">
        <v>2.4877000000000002</v>
      </c>
      <c r="I25" s="945">
        <v>-2.1815000000000002</v>
      </c>
      <c r="J25" s="945">
        <v>4.2323000000000004</v>
      </c>
      <c r="K25" s="945">
        <v>-0.11320000000000001</v>
      </c>
      <c r="L25" s="945">
        <v>5.327</v>
      </c>
      <c r="M25" s="945">
        <v>1.3382000000000001</v>
      </c>
      <c r="N25" s="945">
        <v>4.1829000000000001</v>
      </c>
      <c r="O25" s="945">
        <v>0.4889</v>
      </c>
      <c r="P25" s="945">
        <v>5.6644000000000005</v>
      </c>
      <c r="Q25" s="945">
        <v>2.2196000000000002</v>
      </c>
      <c r="R25" s="945">
        <v>6.343</v>
      </c>
      <c r="S25" s="945">
        <v>2.9064000000000001</v>
      </c>
      <c r="T25" s="945">
        <v>5.8467000000000002</v>
      </c>
      <c r="U25" s="945">
        <v>2.3012000000000001</v>
      </c>
      <c r="V25" s="945">
        <v>6.3325000000000005</v>
      </c>
      <c r="W25" s="945">
        <v>2.8062</v>
      </c>
      <c r="X25" s="945">
        <v>5.4953000000000003</v>
      </c>
      <c r="Y25" s="945">
        <v>2.0266999999999999</v>
      </c>
      <c r="Z25" s="945">
        <v>5.7815000000000003</v>
      </c>
      <c r="AA25" s="945">
        <v>2.3438000000000003</v>
      </c>
      <c r="AB25" s="945">
        <v>5.3265000000000002</v>
      </c>
      <c r="AC25" s="945">
        <v>1.8428</v>
      </c>
      <c r="AD25" s="945">
        <v>6.2739000000000003</v>
      </c>
      <c r="AE25" s="945">
        <v>2.8420000000000001</v>
      </c>
      <c r="AF25" s="945">
        <v>7.4340999999999999</v>
      </c>
      <c r="AG25" s="945">
        <v>4.1500000000000004</v>
      </c>
      <c r="AH25" s="945">
        <v>5.8334999999999999</v>
      </c>
      <c r="AI25" s="945">
        <v>2.4044000000000003</v>
      </c>
      <c r="AJ25" s="945">
        <v>6.3332000000000006</v>
      </c>
      <c r="AK25" s="945">
        <v>2.8438000000000003</v>
      </c>
      <c r="AL25" s="945">
        <v>7.4422000000000006</v>
      </c>
      <c r="AM25" s="945">
        <v>4.0638000000000005</v>
      </c>
      <c r="AN25" s="945">
        <v>8.0813000000000006</v>
      </c>
      <c r="AO25" s="945">
        <v>4.7515999999999998</v>
      </c>
      <c r="AP25" s="945">
        <v>8.1919000000000004</v>
      </c>
      <c r="AQ25" s="945">
        <v>4.8660000000000005</v>
      </c>
      <c r="AR25" s="945">
        <v>8.7949000000000002</v>
      </c>
      <c r="AS25" s="945">
        <v>5.4679000000000002</v>
      </c>
      <c r="AT25" s="945">
        <v>8.9095000000000013</v>
      </c>
      <c r="AU25" s="945">
        <v>5.6177999999999999</v>
      </c>
      <c r="AV25" s="945">
        <v>8.9410000000000007</v>
      </c>
      <c r="AW25" s="945">
        <v>5.8205</v>
      </c>
      <c r="AX25" s="945">
        <v>8.5193000000000012</v>
      </c>
      <c r="AY25" s="945">
        <v>5.3738000000000001</v>
      </c>
      <c r="AZ25" s="945">
        <v>9.0515000000000008</v>
      </c>
      <c r="BA25" s="945">
        <v>5.8592000000000004</v>
      </c>
      <c r="BB25" s="945">
        <v>8.8990000000000009</v>
      </c>
      <c r="BC25" s="945">
        <v>5.6337999999999999</v>
      </c>
      <c r="BD25" s="945">
        <v>8.9638000000000009</v>
      </c>
      <c r="BE25" s="945">
        <v>5.5594000000000001</v>
      </c>
      <c r="BF25" s="945">
        <v>9.3360000000000003</v>
      </c>
      <c r="BG25" s="945">
        <v>5.6552000000000007</v>
      </c>
      <c r="BH25" s="945">
        <v>9.7306000000000008</v>
      </c>
      <c r="BI25" s="945">
        <v>5.7831000000000001</v>
      </c>
      <c r="BJ25" s="945">
        <v>9.9654000000000007</v>
      </c>
      <c r="BK25" s="945">
        <v>5.6955</v>
      </c>
    </row>
    <row r="26" spans="1:63" ht="3" customHeight="1" thickBot="1">
      <c r="A26" s="926"/>
      <c r="B26" s="247"/>
      <c r="C26" s="247"/>
      <c r="D26" s="247"/>
      <c r="E26" s="247"/>
      <c r="F26" s="247"/>
      <c r="G26" s="247"/>
      <c r="H26" s="247"/>
      <c r="I26" s="247"/>
      <c r="J26" s="1018"/>
      <c r="K26" s="247"/>
      <c r="L26" s="247"/>
      <c r="M26" s="247"/>
      <c r="N26" s="247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  <c r="BJ26" s="247"/>
      <c r="BK26" s="247"/>
    </row>
    <row r="27" spans="1:63">
      <c r="A27" s="922" t="s">
        <v>202</v>
      </c>
      <c r="J27" s="1020"/>
    </row>
    <row r="28" spans="1:63">
      <c r="A28" s="951" t="s">
        <v>1147</v>
      </c>
      <c r="P28" s="950"/>
    </row>
    <row r="29" spans="1:63">
      <c r="A29" s="1021" t="s">
        <v>1148</v>
      </c>
      <c r="P29" s="950"/>
    </row>
    <row r="30" spans="1:63">
      <c r="A30" s="1021" t="s">
        <v>1229</v>
      </c>
      <c r="C30" s="1022"/>
      <c r="D30" s="1022"/>
      <c r="E30" s="1022"/>
      <c r="P30" s="950"/>
      <c r="Q30" s="1023"/>
    </row>
    <row r="43" spans="16:17">
      <c r="P43" s="116">
        <v>700</v>
      </c>
      <c r="Q43" s="116">
        <v>300</v>
      </c>
    </row>
    <row r="44" spans="16:17">
      <c r="P44" s="116">
        <v>800</v>
      </c>
      <c r="Q44" s="116">
        <v>800</v>
      </c>
    </row>
    <row r="101" spans="3:3">
      <c r="C101" s="116" t="s">
        <v>190</v>
      </c>
    </row>
  </sheetData>
  <sheetProtection password="C3DF"/>
  <mergeCells count="32">
    <mergeCell ref="A2:BI2"/>
    <mergeCell ref="A3:BI3"/>
    <mergeCell ref="AX5:AY5"/>
    <mergeCell ref="AZ5:BA5"/>
    <mergeCell ref="BB5:BC5"/>
    <mergeCell ref="BD5:BE5"/>
    <mergeCell ref="BF5:BG5"/>
    <mergeCell ref="BH5:BI5"/>
    <mergeCell ref="BJ5:BK5"/>
    <mergeCell ref="AZ6:BA6"/>
    <mergeCell ref="BB6:BC6"/>
    <mergeCell ref="BD6:BE6"/>
    <mergeCell ref="BF6:BG6"/>
    <mergeCell ref="BH6:BI6"/>
    <mergeCell ref="BJ6:BK6"/>
    <mergeCell ref="A15:BI15"/>
    <mergeCell ref="A16:BI16"/>
    <mergeCell ref="AX18:AY18"/>
    <mergeCell ref="AZ18:BA18"/>
    <mergeCell ref="BB18:BC18"/>
    <mergeCell ref="BD18:BE18"/>
    <mergeCell ref="BF18:BG18"/>
    <mergeCell ref="BH18:BI18"/>
    <mergeCell ref="BJ18:BK18"/>
    <mergeCell ref="AV19:AW19"/>
    <mergeCell ref="AX19:AY19"/>
    <mergeCell ref="AZ19:BA19"/>
    <mergeCell ref="BB19:BC19"/>
    <mergeCell ref="BD19:BE19"/>
    <mergeCell ref="BF19:BG19"/>
    <mergeCell ref="BH19:BI19"/>
    <mergeCell ref="BJ19:BK19"/>
  </mergeCells>
  <printOptions horizontalCentered="1" verticalCentered="1"/>
  <pageMargins left="0.78740157480314965" right="0.78740157480314965" top="0.98425196850393704" bottom="0.98425196850393704" header="0.59055118110236227" footer="0.59055118110236227"/>
  <pageSetup paperSize="9" scale="10" orientation="landscape" useFirstPageNumber="1" verticalDpi="300" r:id="rId1"/>
  <headerFooter alignWithMargins="0"/>
  <colBreaks count="1" manualBreakCount="1">
    <brk id="53" max="43" man="1"/>
  </colBreak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C5ECE-34E9-4195-BD37-A5938CEE820C}">
  <sheetPr codeName="Hoja51">
    <pageSetUpPr fitToPage="1"/>
  </sheetPr>
  <dimension ref="A1:H243"/>
  <sheetViews>
    <sheetView workbookViewId="0">
      <pane xSplit="1" ySplit="6" topLeftCell="B212" activePane="bottomRight" state="frozen"/>
      <selection pane="topRight" activeCell="B1" sqref="B1"/>
      <selection pane="bottomLeft" activeCell="A7" sqref="A7"/>
      <selection pane="bottomRight"/>
    </sheetView>
  </sheetViews>
  <sheetFormatPr baseColWidth="10" defaultColWidth="11.44140625" defaultRowHeight="13.2"/>
  <cols>
    <col min="1" max="1" width="12" style="116" customWidth="1"/>
    <col min="2" max="2" width="17.5546875" style="116" customWidth="1"/>
    <col min="3" max="3" width="12.33203125" style="116" customWidth="1"/>
    <col min="4" max="6" width="17.5546875" style="116" customWidth="1"/>
    <col min="7" max="7" width="13.88671875" style="116" customWidth="1"/>
    <col min="8" max="8" width="17.5546875" style="116" customWidth="1"/>
    <col min="9" max="15" width="11.44140625" style="116"/>
    <col min="16" max="17" width="16.5546875" style="116" customWidth="1"/>
    <col min="18" max="256" width="11.44140625" style="116"/>
    <col min="257" max="257" width="12" style="116" customWidth="1"/>
    <col min="258" max="258" width="17.5546875" style="116" customWidth="1"/>
    <col min="259" max="259" width="12.33203125" style="116" customWidth="1"/>
    <col min="260" max="262" width="17.5546875" style="116" customWidth="1"/>
    <col min="263" max="263" width="13.88671875" style="116" customWidth="1"/>
    <col min="264" max="264" width="17.5546875" style="116" customWidth="1"/>
    <col min="265" max="271" width="11.44140625" style="116"/>
    <col min="272" max="273" width="16.5546875" style="116" customWidth="1"/>
    <col min="274" max="512" width="11.44140625" style="116"/>
    <col min="513" max="513" width="12" style="116" customWidth="1"/>
    <col min="514" max="514" width="17.5546875" style="116" customWidth="1"/>
    <col min="515" max="515" width="12.33203125" style="116" customWidth="1"/>
    <col min="516" max="518" width="17.5546875" style="116" customWidth="1"/>
    <col min="519" max="519" width="13.88671875" style="116" customWidth="1"/>
    <col min="520" max="520" width="17.5546875" style="116" customWidth="1"/>
    <col min="521" max="527" width="11.44140625" style="116"/>
    <col min="528" max="529" width="16.5546875" style="116" customWidth="1"/>
    <col min="530" max="768" width="11.44140625" style="116"/>
    <col min="769" max="769" width="12" style="116" customWidth="1"/>
    <col min="770" max="770" width="17.5546875" style="116" customWidth="1"/>
    <col min="771" max="771" width="12.33203125" style="116" customWidth="1"/>
    <col min="772" max="774" width="17.5546875" style="116" customWidth="1"/>
    <col min="775" max="775" width="13.88671875" style="116" customWidth="1"/>
    <col min="776" max="776" width="17.5546875" style="116" customWidth="1"/>
    <col min="777" max="783" width="11.44140625" style="116"/>
    <col min="784" max="785" width="16.5546875" style="116" customWidth="1"/>
    <col min="786" max="1024" width="11.44140625" style="116"/>
    <col min="1025" max="1025" width="12" style="116" customWidth="1"/>
    <col min="1026" max="1026" width="17.5546875" style="116" customWidth="1"/>
    <col min="1027" max="1027" width="12.33203125" style="116" customWidth="1"/>
    <col min="1028" max="1030" width="17.5546875" style="116" customWidth="1"/>
    <col min="1031" max="1031" width="13.88671875" style="116" customWidth="1"/>
    <col min="1032" max="1032" width="17.5546875" style="116" customWidth="1"/>
    <col min="1033" max="1039" width="11.44140625" style="116"/>
    <col min="1040" max="1041" width="16.5546875" style="116" customWidth="1"/>
    <col min="1042" max="1280" width="11.44140625" style="116"/>
    <col min="1281" max="1281" width="12" style="116" customWidth="1"/>
    <col min="1282" max="1282" width="17.5546875" style="116" customWidth="1"/>
    <col min="1283" max="1283" width="12.33203125" style="116" customWidth="1"/>
    <col min="1284" max="1286" width="17.5546875" style="116" customWidth="1"/>
    <col min="1287" max="1287" width="13.88671875" style="116" customWidth="1"/>
    <col min="1288" max="1288" width="17.5546875" style="116" customWidth="1"/>
    <col min="1289" max="1295" width="11.44140625" style="116"/>
    <col min="1296" max="1297" width="16.5546875" style="116" customWidth="1"/>
    <col min="1298" max="1536" width="11.44140625" style="116"/>
    <col min="1537" max="1537" width="12" style="116" customWidth="1"/>
    <col min="1538" max="1538" width="17.5546875" style="116" customWidth="1"/>
    <col min="1539" max="1539" width="12.33203125" style="116" customWidth="1"/>
    <col min="1540" max="1542" width="17.5546875" style="116" customWidth="1"/>
    <col min="1543" max="1543" width="13.88671875" style="116" customWidth="1"/>
    <col min="1544" max="1544" width="17.5546875" style="116" customWidth="1"/>
    <col min="1545" max="1551" width="11.44140625" style="116"/>
    <col min="1552" max="1553" width="16.5546875" style="116" customWidth="1"/>
    <col min="1554" max="1792" width="11.44140625" style="116"/>
    <col min="1793" max="1793" width="12" style="116" customWidth="1"/>
    <col min="1794" max="1794" width="17.5546875" style="116" customWidth="1"/>
    <col min="1795" max="1795" width="12.33203125" style="116" customWidth="1"/>
    <col min="1796" max="1798" width="17.5546875" style="116" customWidth="1"/>
    <col min="1799" max="1799" width="13.88671875" style="116" customWidth="1"/>
    <col min="1800" max="1800" width="17.5546875" style="116" customWidth="1"/>
    <col min="1801" max="1807" width="11.44140625" style="116"/>
    <col min="1808" max="1809" width="16.5546875" style="116" customWidth="1"/>
    <col min="1810" max="2048" width="11.44140625" style="116"/>
    <col min="2049" max="2049" width="12" style="116" customWidth="1"/>
    <col min="2050" max="2050" width="17.5546875" style="116" customWidth="1"/>
    <col min="2051" max="2051" width="12.33203125" style="116" customWidth="1"/>
    <col min="2052" max="2054" width="17.5546875" style="116" customWidth="1"/>
    <col min="2055" max="2055" width="13.88671875" style="116" customWidth="1"/>
    <col min="2056" max="2056" width="17.5546875" style="116" customWidth="1"/>
    <col min="2057" max="2063" width="11.44140625" style="116"/>
    <col min="2064" max="2065" width="16.5546875" style="116" customWidth="1"/>
    <col min="2066" max="2304" width="11.44140625" style="116"/>
    <col min="2305" max="2305" width="12" style="116" customWidth="1"/>
    <col min="2306" max="2306" width="17.5546875" style="116" customWidth="1"/>
    <col min="2307" max="2307" width="12.33203125" style="116" customWidth="1"/>
    <col min="2308" max="2310" width="17.5546875" style="116" customWidth="1"/>
    <col min="2311" max="2311" width="13.88671875" style="116" customWidth="1"/>
    <col min="2312" max="2312" width="17.5546875" style="116" customWidth="1"/>
    <col min="2313" max="2319" width="11.44140625" style="116"/>
    <col min="2320" max="2321" width="16.5546875" style="116" customWidth="1"/>
    <col min="2322" max="2560" width="11.44140625" style="116"/>
    <col min="2561" max="2561" width="12" style="116" customWidth="1"/>
    <col min="2562" max="2562" width="17.5546875" style="116" customWidth="1"/>
    <col min="2563" max="2563" width="12.33203125" style="116" customWidth="1"/>
    <col min="2564" max="2566" width="17.5546875" style="116" customWidth="1"/>
    <col min="2567" max="2567" width="13.88671875" style="116" customWidth="1"/>
    <col min="2568" max="2568" width="17.5546875" style="116" customWidth="1"/>
    <col min="2569" max="2575" width="11.44140625" style="116"/>
    <col min="2576" max="2577" width="16.5546875" style="116" customWidth="1"/>
    <col min="2578" max="2816" width="11.44140625" style="116"/>
    <col min="2817" max="2817" width="12" style="116" customWidth="1"/>
    <col min="2818" max="2818" width="17.5546875" style="116" customWidth="1"/>
    <col min="2819" max="2819" width="12.33203125" style="116" customWidth="1"/>
    <col min="2820" max="2822" width="17.5546875" style="116" customWidth="1"/>
    <col min="2823" max="2823" width="13.88671875" style="116" customWidth="1"/>
    <col min="2824" max="2824" width="17.5546875" style="116" customWidth="1"/>
    <col min="2825" max="2831" width="11.44140625" style="116"/>
    <col min="2832" max="2833" width="16.5546875" style="116" customWidth="1"/>
    <col min="2834" max="3072" width="11.44140625" style="116"/>
    <col min="3073" max="3073" width="12" style="116" customWidth="1"/>
    <col min="3074" max="3074" width="17.5546875" style="116" customWidth="1"/>
    <col min="3075" max="3075" width="12.33203125" style="116" customWidth="1"/>
    <col min="3076" max="3078" width="17.5546875" style="116" customWidth="1"/>
    <col min="3079" max="3079" width="13.88671875" style="116" customWidth="1"/>
    <col min="3080" max="3080" width="17.5546875" style="116" customWidth="1"/>
    <col min="3081" max="3087" width="11.44140625" style="116"/>
    <col min="3088" max="3089" width="16.5546875" style="116" customWidth="1"/>
    <col min="3090" max="3328" width="11.44140625" style="116"/>
    <col min="3329" max="3329" width="12" style="116" customWidth="1"/>
    <col min="3330" max="3330" width="17.5546875" style="116" customWidth="1"/>
    <col min="3331" max="3331" width="12.33203125" style="116" customWidth="1"/>
    <col min="3332" max="3334" width="17.5546875" style="116" customWidth="1"/>
    <col min="3335" max="3335" width="13.88671875" style="116" customWidth="1"/>
    <col min="3336" max="3336" width="17.5546875" style="116" customWidth="1"/>
    <col min="3337" max="3343" width="11.44140625" style="116"/>
    <col min="3344" max="3345" width="16.5546875" style="116" customWidth="1"/>
    <col min="3346" max="3584" width="11.44140625" style="116"/>
    <col min="3585" max="3585" width="12" style="116" customWidth="1"/>
    <col min="3586" max="3586" width="17.5546875" style="116" customWidth="1"/>
    <col min="3587" max="3587" width="12.33203125" style="116" customWidth="1"/>
    <col min="3588" max="3590" width="17.5546875" style="116" customWidth="1"/>
    <col min="3591" max="3591" width="13.88671875" style="116" customWidth="1"/>
    <col min="3592" max="3592" width="17.5546875" style="116" customWidth="1"/>
    <col min="3593" max="3599" width="11.44140625" style="116"/>
    <col min="3600" max="3601" width="16.5546875" style="116" customWidth="1"/>
    <col min="3602" max="3840" width="11.44140625" style="116"/>
    <col min="3841" max="3841" width="12" style="116" customWidth="1"/>
    <col min="3842" max="3842" width="17.5546875" style="116" customWidth="1"/>
    <col min="3843" max="3843" width="12.33203125" style="116" customWidth="1"/>
    <col min="3844" max="3846" width="17.5546875" style="116" customWidth="1"/>
    <col min="3847" max="3847" width="13.88671875" style="116" customWidth="1"/>
    <col min="3848" max="3848" width="17.5546875" style="116" customWidth="1"/>
    <col min="3849" max="3855" width="11.44140625" style="116"/>
    <col min="3856" max="3857" width="16.5546875" style="116" customWidth="1"/>
    <col min="3858" max="4096" width="11.44140625" style="116"/>
    <col min="4097" max="4097" width="12" style="116" customWidth="1"/>
    <col min="4098" max="4098" width="17.5546875" style="116" customWidth="1"/>
    <col min="4099" max="4099" width="12.33203125" style="116" customWidth="1"/>
    <col min="4100" max="4102" width="17.5546875" style="116" customWidth="1"/>
    <col min="4103" max="4103" width="13.88671875" style="116" customWidth="1"/>
    <col min="4104" max="4104" width="17.5546875" style="116" customWidth="1"/>
    <col min="4105" max="4111" width="11.44140625" style="116"/>
    <col min="4112" max="4113" width="16.5546875" style="116" customWidth="1"/>
    <col min="4114" max="4352" width="11.44140625" style="116"/>
    <col min="4353" max="4353" width="12" style="116" customWidth="1"/>
    <col min="4354" max="4354" width="17.5546875" style="116" customWidth="1"/>
    <col min="4355" max="4355" width="12.33203125" style="116" customWidth="1"/>
    <col min="4356" max="4358" width="17.5546875" style="116" customWidth="1"/>
    <col min="4359" max="4359" width="13.88671875" style="116" customWidth="1"/>
    <col min="4360" max="4360" width="17.5546875" style="116" customWidth="1"/>
    <col min="4361" max="4367" width="11.44140625" style="116"/>
    <col min="4368" max="4369" width="16.5546875" style="116" customWidth="1"/>
    <col min="4370" max="4608" width="11.44140625" style="116"/>
    <col min="4609" max="4609" width="12" style="116" customWidth="1"/>
    <col min="4610" max="4610" width="17.5546875" style="116" customWidth="1"/>
    <col min="4611" max="4611" width="12.33203125" style="116" customWidth="1"/>
    <col min="4612" max="4614" width="17.5546875" style="116" customWidth="1"/>
    <col min="4615" max="4615" width="13.88671875" style="116" customWidth="1"/>
    <col min="4616" max="4616" width="17.5546875" style="116" customWidth="1"/>
    <col min="4617" max="4623" width="11.44140625" style="116"/>
    <col min="4624" max="4625" width="16.5546875" style="116" customWidth="1"/>
    <col min="4626" max="4864" width="11.44140625" style="116"/>
    <col min="4865" max="4865" width="12" style="116" customWidth="1"/>
    <col min="4866" max="4866" width="17.5546875" style="116" customWidth="1"/>
    <col min="4867" max="4867" width="12.33203125" style="116" customWidth="1"/>
    <col min="4868" max="4870" width="17.5546875" style="116" customWidth="1"/>
    <col min="4871" max="4871" width="13.88671875" style="116" customWidth="1"/>
    <col min="4872" max="4872" width="17.5546875" style="116" customWidth="1"/>
    <col min="4873" max="4879" width="11.44140625" style="116"/>
    <col min="4880" max="4881" width="16.5546875" style="116" customWidth="1"/>
    <col min="4882" max="5120" width="11.44140625" style="116"/>
    <col min="5121" max="5121" width="12" style="116" customWidth="1"/>
    <col min="5122" max="5122" width="17.5546875" style="116" customWidth="1"/>
    <col min="5123" max="5123" width="12.33203125" style="116" customWidth="1"/>
    <col min="5124" max="5126" width="17.5546875" style="116" customWidth="1"/>
    <col min="5127" max="5127" width="13.88671875" style="116" customWidth="1"/>
    <col min="5128" max="5128" width="17.5546875" style="116" customWidth="1"/>
    <col min="5129" max="5135" width="11.44140625" style="116"/>
    <col min="5136" max="5137" width="16.5546875" style="116" customWidth="1"/>
    <col min="5138" max="5376" width="11.44140625" style="116"/>
    <col min="5377" max="5377" width="12" style="116" customWidth="1"/>
    <col min="5378" max="5378" width="17.5546875" style="116" customWidth="1"/>
    <col min="5379" max="5379" width="12.33203125" style="116" customWidth="1"/>
    <col min="5380" max="5382" width="17.5546875" style="116" customWidth="1"/>
    <col min="5383" max="5383" width="13.88671875" style="116" customWidth="1"/>
    <col min="5384" max="5384" width="17.5546875" style="116" customWidth="1"/>
    <col min="5385" max="5391" width="11.44140625" style="116"/>
    <col min="5392" max="5393" width="16.5546875" style="116" customWidth="1"/>
    <col min="5394" max="5632" width="11.44140625" style="116"/>
    <col min="5633" max="5633" width="12" style="116" customWidth="1"/>
    <col min="5634" max="5634" width="17.5546875" style="116" customWidth="1"/>
    <col min="5635" max="5635" width="12.33203125" style="116" customWidth="1"/>
    <col min="5636" max="5638" width="17.5546875" style="116" customWidth="1"/>
    <col min="5639" max="5639" width="13.88671875" style="116" customWidth="1"/>
    <col min="5640" max="5640" width="17.5546875" style="116" customWidth="1"/>
    <col min="5641" max="5647" width="11.44140625" style="116"/>
    <col min="5648" max="5649" width="16.5546875" style="116" customWidth="1"/>
    <col min="5650" max="5888" width="11.44140625" style="116"/>
    <col min="5889" max="5889" width="12" style="116" customWidth="1"/>
    <col min="5890" max="5890" width="17.5546875" style="116" customWidth="1"/>
    <col min="5891" max="5891" width="12.33203125" style="116" customWidth="1"/>
    <col min="5892" max="5894" width="17.5546875" style="116" customWidth="1"/>
    <col min="5895" max="5895" width="13.88671875" style="116" customWidth="1"/>
    <col min="5896" max="5896" width="17.5546875" style="116" customWidth="1"/>
    <col min="5897" max="5903" width="11.44140625" style="116"/>
    <col min="5904" max="5905" width="16.5546875" style="116" customWidth="1"/>
    <col min="5906" max="6144" width="11.44140625" style="116"/>
    <col min="6145" max="6145" width="12" style="116" customWidth="1"/>
    <col min="6146" max="6146" width="17.5546875" style="116" customWidth="1"/>
    <col min="6147" max="6147" width="12.33203125" style="116" customWidth="1"/>
    <col min="6148" max="6150" width="17.5546875" style="116" customWidth="1"/>
    <col min="6151" max="6151" width="13.88671875" style="116" customWidth="1"/>
    <col min="6152" max="6152" width="17.5546875" style="116" customWidth="1"/>
    <col min="6153" max="6159" width="11.44140625" style="116"/>
    <col min="6160" max="6161" width="16.5546875" style="116" customWidth="1"/>
    <col min="6162" max="6400" width="11.44140625" style="116"/>
    <col min="6401" max="6401" width="12" style="116" customWidth="1"/>
    <col min="6402" max="6402" width="17.5546875" style="116" customWidth="1"/>
    <col min="6403" max="6403" width="12.33203125" style="116" customWidth="1"/>
    <col min="6404" max="6406" width="17.5546875" style="116" customWidth="1"/>
    <col min="6407" max="6407" width="13.88671875" style="116" customWidth="1"/>
    <col min="6408" max="6408" width="17.5546875" style="116" customWidth="1"/>
    <col min="6409" max="6415" width="11.44140625" style="116"/>
    <col min="6416" max="6417" width="16.5546875" style="116" customWidth="1"/>
    <col min="6418" max="6656" width="11.44140625" style="116"/>
    <col min="6657" max="6657" width="12" style="116" customWidth="1"/>
    <col min="6658" max="6658" width="17.5546875" style="116" customWidth="1"/>
    <col min="6659" max="6659" width="12.33203125" style="116" customWidth="1"/>
    <col min="6660" max="6662" width="17.5546875" style="116" customWidth="1"/>
    <col min="6663" max="6663" width="13.88671875" style="116" customWidth="1"/>
    <col min="6664" max="6664" width="17.5546875" style="116" customWidth="1"/>
    <col min="6665" max="6671" width="11.44140625" style="116"/>
    <col min="6672" max="6673" width="16.5546875" style="116" customWidth="1"/>
    <col min="6674" max="6912" width="11.44140625" style="116"/>
    <col min="6913" max="6913" width="12" style="116" customWidth="1"/>
    <col min="6914" max="6914" width="17.5546875" style="116" customWidth="1"/>
    <col min="6915" max="6915" width="12.33203125" style="116" customWidth="1"/>
    <col min="6916" max="6918" width="17.5546875" style="116" customWidth="1"/>
    <col min="6919" max="6919" width="13.88671875" style="116" customWidth="1"/>
    <col min="6920" max="6920" width="17.5546875" style="116" customWidth="1"/>
    <col min="6921" max="6927" width="11.44140625" style="116"/>
    <col min="6928" max="6929" width="16.5546875" style="116" customWidth="1"/>
    <col min="6930" max="7168" width="11.44140625" style="116"/>
    <col min="7169" max="7169" width="12" style="116" customWidth="1"/>
    <col min="7170" max="7170" width="17.5546875" style="116" customWidth="1"/>
    <col min="7171" max="7171" width="12.33203125" style="116" customWidth="1"/>
    <col min="7172" max="7174" width="17.5546875" style="116" customWidth="1"/>
    <col min="7175" max="7175" width="13.88671875" style="116" customWidth="1"/>
    <col min="7176" max="7176" width="17.5546875" style="116" customWidth="1"/>
    <col min="7177" max="7183" width="11.44140625" style="116"/>
    <col min="7184" max="7185" width="16.5546875" style="116" customWidth="1"/>
    <col min="7186" max="7424" width="11.44140625" style="116"/>
    <col min="7425" max="7425" width="12" style="116" customWidth="1"/>
    <col min="7426" max="7426" width="17.5546875" style="116" customWidth="1"/>
    <col min="7427" max="7427" width="12.33203125" style="116" customWidth="1"/>
    <col min="7428" max="7430" width="17.5546875" style="116" customWidth="1"/>
    <col min="7431" max="7431" width="13.88671875" style="116" customWidth="1"/>
    <col min="7432" max="7432" width="17.5546875" style="116" customWidth="1"/>
    <col min="7433" max="7439" width="11.44140625" style="116"/>
    <col min="7440" max="7441" width="16.5546875" style="116" customWidth="1"/>
    <col min="7442" max="7680" width="11.44140625" style="116"/>
    <col min="7681" max="7681" width="12" style="116" customWidth="1"/>
    <col min="7682" max="7682" width="17.5546875" style="116" customWidth="1"/>
    <col min="7683" max="7683" width="12.33203125" style="116" customWidth="1"/>
    <col min="7684" max="7686" width="17.5546875" style="116" customWidth="1"/>
    <col min="7687" max="7687" width="13.88671875" style="116" customWidth="1"/>
    <col min="7688" max="7688" width="17.5546875" style="116" customWidth="1"/>
    <col min="7689" max="7695" width="11.44140625" style="116"/>
    <col min="7696" max="7697" width="16.5546875" style="116" customWidth="1"/>
    <col min="7698" max="7936" width="11.44140625" style="116"/>
    <col min="7937" max="7937" width="12" style="116" customWidth="1"/>
    <col min="7938" max="7938" width="17.5546875" style="116" customWidth="1"/>
    <col min="7939" max="7939" width="12.33203125" style="116" customWidth="1"/>
    <col min="7940" max="7942" width="17.5546875" style="116" customWidth="1"/>
    <col min="7943" max="7943" width="13.88671875" style="116" customWidth="1"/>
    <col min="7944" max="7944" width="17.5546875" style="116" customWidth="1"/>
    <col min="7945" max="7951" width="11.44140625" style="116"/>
    <col min="7952" max="7953" width="16.5546875" style="116" customWidth="1"/>
    <col min="7954" max="8192" width="11.44140625" style="116"/>
    <col min="8193" max="8193" width="12" style="116" customWidth="1"/>
    <col min="8194" max="8194" width="17.5546875" style="116" customWidth="1"/>
    <col min="8195" max="8195" width="12.33203125" style="116" customWidth="1"/>
    <col min="8196" max="8198" width="17.5546875" style="116" customWidth="1"/>
    <col min="8199" max="8199" width="13.88671875" style="116" customWidth="1"/>
    <col min="8200" max="8200" width="17.5546875" style="116" customWidth="1"/>
    <col min="8201" max="8207" width="11.44140625" style="116"/>
    <col min="8208" max="8209" width="16.5546875" style="116" customWidth="1"/>
    <col min="8210" max="8448" width="11.44140625" style="116"/>
    <col min="8449" max="8449" width="12" style="116" customWidth="1"/>
    <col min="8450" max="8450" width="17.5546875" style="116" customWidth="1"/>
    <col min="8451" max="8451" width="12.33203125" style="116" customWidth="1"/>
    <col min="8452" max="8454" width="17.5546875" style="116" customWidth="1"/>
    <col min="8455" max="8455" width="13.88671875" style="116" customWidth="1"/>
    <col min="8456" max="8456" width="17.5546875" style="116" customWidth="1"/>
    <col min="8457" max="8463" width="11.44140625" style="116"/>
    <col min="8464" max="8465" width="16.5546875" style="116" customWidth="1"/>
    <col min="8466" max="8704" width="11.44140625" style="116"/>
    <col min="8705" max="8705" width="12" style="116" customWidth="1"/>
    <col min="8706" max="8706" width="17.5546875" style="116" customWidth="1"/>
    <col min="8707" max="8707" width="12.33203125" style="116" customWidth="1"/>
    <col min="8708" max="8710" width="17.5546875" style="116" customWidth="1"/>
    <col min="8711" max="8711" width="13.88671875" style="116" customWidth="1"/>
    <col min="8712" max="8712" width="17.5546875" style="116" customWidth="1"/>
    <col min="8713" max="8719" width="11.44140625" style="116"/>
    <col min="8720" max="8721" width="16.5546875" style="116" customWidth="1"/>
    <col min="8722" max="8960" width="11.44140625" style="116"/>
    <col min="8961" max="8961" width="12" style="116" customWidth="1"/>
    <col min="8962" max="8962" width="17.5546875" style="116" customWidth="1"/>
    <col min="8963" max="8963" width="12.33203125" style="116" customWidth="1"/>
    <col min="8964" max="8966" width="17.5546875" style="116" customWidth="1"/>
    <col min="8967" max="8967" width="13.88671875" style="116" customWidth="1"/>
    <col min="8968" max="8968" width="17.5546875" style="116" customWidth="1"/>
    <col min="8969" max="8975" width="11.44140625" style="116"/>
    <col min="8976" max="8977" width="16.5546875" style="116" customWidth="1"/>
    <col min="8978" max="9216" width="11.44140625" style="116"/>
    <col min="9217" max="9217" width="12" style="116" customWidth="1"/>
    <col min="9218" max="9218" width="17.5546875" style="116" customWidth="1"/>
    <col min="9219" max="9219" width="12.33203125" style="116" customWidth="1"/>
    <col min="9220" max="9222" width="17.5546875" style="116" customWidth="1"/>
    <col min="9223" max="9223" width="13.88671875" style="116" customWidth="1"/>
    <col min="9224" max="9224" width="17.5546875" style="116" customWidth="1"/>
    <col min="9225" max="9231" width="11.44140625" style="116"/>
    <col min="9232" max="9233" width="16.5546875" style="116" customWidth="1"/>
    <col min="9234" max="9472" width="11.44140625" style="116"/>
    <col min="9473" max="9473" width="12" style="116" customWidth="1"/>
    <col min="9474" max="9474" width="17.5546875" style="116" customWidth="1"/>
    <col min="9475" max="9475" width="12.33203125" style="116" customWidth="1"/>
    <col min="9476" max="9478" width="17.5546875" style="116" customWidth="1"/>
    <col min="9479" max="9479" width="13.88671875" style="116" customWidth="1"/>
    <col min="9480" max="9480" width="17.5546875" style="116" customWidth="1"/>
    <col min="9481" max="9487" width="11.44140625" style="116"/>
    <col min="9488" max="9489" width="16.5546875" style="116" customWidth="1"/>
    <col min="9490" max="9728" width="11.44140625" style="116"/>
    <col min="9729" max="9729" width="12" style="116" customWidth="1"/>
    <col min="9730" max="9730" width="17.5546875" style="116" customWidth="1"/>
    <col min="9731" max="9731" width="12.33203125" style="116" customWidth="1"/>
    <col min="9732" max="9734" width="17.5546875" style="116" customWidth="1"/>
    <col min="9735" max="9735" width="13.88671875" style="116" customWidth="1"/>
    <col min="9736" max="9736" width="17.5546875" style="116" customWidth="1"/>
    <col min="9737" max="9743" width="11.44140625" style="116"/>
    <col min="9744" max="9745" width="16.5546875" style="116" customWidth="1"/>
    <col min="9746" max="9984" width="11.44140625" style="116"/>
    <col min="9985" max="9985" width="12" style="116" customWidth="1"/>
    <col min="9986" max="9986" width="17.5546875" style="116" customWidth="1"/>
    <col min="9987" max="9987" width="12.33203125" style="116" customWidth="1"/>
    <col min="9988" max="9990" width="17.5546875" style="116" customWidth="1"/>
    <col min="9991" max="9991" width="13.88671875" style="116" customWidth="1"/>
    <col min="9992" max="9992" width="17.5546875" style="116" customWidth="1"/>
    <col min="9993" max="9999" width="11.44140625" style="116"/>
    <col min="10000" max="10001" width="16.5546875" style="116" customWidth="1"/>
    <col min="10002" max="10240" width="11.44140625" style="116"/>
    <col min="10241" max="10241" width="12" style="116" customWidth="1"/>
    <col min="10242" max="10242" width="17.5546875" style="116" customWidth="1"/>
    <col min="10243" max="10243" width="12.33203125" style="116" customWidth="1"/>
    <col min="10244" max="10246" width="17.5546875" style="116" customWidth="1"/>
    <col min="10247" max="10247" width="13.88671875" style="116" customWidth="1"/>
    <col min="10248" max="10248" width="17.5546875" style="116" customWidth="1"/>
    <col min="10249" max="10255" width="11.44140625" style="116"/>
    <col min="10256" max="10257" width="16.5546875" style="116" customWidth="1"/>
    <col min="10258" max="10496" width="11.44140625" style="116"/>
    <col min="10497" max="10497" width="12" style="116" customWidth="1"/>
    <col min="10498" max="10498" width="17.5546875" style="116" customWidth="1"/>
    <col min="10499" max="10499" width="12.33203125" style="116" customWidth="1"/>
    <col min="10500" max="10502" width="17.5546875" style="116" customWidth="1"/>
    <col min="10503" max="10503" width="13.88671875" style="116" customWidth="1"/>
    <col min="10504" max="10504" width="17.5546875" style="116" customWidth="1"/>
    <col min="10505" max="10511" width="11.44140625" style="116"/>
    <col min="10512" max="10513" width="16.5546875" style="116" customWidth="1"/>
    <col min="10514" max="10752" width="11.44140625" style="116"/>
    <col min="10753" max="10753" width="12" style="116" customWidth="1"/>
    <col min="10754" max="10754" width="17.5546875" style="116" customWidth="1"/>
    <col min="10755" max="10755" width="12.33203125" style="116" customWidth="1"/>
    <col min="10756" max="10758" width="17.5546875" style="116" customWidth="1"/>
    <col min="10759" max="10759" width="13.88671875" style="116" customWidth="1"/>
    <col min="10760" max="10760" width="17.5546875" style="116" customWidth="1"/>
    <col min="10761" max="10767" width="11.44140625" style="116"/>
    <col min="10768" max="10769" width="16.5546875" style="116" customWidth="1"/>
    <col min="10770" max="11008" width="11.44140625" style="116"/>
    <col min="11009" max="11009" width="12" style="116" customWidth="1"/>
    <col min="11010" max="11010" width="17.5546875" style="116" customWidth="1"/>
    <col min="11011" max="11011" width="12.33203125" style="116" customWidth="1"/>
    <col min="11012" max="11014" width="17.5546875" style="116" customWidth="1"/>
    <col min="11015" max="11015" width="13.88671875" style="116" customWidth="1"/>
    <col min="11016" max="11016" width="17.5546875" style="116" customWidth="1"/>
    <col min="11017" max="11023" width="11.44140625" style="116"/>
    <col min="11024" max="11025" width="16.5546875" style="116" customWidth="1"/>
    <col min="11026" max="11264" width="11.44140625" style="116"/>
    <col min="11265" max="11265" width="12" style="116" customWidth="1"/>
    <col min="11266" max="11266" width="17.5546875" style="116" customWidth="1"/>
    <col min="11267" max="11267" width="12.33203125" style="116" customWidth="1"/>
    <col min="11268" max="11270" width="17.5546875" style="116" customWidth="1"/>
    <col min="11271" max="11271" width="13.88671875" style="116" customWidth="1"/>
    <col min="11272" max="11272" width="17.5546875" style="116" customWidth="1"/>
    <col min="11273" max="11279" width="11.44140625" style="116"/>
    <col min="11280" max="11281" width="16.5546875" style="116" customWidth="1"/>
    <col min="11282" max="11520" width="11.44140625" style="116"/>
    <col min="11521" max="11521" width="12" style="116" customWidth="1"/>
    <col min="11522" max="11522" width="17.5546875" style="116" customWidth="1"/>
    <col min="11523" max="11523" width="12.33203125" style="116" customWidth="1"/>
    <col min="11524" max="11526" width="17.5546875" style="116" customWidth="1"/>
    <col min="11527" max="11527" width="13.88671875" style="116" customWidth="1"/>
    <col min="11528" max="11528" width="17.5546875" style="116" customWidth="1"/>
    <col min="11529" max="11535" width="11.44140625" style="116"/>
    <col min="11536" max="11537" width="16.5546875" style="116" customWidth="1"/>
    <col min="11538" max="11776" width="11.44140625" style="116"/>
    <col min="11777" max="11777" width="12" style="116" customWidth="1"/>
    <col min="11778" max="11778" width="17.5546875" style="116" customWidth="1"/>
    <col min="11779" max="11779" width="12.33203125" style="116" customWidth="1"/>
    <col min="11780" max="11782" width="17.5546875" style="116" customWidth="1"/>
    <col min="11783" max="11783" width="13.88671875" style="116" customWidth="1"/>
    <col min="11784" max="11784" width="17.5546875" style="116" customWidth="1"/>
    <col min="11785" max="11791" width="11.44140625" style="116"/>
    <col min="11792" max="11793" width="16.5546875" style="116" customWidth="1"/>
    <col min="11794" max="12032" width="11.44140625" style="116"/>
    <col min="12033" max="12033" width="12" style="116" customWidth="1"/>
    <col min="12034" max="12034" width="17.5546875" style="116" customWidth="1"/>
    <col min="12035" max="12035" width="12.33203125" style="116" customWidth="1"/>
    <col min="12036" max="12038" width="17.5546875" style="116" customWidth="1"/>
    <col min="12039" max="12039" width="13.88671875" style="116" customWidth="1"/>
    <col min="12040" max="12040" width="17.5546875" style="116" customWidth="1"/>
    <col min="12041" max="12047" width="11.44140625" style="116"/>
    <col min="12048" max="12049" width="16.5546875" style="116" customWidth="1"/>
    <col min="12050" max="12288" width="11.44140625" style="116"/>
    <col min="12289" max="12289" width="12" style="116" customWidth="1"/>
    <col min="12290" max="12290" width="17.5546875" style="116" customWidth="1"/>
    <col min="12291" max="12291" width="12.33203125" style="116" customWidth="1"/>
    <col min="12292" max="12294" width="17.5546875" style="116" customWidth="1"/>
    <col min="12295" max="12295" width="13.88671875" style="116" customWidth="1"/>
    <col min="12296" max="12296" width="17.5546875" style="116" customWidth="1"/>
    <col min="12297" max="12303" width="11.44140625" style="116"/>
    <col min="12304" max="12305" width="16.5546875" style="116" customWidth="1"/>
    <col min="12306" max="12544" width="11.44140625" style="116"/>
    <col min="12545" max="12545" width="12" style="116" customWidth="1"/>
    <col min="12546" max="12546" width="17.5546875" style="116" customWidth="1"/>
    <col min="12547" max="12547" width="12.33203125" style="116" customWidth="1"/>
    <col min="12548" max="12550" width="17.5546875" style="116" customWidth="1"/>
    <col min="12551" max="12551" width="13.88671875" style="116" customWidth="1"/>
    <col min="12552" max="12552" width="17.5546875" style="116" customWidth="1"/>
    <col min="12553" max="12559" width="11.44140625" style="116"/>
    <col min="12560" max="12561" width="16.5546875" style="116" customWidth="1"/>
    <col min="12562" max="12800" width="11.44140625" style="116"/>
    <col min="12801" max="12801" width="12" style="116" customWidth="1"/>
    <col min="12802" max="12802" width="17.5546875" style="116" customWidth="1"/>
    <col min="12803" max="12803" width="12.33203125" style="116" customWidth="1"/>
    <col min="12804" max="12806" width="17.5546875" style="116" customWidth="1"/>
    <col min="12807" max="12807" width="13.88671875" style="116" customWidth="1"/>
    <col min="12808" max="12808" width="17.5546875" style="116" customWidth="1"/>
    <col min="12809" max="12815" width="11.44140625" style="116"/>
    <col min="12816" max="12817" width="16.5546875" style="116" customWidth="1"/>
    <col min="12818" max="13056" width="11.44140625" style="116"/>
    <col min="13057" max="13057" width="12" style="116" customWidth="1"/>
    <col min="13058" max="13058" width="17.5546875" style="116" customWidth="1"/>
    <col min="13059" max="13059" width="12.33203125" style="116" customWidth="1"/>
    <col min="13060" max="13062" width="17.5546875" style="116" customWidth="1"/>
    <col min="13063" max="13063" width="13.88671875" style="116" customWidth="1"/>
    <col min="13064" max="13064" width="17.5546875" style="116" customWidth="1"/>
    <col min="13065" max="13071" width="11.44140625" style="116"/>
    <col min="13072" max="13073" width="16.5546875" style="116" customWidth="1"/>
    <col min="13074" max="13312" width="11.44140625" style="116"/>
    <col min="13313" max="13313" width="12" style="116" customWidth="1"/>
    <col min="13314" max="13314" width="17.5546875" style="116" customWidth="1"/>
    <col min="13315" max="13315" width="12.33203125" style="116" customWidth="1"/>
    <col min="13316" max="13318" width="17.5546875" style="116" customWidth="1"/>
    <col min="13319" max="13319" width="13.88671875" style="116" customWidth="1"/>
    <col min="13320" max="13320" width="17.5546875" style="116" customWidth="1"/>
    <col min="13321" max="13327" width="11.44140625" style="116"/>
    <col min="13328" max="13329" width="16.5546875" style="116" customWidth="1"/>
    <col min="13330" max="13568" width="11.44140625" style="116"/>
    <col min="13569" max="13569" width="12" style="116" customWidth="1"/>
    <col min="13570" max="13570" width="17.5546875" style="116" customWidth="1"/>
    <col min="13571" max="13571" width="12.33203125" style="116" customWidth="1"/>
    <col min="13572" max="13574" width="17.5546875" style="116" customWidth="1"/>
    <col min="13575" max="13575" width="13.88671875" style="116" customWidth="1"/>
    <col min="13576" max="13576" width="17.5546875" style="116" customWidth="1"/>
    <col min="13577" max="13583" width="11.44140625" style="116"/>
    <col min="13584" max="13585" width="16.5546875" style="116" customWidth="1"/>
    <col min="13586" max="13824" width="11.44140625" style="116"/>
    <col min="13825" max="13825" width="12" style="116" customWidth="1"/>
    <col min="13826" max="13826" width="17.5546875" style="116" customWidth="1"/>
    <col min="13827" max="13827" width="12.33203125" style="116" customWidth="1"/>
    <col min="13828" max="13830" width="17.5546875" style="116" customWidth="1"/>
    <col min="13831" max="13831" width="13.88671875" style="116" customWidth="1"/>
    <col min="13832" max="13832" width="17.5546875" style="116" customWidth="1"/>
    <col min="13833" max="13839" width="11.44140625" style="116"/>
    <col min="13840" max="13841" width="16.5546875" style="116" customWidth="1"/>
    <col min="13842" max="14080" width="11.44140625" style="116"/>
    <col min="14081" max="14081" width="12" style="116" customWidth="1"/>
    <col min="14082" max="14082" width="17.5546875" style="116" customWidth="1"/>
    <col min="14083" max="14083" width="12.33203125" style="116" customWidth="1"/>
    <col min="14084" max="14086" width="17.5546875" style="116" customWidth="1"/>
    <col min="14087" max="14087" width="13.88671875" style="116" customWidth="1"/>
    <col min="14088" max="14088" width="17.5546875" style="116" customWidth="1"/>
    <col min="14089" max="14095" width="11.44140625" style="116"/>
    <col min="14096" max="14097" width="16.5546875" style="116" customWidth="1"/>
    <col min="14098" max="14336" width="11.44140625" style="116"/>
    <col min="14337" max="14337" width="12" style="116" customWidth="1"/>
    <col min="14338" max="14338" width="17.5546875" style="116" customWidth="1"/>
    <col min="14339" max="14339" width="12.33203125" style="116" customWidth="1"/>
    <col min="14340" max="14342" width="17.5546875" style="116" customWidth="1"/>
    <col min="14343" max="14343" width="13.88671875" style="116" customWidth="1"/>
    <col min="14344" max="14344" width="17.5546875" style="116" customWidth="1"/>
    <col min="14345" max="14351" width="11.44140625" style="116"/>
    <col min="14352" max="14353" width="16.5546875" style="116" customWidth="1"/>
    <col min="14354" max="14592" width="11.44140625" style="116"/>
    <col min="14593" max="14593" width="12" style="116" customWidth="1"/>
    <col min="14594" max="14594" width="17.5546875" style="116" customWidth="1"/>
    <col min="14595" max="14595" width="12.33203125" style="116" customWidth="1"/>
    <col min="14596" max="14598" width="17.5546875" style="116" customWidth="1"/>
    <col min="14599" max="14599" width="13.88671875" style="116" customWidth="1"/>
    <col min="14600" max="14600" width="17.5546875" style="116" customWidth="1"/>
    <col min="14601" max="14607" width="11.44140625" style="116"/>
    <col min="14608" max="14609" width="16.5546875" style="116" customWidth="1"/>
    <col min="14610" max="14848" width="11.44140625" style="116"/>
    <col min="14849" max="14849" width="12" style="116" customWidth="1"/>
    <col min="14850" max="14850" width="17.5546875" style="116" customWidth="1"/>
    <col min="14851" max="14851" width="12.33203125" style="116" customWidth="1"/>
    <col min="14852" max="14854" width="17.5546875" style="116" customWidth="1"/>
    <col min="14855" max="14855" width="13.88671875" style="116" customWidth="1"/>
    <col min="14856" max="14856" width="17.5546875" style="116" customWidth="1"/>
    <col min="14857" max="14863" width="11.44140625" style="116"/>
    <col min="14864" max="14865" width="16.5546875" style="116" customWidth="1"/>
    <col min="14866" max="15104" width="11.44140625" style="116"/>
    <col min="15105" max="15105" width="12" style="116" customWidth="1"/>
    <col min="15106" max="15106" width="17.5546875" style="116" customWidth="1"/>
    <col min="15107" max="15107" width="12.33203125" style="116" customWidth="1"/>
    <col min="15108" max="15110" width="17.5546875" style="116" customWidth="1"/>
    <col min="15111" max="15111" width="13.88671875" style="116" customWidth="1"/>
    <col min="15112" max="15112" width="17.5546875" style="116" customWidth="1"/>
    <col min="15113" max="15119" width="11.44140625" style="116"/>
    <col min="15120" max="15121" width="16.5546875" style="116" customWidth="1"/>
    <col min="15122" max="15360" width="11.44140625" style="116"/>
    <col min="15361" max="15361" width="12" style="116" customWidth="1"/>
    <col min="15362" max="15362" width="17.5546875" style="116" customWidth="1"/>
    <col min="15363" max="15363" width="12.33203125" style="116" customWidth="1"/>
    <col min="15364" max="15366" width="17.5546875" style="116" customWidth="1"/>
    <col min="15367" max="15367" width="13.88671875" style="116" customWidth="1"/>
    <col min="15368" max="15368" width="17.5546875" style="116" customWidth="1"/>
    <col min="15369" max="15375" width="11.44140625" style="116"/>
    <col min="15376" max="15377" width="16.5546875" style="116" customWidth="1"/>
    <col min="15378" max="15616" width="11.44140625" style="116"/>
    <col min="15617" max="15617" width="12" style="116" customWidth="1"/>
    <col min="15618" max="15618" width="17.5546875" style="116" customWidth="1"/>
    <col min="15619" max="15619" width="12.33203125" style="116" customWidth="1"/>
    <col min="15620" max="15622" width="17.5546875" style="116" customWidth="1"/>
    <col min="15623" max="15623" width="13.88671875" style="116" customWidth="1"/>
    <col min="15624" max="15624" width="17.5546875" style="116" customWidth="1"/>
    <col min="15625" max="15631" width="11.44140625" style="116"/>
    <col min="15632" max="15633" width="16.5546875" style="116" customWidth="1"/>
    <col min="15634" max="15872" width="11.44140625" style="116"/>
    <col min="15873" max="15873" width="12" style="116" customWidth="1"/>
    <col min="15874" max="15874" width="17.5546875" style="116" customWidth="1"/>
    <col min="15875" max="15875" width="12.33203125" style="116" customWidth="1"/>
    <col min="15876" max="15878" width="17.5546875" style="116" customWidth="1"/>
    <col min="15879" max="15879" width="13.88671875" style="116" customWidth="1"/>
    <col min="15880" max="15880" width="17.5546875" style="116" customWidth="1"/>
    <col min="15881" max="15887" width="11.44140625" style="116"/>
    <col min="15888" max="15889" width="16.5546875" style="116" customWidth="1"/>
    <col min="15890" max="16128" width="11.44140625" style="116"/>
    <col min="16129" max="16129" width="12" style="116" customWidth="1"/>
    <col min="16130" max="16130" width="17.5546875" style="116" customWidth="1"/>
    <col min="16131" max="16131" width="12.33203125" style="116" customWidth="1"/>
    <col min="16132" max="16134" width="17.5546875" style="116" customWidth="1"/>
    <col min="16135" max="16135" width="13.88671875" style="116" customWidth="1"/>
    <col min="16136" max="16136" width="17.5546875" style="116" customWidth="1"/>
    <col min="16137" max="16143" width="11.44140625" style="116"/>
    <col min="16144" max="16145" width="16.5546875" style="116" customWidth="1"/>
    <col min="16146" max="16384" width="11.44140625" style="116"/>
  </cols>
  <sheetData>
    <row r="1" spans="1:8">
      <c r="A1" s="18"/>
    </row>
    <row r="2" spans="1:8" ht="45.6">
      <c r="A2" s="1024" t="s">
        <v>59</v>
      </c>
      <c r="B2" s="1024"/>
      <c r="C2" s="764"/>
      <c r="D2" s="613"/>
      <c r="E2" s="613"/>
      <c r="F2" s="613"/>
      <c r="G2" s="613"/>
      <c r="H2" s="613"/>
    </row>
    <row r="3" spans="1:8" ht="15.6">
      <c r="A3" s="552" t="s">
        <v>1230</v>
      </c>
      <c r="B3" s="552"/>
      <c r="C3" s="614"/>
      <c r="D3" s="614"/>
      <c r="E3" s="614"/>
      <c r="F3" s="614"/>
      <c r="G3" s="614"/>
      <c r="H3" s="614"/>
    </row>
    <row r="4" spans="1:8" ht="3.9" customHeight="1" thickBot="1">
      <c r="A4" s="577"/>
      <c r="B4" s="577"/>
      <c r="C4" s="614"/>
      <c r="D4" s="614"/>
      <c r="E4" s="614"/>
      <c r="F4" s="614"/>
      <c r="G4" s="614"/>
      <c r="H4" s="614"/>
    </row>
    <row r="5" spans="1:8" ht="21" customHeight="1">
      <c r="A5" s="1025"/>
      <c r="B5" s="1026" t="s">
        <v>112</v>
      </c>
      <c r="C5" s="1026" t="s">
        <v>229</v>
      </c>
      <c r="D5" s="1005" t="s">
        <v>115</v>
      </c>
      <c r="E5" s="1005" t="s">
        <v>121</v>
      </c>
      <c r="F5" s="1005" t="s">
        <v>117</v>
      </c>
      <c r="G5" s="1005" t="s">
        <v>1231</v>
      </c>
      <c r="H5" s="1005" t="s">
        <v>1145</v>
      </c>
    </row>
    <row r="6" spans="1:8" ht="3" customHeight="1">
      <c r="A6" s="580"/>
      <c r="B6" s="580"/>
      <c r="C6" s="1027"/>
      <c r="D6" s="1028"/>
      <c r="E6" s="1028"/>
      <c r="F6" s="1028"/>
      <c r="G6" s="1028"/>
      <c r="H6" s="1028"/>
    </row>
    <row r="7" spans="1:8">
      <c r="A7" s="587">
        <v>38717</v>
      </c>
      <c r="B7" s="1029" t="s">
        <v>190</v>
      </c>
      <c r="C7" s="1029">
        <v>18.552300000000002</v>
      </c>
      <c r="D7" s="1029">
        <v>18.5793</v>
      </c>
      <c r="E7" s="1029" t="s">
        <v>190</v>
      </c>
      <c r="F7" s="1029">
        <v>18.3948</v>
      </c>
      <c r="G7" s="1029">
        <v>18.162000000000003</v>
      </c>
      <c r="H7" s="1029">
        <v>18.4343</v>
      </c>
    </row>
    <row r="8" spans="1:8">
      <c r="A8" s="271">
        <v>38748</v>
      </c>
      <c r="B8" s="1030" t="s">
        <v>190</v>
      </c>
      <c r="C8" s="1030">
        <v>17.216200000000001</v>
      </c>
      <c r="D8" s="1030">
        <v>17.4956</v>
      </c>
      <c r="E8" s="1030" t="s">
        <v>190</v>
      </c>
      <c r="F8" s="1030">
        <v>16.9908</v>
      </c>
      <c r="G8" s="1030">
        <v>16.9893</v>
      </c>
      <c r="H8" s="1030">
        <v>17.2087</v>
      </c>
    </row>
    <row r="9" spans="1:8">
      <c r="A9" s="271">
        <v>38776</v>
      </c>
      <c r="B9" s="1030" t="s">
        <v>190</v>
      </c>
      <c r="C9" s="1030">
        <v>17.546400000000002</v>
      </c>
      <c r="D9" s="1030">
        <v>17.8276</v>
      </c>
      <c r="E9" s="1030" t="s">
        <v>190</v>
      </c>
      <c r="F9" s="1030">
        <v>17.299200000000003</v>
      </c>
      <c r="G9" s="1030">
        <v>17.170400000000001</v>
      </c>
      <c r="H9" s="1030">
        <v>17.4984</v>
      </c>
    </row>
    <row r="10" spans="1:8">
      <c r="A10" s="271">
        <v>38807</v>
      </c>
      <c r="B10" s="1030" t="s">
        <v>190</v>
      </c>
      <c r="C10" s="1030">
        <v>16.2287</v>
      </c>
      <c r="D10" s="1030">
        <v>16.411100000000001</v>
      </c>
      <c r="E10" s="1030" t="s">
        <v>190</v>
      </c>
      <c r="F10" s="1030">
        <v>15.780200000000001</v>
      </c>
      <c r="G10" s="1030">
        <v>15.808200000000001</v>
      </c>
      <c r="H10" s="1030">
        <v>16.1051</v>
      </c>
    </row>
    <row r="11" spans="1:8">
      <c r="A11" s="271">
        <v>38837</v>
      </c>
      <c r="B11" s="1030" t="s">
        <v>190</v>
      </c>
      <c r="C11" s="1030">
        <v>19.577100000000002</v>
      </c>
      <c r="D11" s="1030">
        <v>20.0717</v>
      </c>
      <c r="E11" s="1030" t="s">
        <v>190</v>
      </c>
      <c r="F11" s="1030">
        <v>19.1601</v>
      </c>
      <c r="G11" s="1030">
        <v>19.357400000000002</v>
      </c>
      <c r="H11" s="1030">
        <v>19.6068</v>
      </c>
    </row>
    <row r="12" spans="1:8">
      <c r="A12" s="271">
        <v>38868</v>
      </c>
      <c r="B12" s="1030" t="s">
        <v>190</v>
      </c>
      <c r="C12" s="1030">
        <v>22.3918</v>
      </c>
      <c r="D12" s="1030">
        <v>22.999200000000002</v>
      </c>
      <c r="E12" s="1030" t="s">
        <v>190</v>
      </c>
      <c r="F12" s="1030">
        <v>22.046700000000001</v>
      </c>
      <c r="G12" s="1030">
        <v>22.252100000000002</v>
      </c>
      <c r="H12" s="1030">
        <v>22.488800000000001</v>
      </c>
    </row>
    <row r="13" spans="1:8">
      <c r="A13" s="271">
        <v>38898</v>
      </c>
      <c r="B13" s="1030" t="s">
        <v>190</v>
      </c>
      <c r="C13" s="1030">
        <v>19.5379</v>
      </c>
      <c r="D13" s="1030">
        <v>20.284300000000002</v>
      </c>
      <c r="E13" s="1030" t="s">
        <v>190</v>
      </c>
      <c r="F13" s="1030">
        <v>19.414100000000001</v>
      </c>
      <c r="G13" s="1030">
        <v>19.552300000000002</v>
      </c>
      <c r="H13" s="1030">
        <v>19.753700000000002</v>
      </c>
    </row>
    <row r="14" spans="1:8">
      <c r="A14" s="271">
        <v>38929</v>
      </c>
      <c r="B14" s="1030" t="s">
        <v>190</v>
      </c>
      <c r="C14" s="1030">
        <v>21.072200000000002</v>
      </c>
      <c r="D14" s="1030">
        <v>21.916500000000003</v>
      </c>
      <c r="E14" s="1030" t="s">
        <v>190</v>
      </c>
      <c r="F14" s="1030">
        <v>21.126100000000001</v>
      </c>
      <c r="G14" s="1030">
        <v>21.157299999999999</v>
      </c>
      <c r="H14" s="1030">
        <v>21.366</v>
      </c>
    </row>
    <row r="15" spans="1:8">
      <c r="A15" s="271">
        <v>38960</v>
      </c>
      <c r="B15" s="1030" t="s">
        <v>190</v>
      </c>
      <c r="C15" s="1030">
        <v>21.205200000000001</v>
      </c>
      <c r="D15" s="1030">
        <v>22.2453</v>
      </c>
      <c r="E15" s="1030" t="s">
        <v>190</v>
      </c>
      <c r="F15" s="1030">
        <v>21.3842</v>
      </c>
      <c r="G15" s="1030">
        <v>21.252700000000001</v>
      </c>
      <c r="H15" s="1030">
        <v>21.572600000000001</v>
      </c>
    </row>
    <row r="16" spans="1:8">
      <c r="A16" s="271">
        <v>38990</v>
      </c>
      <c r="B16" s="1030" t="s">
        <v>190</v>
      </c>
      <c r="C16" s="1030">
        <v>20.3248</v>
      </c>
      <c r="D16" s="1030">
        <v>21.716900000000003</v>
      </c>
      <c r="E16" s="1030">
        <v>24.143600000000003</v>
      </c>
      <c r="F16" s="1030">
        <v>20.473500000000001</v>
      </c>
      <c r="G16" s="1030">
        <v>20.579599999999999</v>
      </c>
      <c r="H16" s="1030">
        <v>21.116099999999999</v>
      </c>
    </row>
    <row r="17" spans="1:8">
      <c r="A17" s="271">
        <v>39021</v>
      </c>
      <c r="B17" s="1030" t="s">
        <v>190</v>
      </c>
      <c r="C17" s="1030">
        <v>20.508100000000002</v>
      </c>
      <c r="D17" s="1030">
        <v>22.043500000000002</v>
      </c>
      <c r="E17" s="1030">
        <v>22.046200000000002</v>
      </c>
      <c r="F17" s="1030">
        <v>20.627600000000001</v>
      </c>
      <c r="G17" s="1030">
        <v>20.750299999999999</v>
      </c>
      <c r="H17" s="1030">
        <v>21.1066</v>
      </c>
    </row>
    <row r="18" spans="1:8">
      <c r="A18" s="271">
        <v>39051</v>
      </c>
      <c r="B18" s="1030" t="s">
        <v>190</v>
      </c>
      <c r="C18" s="1030">
        <v>23.8872</v>
      </c>
      <c r="D18" s="1030">
        <v>25.422600000000003</v>
      </c>
      <c r="E18" s="1030">
        <v>24.360900000000001</v>
      </c>
      <c r="F18" s="1030">
        <v>23.8489</v>
      </c>
      <c r="G18" s="1030">
        <v>23.989800000000002</v>
      </c>
      <c r="H18" s="1030">
        <v>24.3323</v>
      </c>
    </row>
    <row r="19" spans="1:8">
      <c r="A19" s="587">
        <v>39082</v>
      </c>
      <c r="B19" s="1029" t="s">
        <v>190</v>
      </c>
      <c r="C19" s="1029">
        <v>25.856000000000002</v>
      </c>
      <c r="D19" s="1029">
        <v>27.642600000000002</v>
      </c>
      <c r="E19" s="1029">
        <v>27.117600000000003</v>
      </c>
      <c r="F19" s="1029">
        <v>26.103300000000001</v>
      </c>
      <c r="G19" s="1029" t="s">
        <v>190</v>
      </c>
      <c r="H19" s="1029">
        <v>26.819300000000002</v>
      </c>
    </row>
    <row r="20" spans="1:8">
      <c r="A20" s="271">
        <v>39113</v>
      </c>
      <c r="B20" s="1030" t="s">
        <v>190</v>
      </c>
      <c r="C20" s="1030">
        <v>28.694800000000001</v>
      </c>
      <c r="D20" s="1030">
        <v>29.857300000000002</v>
      </c>
      <c r="E20" s="1030">
        <v>30.034600000000001</v>
      </c>
      <c r="F20" s="1030">
        <v>29.028400000000001</v>
      </c>
      <c r="G20" s="1030" t="s">
        <v>190</v>
      </c>
      <c r="H20" s="1030">
        <v>29.251800000000003</v>
      </c>
    </row>
    <row r="21" spans="1:8">
      <c r="A21" s="271">
        <v>39141</v>
      </c>
      <c r="B21" s="1031" t="s">
        <v>190</v>
      </c>
      <c r="C21" s="1031" t="s">
        <v>190</v>
      </c>
      <c r="D21" s="1031" t="s">
        <v>190</v>
      </c>
      <c r="E21" s="1031" t="s">
        <v>190</v>
      </c>
      <c r="F21" s="1031" t="s">
        <v>190</v>
      </c>
      <c r="G21" s="1031" t="s">
        <v>190</v>
      </c>
      <c r="H21" s="1031" t="s">
        <v>190</v>
      </c>
    </row>
    <row r="22" spans="1:8">
      <c r="A22" s="271">
        <v>39172</v>
      </c>
      <c r="B22" s="1031" t="s">
        <v>190</v>
      </c>
      <c r="C22" s="1031">
        <v>36.663900000000005</v>
      </c>
      <c r="D22" s="1031">
        <v>38.041600000000003</v>
      </c>
      <c r="E22" s="1031">
        <v>39.541900000000005</v>
      </c>
      <c r="F22" s="1031">
        <v>37.7181</v>
      </c>
      <c r="G22" s="1031" t="s">
        <v>190</v>
      </c>
      <c r="H22" s="1031">
        <v>38.089600000000004</v>
      </c>
    </row>
    <row r="23" spans="1:8">
      <c r="A23" s="271">
        <v>39202</v>
      </c>
      <c r="B23" s="1031" t="s">
        <v>190</v>
      </c>
      <c r="C23" s="1031">
        <v>44.700600000000001</v>
      </c>
      <c r="D23" s="1031">
        <v>45.026400000000002</v>
      </c>
      <c r="E23" s="1031">
        <v>48.028500000000001</v>
      </c>
      <c r="F23" s="1031">
        <v>46.105600000000003</v>
      </c>
      <c r="G23" s="1031" t="s">
        <v>190</v>
      </c>
      <c r="H23" s="1031">
        <v>45.973600000000005</v>
      </c>
    </row>
    <row r="24" spans="1:8">
      <c r="A24" s="271">
        <v>39233</v>
      </c>
      <c r="B24" s="1031" t="s">
        <v>190</v>
      </c>
      <c r="C24" s="1031">
        <v>48.728500000000004</v>
      </c>
      <c r="D24" s="1031">
        <v>48.285600000000002</v>
      </c>
      <c r="E24" s="1031">
        <v>51.754899999999999</v>
      </c>
      <c r="F24" s="1031">
        <v>50.324100000000001</v>
      </c>
      <c r="G24" s="1031" t="s">
        <v>190</v>
      </c>
      <c r="H24" s="1031">
        <v>49.699300000000001</v>
      </c>
    </row>
    <row r="25" spans="1:8">
      <c r="A25" s="271">
        <v>39263</v>
      </c>
      <c r="B25" s="1031" t="s">
        <v>190</v>
      </c>
      <c r="C25" s="1031">
        <v>50.514900000000004</v>
      </c>
      <c r="D25" s="1031">
        <v>50.165500000000002</v>
      </c>
      <c r="E25" s="1031">
        <v>53.269200000000005</v>
      </c>
      <c r="F25" s="1031">
        <v>51.619400000000006</v>
      </c>
      <c r="G25" s="1031" t="s">
        <v>190</v>
      </c>
      <c r="H25" s="1031">
        <v>51.3566</v>
      </c>
    </row>
    <row r="26" spans="1:8">
      <c r="A26" s="271">
        <v>39294</v>
      </c>
      <c r="B26" s="1031" t="s">
        <v>190</v>
      </c>
      <c r="C26" s="1031">
        <v>49.630500000000005</v>
      </c>
      <c r="D26" s="1031">
        <v>49.664000000000001</v>
      </c>
      <c r="E26" s="1031">
        <v>52.131500000000003</v>
      </c>
      <c r="F26" s="1031">
        <v>49.977700000000006</v>
      </c>
      <c r="G26" s="1031" t="s">
        <v>190</v>
      </c>
      <c r="H26" s="1031">
        <v>50.404000000000003</v>
      </c>
    </row>
    <row r="27" spans="1:8">
      <c r="A27" s="271">
        <v>39325</v>
      </c>
      <c r="B27" s="1031" t="s">
        <v>190</v>
      </c>
      <c r="C27" s="1031">
        <v>38.522400000000005</v>
      </c>
      <c r="D27" s="1031">
        <v>38.558800000000005</v>
      </c>
      <c r="E27" s="1031">
        <v>39.8277</v>
      </c>
      <c r="F27" s="1031">
        <v>38.520200000000003</v>
      </c>
      <c r="G27" s="1031" t="s">
        <v>190</v>
      </c>
      <c r="H27" s="1031">
        <v>38.906300000000002</v>
      </c>
    </row>
    <row r="28" spans="1:8">
      <c r="A28" s="271">
        <v>39355</v>
      </c>
      <c r="B28" s="1031" t="s">
        <v>190</v>
      </c>
      <c r="C28" s="1031">
        <v>32.296700000000001</v>
      </c>
      <c r="D28" s="1031">
        <v>32.965900000000005</v>
      </c>
      <c r="E28" s="1031">
        <v>33.6982</v>
      </c>
      <c r="F28" s="1031">
        <v>32.0916</v>
      </c>
      <c r="G28" s="1031" t="s">
        <v>190</v>
      </c>
      <c r="H28" s="1031">
        <v>32.876899999999999</v>
      </c>
    </row>
    <row r="29" spans="1:8">
      <c r="A29" s="271">
        <v>39386</v>
      </c>
      <c r="B29" s="1031" t="s">
        <v>190</v>
      </c>
      <c r="C29" s="1031">
        <v>32.648200000000003</v>
      </c>
      <c r="D29" s="1031">
        <v>33.645000000000003</v>
      </c>
      <c r="E29" s="1031">
        <v>34.104700000000001</v>
      </c>
      <c r="F29" s="1031">
        <v>32.559899999999999</v>
      </c>
      <c r="G29" s="1031" t="s">
        <v>190</v>
      </c>
      <c r="H29" s="1031">
        <v>33.363800000000005</v>
      </c>
    </row>
    <row r="30" spans="1:8">
      <c r="A30" s="271">
        <v>39416</v>
      </c>
      <c r="B30" s="1031" t="s">
        <v>190</v>
      </c>
      <c r="C30" s="1031">
        <v>24.135100000000001</v>
      </c>
      <c r="D30" s="1031">
        <v>25.7014</v>
      </c>
      <c r="E30" s="1031">
        <v>25.588100000000001</v>
      </c>
      <c r="F30" s="1031">
        <v>23.927100000000003</v>
      </c>
      <c r="G30" s="1031" t="s">
        <v>190</v>
      </c>
      <c r="H30" s="1031">
        <v>25.0106</v>
      </c>
    </row>
    <row r="31" spans="1:8">
      <c r="A31" s="587">
        <v>39447</v>
      </c>
      <c r="B31" s="1032" t="s">
        <v>190</v>
      </c>
      <c r="C31" s="1032">
        <v>19.631</v>
      </c>
      <c r="D31" s="1032">
        <v>20.755800000000001</v>
      </c>
      <c r="E31" s="1032">
        <v>20.719900000000003</v>
      </c>
      <c r="F31" s="1032">
        <v>19.269400000000001</v>
      </c>
      <c r="G31" s="1032" t="s">
        <v>190</v>
      </c>
      <c r="H31" s="1032">
        <v>20.2423</v>
      </c>
    </row>
    <row r="32" spans="1:8">
      <c r="A32" s="271">
        <v>39478</v>
      </c>
      <c r="B32" s="1031" t="s">
        <v>190</v>
      </c>
      <c r="C32" s="1031">
        <v>12.8207</v>
      </c>
      <c r="D32" s="1031">
        <v>14.3315</v>
      </c>
      <c r="E32" s="1031">
        <v>13.969200000000001</v>
      </c>
      <c r="F32" s="1031">
        <v>12.4732</v>
      </c>
      <c r="G32" s="1031" t="s">
        <v>190</v>
      </c>
      <c r="H32" s="1031">
        <v>13.5724</v>
      </c>
    </row>
    <row r="33" spans="1:8">
      <c r="A33" s="271">
        <v>39507</v>
      </c>
      <c r="B33" s="1031" t="s">
        <v>190</v>
      </c>
      <c r="C33" s="1031">
        <v>7.7706</v>
      </c>
      <c r="D33" s="1031">
        <v>8.5105000000000004</v>
      </c>
      <c r="E33" s="1031">
        <v>7.9732000000000003</v>
      </c>
      <c r="F33" s="1031">
        <v>6.9679000000000002</v>
      </c>
      <c r="G33" s="1031" t="s">
        <v>190</v>
      </c>
      <c r="H33" s="1031">
        <v>7.9444000000000008</v>
      </c>
    </row>
    <row r="34" spans="1:8">
      <c r="A34" s="271">
        <v>39538</v>
      </c>
      <c r="B34" s="1031" t="s">
        <v>190</v>
      </c>
      <c r="C34" s="1031">
        <v>6.9508000000000001</v>
      </c>
      <c r="D34" s="1031">
        <v>7.141</v>
      </c>
      <c r="E34" s="1031">
        <v>6.2690000000000001</v>
      </c>
      <c r="F34" s="1031">
        <v>5.5746000000000002</v>
      </c>
      <c r="G34" s="1031" t="s">
        <v>190</v>
      </c>
      <c r="H34" s="1031">
        <v>6.617</v>
      </c>
    </row>
    <row r="35" spans="1:8">
      <c r="A35" s="271">
        <v>39568</v>
      </c>
      <c r="B35" s="1031" t="s">
        <v>190</v>
      </c>
      <c r="C35" s="1031">
        <v>-0.22320000000000001</v>
      </c>
      <c r="D35" s="1031">
        <v>0.21130000000000002</v>
      </c>
      <c r="E35" s="1031">
        <v>-0.47270000000000001</v>
      </c>
      <c r="F35" s="1031">
        <v>-1.4734</v>
      </c>
      <c r="G35" s="1031" t="s">
        <v>190</v>
      </c>
      <c r="H35" s="1031">
        <v>-0.33900000000000002</v>
      </c>
    </row>
    <row r="36" spans="1:8">
      <c r="A36" s="271">
        <v>39599</v>
      </c>
      <c r="B36" s="1031" t="s">
        <v>190</v>
      </c>
      <c r="C36" s="1031">
        <v>-4.2227000000000006</v>
      </c>
      <c r="D36" s="1031">
        <v>-3.6225000000000001</v>
      </c>
      <c r="E36" s="1031">
        <v>-4.2149999999999999</v>
      </c>
      <c r="F36" s="1031">
        <v>-5.2477</v>
      </c>
      <c r="G36" s="1031" t="s">
        <v>190</v>
      </c>
      <c r="H36" s="1031">
        <v>-4.1808000000000005</v>
      </c>
    </row>
    <row r="37" spans="1:8">
      <c r="A37" s="271">
        <v>39629</v>
      </c>
      <c r="B37" s="1031" t="s">
        <v>190</v>
      </c>
      <c r="C37" s="1031">
        <v>-4.7025000000000006</v>
      </c>
      <c r="D37" s="1031">
        <v>-4.3595000000000006</v>
      </c>
      <c r="E37" s="1031">
        <v>-4.8417000000000003</v>
      </c>
      <c r="F37" s="1031">
        <v>-5.2642000000000007</v>
      </c>
      <c r="G37" s="1031" t="s">
        <v>190</v>
      </c>
      <c r="H37" s="1031">
        <v>-4.7163000000000004</v>
      </c>
    </row>
    <row r="38" spans="1:8">
      <c r="A38" s="271">
        <v>39660</v>
      </c>
      <c r="B38" s="1031" t="s">
        <v>190</v>
      </c>
      <c r="C38" s="1031">
        <v>-13.7377</v>
      </c>
      <c r="D38" s="1031">
        <v>-13.253</v>
      </c>
      <c r="E38" s="1031">
        <v>-14.2857</v>
      </c>
      <c r="F38" s="1031">
        <v>-14.1204</v>
      </c>
      <c r="G38" s="1031" t="s">
        <v>190</v>
      </c>
      <c r="H38" s="1031">
        <v>-13.797500000000001</v>
      </c>
    </row>
    <row r="39" spans="1:8">
      <c r="A39" s="271">
        <v>39691</v>
      </c>
      <c r="B39" s="1031" t="s">
        <v>190</v>
      </c>
      <c r="C39" s="1031">
        <v>-14.228400000000001</v>
      </c>
      <c r="D39" s="1031">
        <v>-13.748000000000001</v>
      </c>
      <c r="E39" s="1031">
        <v>-14.122200000000001</v>
      </c>
      <c r="F39" s="1031">
        <v>-14.383000000000001</v>
      </c>
      <c r="G39" s="1031" t="s">
        <v>190</v>
      </c>
      <c r="H39" s="1031">
        <v>-14.07</v>
      </c>
    </row>
    <row r="40" spans="1:8">
      <c r="A40" s="271">
        <v>39721</v>
      </c>
      <c r="B40" s="1031" t="s">
        <v>190</v>
      </c>
      <c r="C40" s="1031">
        <v>-16.6692</v>
      </c>
      <c r="D40" s="1031">
        <v>-16.997500000000002</v>
      </c>
      <c r="E40" s="1031">
        <v>-16.453200000000002</v>
      </c>
      <c r="F40" s="1031">
        <v>-16.6251</v>
      </c>
      <c r="G40" s="1031" t="s">
        <v>190</v>
      </c>
      <c r="H40" s="1031">
        <v>-16.703600000000002</v>
      </c>
    </row>
    <row r="41" spans="1:8">
      <c r="A41" s="271">
        <v>39752</v>
      </c>
      <c r="B41" s="1031" t="s">
        <v>190</v>
      </c>
      <c r="C41" s="1031">
        <v>-32.0413</v>
      </c>
      <c r="D41" s="1031">
        <v>-31.1068</v>
      </c>
      <c r="E41" s="1031">
        <v>-31.3995</v>
      </c>
      <c r="F41" s="1031">
        <v>-31.368100000000002</v>
      </c>
      <c r="G41" s="1031" t="s">
        <v>190</v>
      </c>
      <c r="H41" s="1031">
        <v>-31.467200000000002</v>
      </c>
    </row>
    <row r="42" spans="1:8">
      <c r="A42" s="271">
        <v>39782</v>
      </c>
      <c r="B42" s="1031" t="s">
        <v>190</v>
      </c>
      <c r="C42" s="1031">
        <v>-31.810600000000001</v>
      </c>
      <c r="D42" s="1031">
        <v>-30.192600000000002</v>
      </c>
      <c r="E42" s="1031">
        <v>-29.904700000000002</v>
      </c>
      <c r="F42" s="1031">
        <v>-29.864900000000002</v>
      </c>
      <c r="G42" s="1031" t="s">
        <v>190</v>
      </c>
      <c r="H42" s="1031">
        <v>-30.4711</v>
      </c>
    </row>
    <row r="43" spans="1:8">
      <c r="A43" s="587">
        <v>39813</v>
      </c>
      <c r="B43" s="1032" t="s">
        <v>190</v>
      </c>
      <c r="C43" s="1032">
        <v>-28.295300000000001</v>
      </c>
      <c r="D43" s="1032">
        <v>-26.371400000000001</v>
      </c>
      <c r="E43" s="1032">
        <v>-26.0105</v>
      </c>
      <c r="F43" s="1032">
        <v>-26.282900000000001</v>
      </c>
      <c r="G43" s="1032" t="s">
        <v>190</v>
      </c>
      <c r="H43" s="1032">
        <v>-26.740300000000001</v>
      </c>
    </row>
    <row r="44" spans="1:8">
      <c r="A44" s="271">
        <v>39844</v>
      </c>
      <c r="B44" s="1031" t="s">
        <v>190</v>
      </c>
      <c r="C44" s="1031">
        <v>-23.930900000000001</v>
      </c>
      <c r="D44" s="1031">
        <v>-21.9316</v>
      </c>
      <c r="E44" s="1031">
        <v>-21.327999999999999</v>
      </c>
      <c r="F44" s="1031">
        <v>-21.809000000000001</v>
      </c>
      <c r="G44" s="1031" t="s">
        <v>190</v>
      </c>
      <c r="H44" s="1031">
        <v>-22.241500000000002</v>
      </c>
    </row>
    <row r="45" spans="1:8">
      <c r="A45" s="271">
        <v>39872</v>
      </c>
      <c r="B45" s="1031" t="s">
        <v>190</v>
      </c>
      <c r="C45" s="1031">
        <v>-24.958300000000001</v>
      </c>
      <c r="D45" s="1031">
        <v>-22.238300000000002</v>
      </c>
      <c r="E45" s="1031">
        <v>-22.1035</v>
      </c>
      <c r="F45" s="1031">
        <v>-22.352500000000003</v>
      </c>
      <c r="G45" s="1031" t="s">
        <v>190</v>
      </c>
      <c r="H45" s="1031">
        <v>-22.9008</v>
      </c>
    </row>
    <row r="46" spans="1:8">
      <c r="A46" s="271">
        <v>39903</v>
      </c>
      <c r="B46" s="1031" t="s">
        <v>190</v>
      </c>
      <c r="C46" s="1031">
        <v>-25.1023</v>
      </c>
      <c r="D46" s="1031">
        <v>-22.148900000000001</v>
      </c>
      <c r="E46" s="1031">
        <v>-22.198700000000002</v>
      </c>
      <c r="F46" s="1031">
        <v>-22.3475</v>
      </c>
      <c r="G46" s="1031" t="s">
        <v>190</v>
      </c>
      <c r="H46" s="1031">
        <v>-22.940300000000001</v>
      </c>
    </row>
    <row r="47" spans="1:8">
      <c r="A47" s="271">
        <v>39933</v>
      </c>
      <c r="B47" s="1031" t="s">
        <v>190</v>
      </c>
      <c r="C47" s="1031">
        <v>-19.892500000000002</v>
      </c>
      <c r="D47" s="1031">
        <v>-16.686700000000002</v>
      </c>
      <c r="E47" s="1031">
        <v>-17.661200000000001</v>
      </c>
      <c r="F47" s="1031">
        <v>-17.137599999999999</v>
      </c>
      <c r="G47" s="1031" t="s">
        <v>190</v>
      </c>
      <c r="H47" s="1031">
        <v>-17.843700000000002</v>
      </c>
    </row>
    <row r="48" spans="1:8">
      <c r="A48" s="271">
        <v>39964</v>
      </c>
      <c r="B48" s="1031" t="s">
        <v>190</v>
      </c>
      <c r="C48" s="1031">
        <v>-16.9984</v>
      </c>
      <c r="D48" s="1031">
        <v>-14.263200000000001</v>
      </c>
      <c r="E48" s="1031">
        <v>-15.5867</v>
      </c>
      <c r="F48" s="1031">
        <v>-15.008500000000002</v>
      </c>
      <c r="G48" s="1031" t="s">
        <v>190</v>
      </c>
      <c r="H48" s="1031">
        <v>-15.446800000000001</v>
      </c>
    </row>
    <row r="49" spans="1:8">
      <c r="A49" s="271">
        <v>39994</v>
      </c>
      <c r="B49" s="1031" t="s">
        <v>190</v>
      </c>
      <c r="C49" s="1031">
        <v>-13.436100000000001</v>
      </c>
      <c r="D49" s="1031">
        <v>-10.9177</v>
      </c>
      <c r="E49" s="1031">
        <v>-11.9581</v>
      </c>
      <c r="F49" s="1031">
        <v>-12.139800000000001</v>
      </c>
      <c r="G49" s="1031" t="s">
        <v>190</v>
      </c>
      <c r="H49" s="1031">
        <v>-12.035</v>
      </c>
    </row>
    <row r="50" spans="1:8">
      <c r="A50" s="271">
        <v>40025</v>
      </c>
      <c r="B50" s="1031" t="s">
        <v>190</v>
      </c>
      <c r="C50" s="1031">
        <v>-6.1095000000000006</v>
      </c>
      <c r="D50" s="1031">
        <v>-4.1901000000000002</v>
      </c>
      <c r="E50" s="1031">
        <v>-3.6557000000000004</v>
      </c>
      <c r="F50" s="1031">
        <v>-4.8349000000000002</v>
      </c>
      <c r="G50" s="1031" t="s">
        <v>190</v>
      </c>
      <c r="H50" s="1031">
        <v>-4.6191000000000004</v>
      </c>
    </row>
    <row r="51" spans="1:8">
      <c r="A51" s="271">
        <v>40056</v>
      </c>
      <c r="B51" s="1031" t="s">
        <v>190</v>
      </c>
      <c r="C51" s="1031">
        <v>1.6612</v>
      </c>
      <c r="D51" s="1031">
        <v>3.2175000000000002</v>
      </c>
      <c r="E51" s="1031">
        <v>4.1219000000000001</v>
      </c>
      <c r="F51" s="1031">
        <v>2.9533</v>
      </c>
      <c r="G51" s="1031" t="s">
        <v>190</v>
      </c>
      <c r="H51" s="1031">
        <v>3.0435000000000003</v>
      </c>
    </row>
    <row r="52" spans="1:8">
      <c r="A52" s="271">
        <v>40086</v>
      </c>
      <c r="B52" s="1031" t="s">
        <v>190</v>
      </c>
      <c r="C52" s="1031">
        <v>9.8099000000000007</v>
      </c>
      <c r="D52" s="1031">
        <v>12.048</v>
      </c>
      <c r="E52" s="1031">
        <v>11.5181</v>
      </c>
      <c r="F52" s="1031">
        <v>11.5815</v>
      </c>
      <c r="G52" s="1031" t="s">
        <v>190</v>
      </c>
      <c r="H52" s="1031">
        <v>11.260100000000001</v>
      </c>
    </row>
    <row r="53" spans="1:8">
      <c r="A53" s="271">
        <v>40117</v>
      </c>
      <c r="B53" s="1031" t="s">
        <v>190</v>
      </c>
      <c r="C53" s="1031">
        <v>34.820500000000003</v>
      </c>
      <c r="D53" s="1031">
        <v>35.345800000000004</v>
      </c>
      <c r="E53" s="1031">
        <v>35.818800000000003</v>
      </c>
      <c r="F53" s="1031">
        <v>36.040399999999998</v>
      </c>
      <c r="G53" s="1031" t="s">
        <v>190</v>
      </c>
      <c r="H53" s="1031">
        <v>35.451799999999999</v>
      </c>
    </row>
    <row r="54" spans="1:8">
      <c r="A54" s="271">
        <v>40147</v>
      </c>
      <c r="B54" s="1031" t="s">
        <v>190</v>
      </c>
      <c r="C54" s="1031">
        <v>38.2866</v>
      </c>
      <c r="D54" s="1031">
        <v>38.054600000000001</v>
      </c>
      <c r="E54" s="1031">
        <v>37.440100000000001</v>
      </c>
      <c r="F54" s="1031">
        <v>37.7776</v>
      </c>
      <c r="G54" s="1031" t="s">
        <v>190</v>
      </c>
      <c r="H54" s="1031">
        <v>37.895600000000002</v>
      </c>
    </row>
    <row r="55" spans="1:8">
      <c r="A55" s="587">
        <v>40178</v>
      </c>
      <c r="B55" s="1032" t="s">
        <v>190</v>
      </c>
      <c r="C55" s="1032">
        <v>33.359300000000005</v>
      </c>
      <c r="D55" s="1032">
        <v>32.912800000000004</v>
      </c>
      <c r="E55" s="1032">
        <v>32.2958</v>
      </c>
      <c r="F55" s="1032">
        <v>33.145800000000001</v>
      </c>
      <c r="G55" s="1032" t="s">
        <v>190</v>
      </c>
      <c r="H55" s="1032">
        <v>32.882800000000003</v>
      </c>
    </row>
    <row r="56" spans="1:8">
      <c r="A56" s="271">
        <v>40209</v>
      </c>
      <c r="B56" s="1031" t="s">
        <v>190</v>
      </c>
      <c r="C56" s="1031">
        <v>30.757900000000003</v>
      </c>
      <c r="D56" s="1031">
        <v>29.5137</v>
      </c>
      <c r="E56" s="1031">
        <v>29.931100000000001</v>
      </c>
      <c r="F56" s="1031">
        <v>30.9756</v>
      </c>
      <c r="G56" s="1031" t="s">
        <v>190</v>
      </c>
      <c r="H56" s="1031">
        <v>30.163800000000002</v>
      </c>
    </row>
    <row r="57" spans="1:8">
      <c r="A57" s="271">
        <v>40237</v>
      </c>
      <c r="B57" s="1031" t="s">
        <v>190</v>
      </c>
      <c r="C57" s="1031">
        <v>26.343900000000001</v>
      </c>
      <c r="D57" s="1031">
        <v>25.067600000000002</v>
      </c>
      <c r="E57" s="1031">
        <v>26.982900000000001</v>
      </c>
      <c r="F57" s="1031">
        <v>26.756800000000002</v>
      </c>
      <c r="G57" s="1031" t="s">
        <v>190</v>
      </c>
      <c r="H57" s="1031">
        <v>26.191500000000001</v>
      </c>
    </row>
    <row r="58" spans="1:8">
      <c r="A58" s="271">
        <v>40268</v>
      </c>
      <c r="B58" s="1031" t="s">
        <v>190</v>
      </c>
      <c r="C58" s="1031">
        <v>27.879300000000001</v>
      </c>
      <c r="D58" s="1031">
        <v>27.559200000000001</v>
      </c>
      <c r="E58" s="1031">
        <v>30.146100000000001</v>
      </c>
      <c r="F58" s="1031">
        <v>28.726700000000001</v>
      </c>
      <c r="G58" s="1031" t="s">
        <v>190</v>
      </c>
      <c r="H58" s="1031">
        <v>28.558800000000002</v>
      </c>
    </row>
    <row r="59" spans="1:8">
      <c r="A59" s="271">
        <v>40298</v>
      </c>
      <c r="B59" s="1031" t="s">
        <v>190</v>
      </c>
      <c r="C59" s="1031">
        <v>22.9009</v>
      </c>
      <c r="D59" s="1031">
        <v>21.781000000000002</v>
      </c>
      <c r="E59" s="1031">
        <v>25.898600000000002</v>
      </c>
      <c r="F59" s="1031">
        <v>23.5886</v>
      </c>
      <c r="G59" s="1031" t="s">
        <v>190</v>
      </c>
      <c r="H59" s="1031">
        <v>23.5199</v>
      </c>
    </row>
    <row r="60" spans="1:8">
      <c r="A60" s="271">
        <v>40329</v>
      </c>
      <c r="B60" s="1031" t="s">
        <v>190</v>
      </c>
      <c r="C60" s="1031">
        <v>14.361800000000001</v>
      </c>
      <c r="D60" s="1031">
        <v>14.186500000000001</v>
      </c>
      <c r="E60" s="1031">
        <v>18.082599999999999</v>
      </c>
      <c r="F60" s="1031">
        <v>15.7399</v>
      </c>
      <c r="G60" s="1031" t="s">
        <v>190</v>
      </c>
      <c r="H60" s="1031">
        <v>15.586400000000001</v>
      </c>
    </row>
    <row r="61" spans="1:8">
      <c r="A61" s="271">
        <v>40359</v>
      </c>
      <c r="B61" s="1031"/>
      <c r="C61" s="1031">
        <v>9.8303000000000011</v>
      </c>
      <c r="D61" s="1031">
        <v>10.851800000000001</v>
      </c>
      <c r="E61" s="1031">
        <v>14.096</v>
      </c>
      <c r="F61" s="1031">
        <v>11.9201</v>
      </c>
      <c r="G61" s="1031" t="s">
        <v>190</v>
      </c>
      <c r="H61" s="1031">
        <v>11.6958</v>
      </c>
    </row>
    <row r="62" spans="1:8">
      <c r="A62" s="271">
        <v>40390</v>
      </c>
      <c r="B62" s="1031"/>
      <c r="C62" s="1031">
        <v>10.950100000000001</v>
      </c>
      <c r="D62" s="1031">
        <v>11.400500000000001</v>
      </c>
      <c r="E62" s="1031">
        <v>14.370200000000001</v>
      </c>
      <c r="F62" s="1031">
        <v>13.0753</v>
      </c>
      <c r="G62" s="1031" t="s">
        <v>190</v>
      </c>
      <c r="H62" s="1031">
        <v>12.3972</v>
      </c>
    </row>
    <row r="63" spans="1:8">
      <c r="A63" s="271">
        <v>40421</v>
      </c>
      <c r="B63" s="1031"/>
      <c r="C63" s="1031">
        <v>10.8858</v>
      </c>
      <c r="D63" s="1031">
        <v>11.6166</v>
      </c>
      <c r="E63" s="1031">
        <v>13.586</v>
      </c>
      <c r="F63" s="1031">
        <v>12.8565</v>
      </c>
      <c r="G63" s="1031" t="s">
        <v>190</v>
      </c>
      <c r="H63" s="1031">
        <v>12.190100000000001</v>
      </c>
    </row>
    <row r="64" spans="1:8">
      <c r="A64" s="271">
        <v>40451</v>
      </c>
      <c r="B64" s="1031"/>
      <c r="C64" s="1031">
        <v>10.026300000000001</v>
      </c>
      <c r="D64" s="1031">
        <v>10.882800000000001</v>
      </c>
      <c r="E64" s="1031">
        <v>13.122900000000001</v>
      </c>
      <c r="F64" s="1031">
        <v>12.072700000000001</v>
      </c>
      <c r="G64" s="1031" t="s">
        <v>190</v>
      </c>
      <c r="H64" s="1031">
        <v>11.4962</v>
      </c>
    </row>
    <row r="65" spans="1:8">
      <c r="A65" s="271">
        <v>40482</v>
      </c>
      <c r="B65" s="1031"/>
      <c r="C65" s="1033">
        <v>12.527700000000001</v>
      </c>
      <c r="D65" s="1031">
        <v>12.945400000000001</v>
      </c>
      <c r="E65" s="1031">
        <v>15.798200000000001</v>
      </c>
      <c r="F65" s="1031">
        <v>14.905900000000001</v>
      </c>
      <c r="G65" s="1031" t="s">
        <v>190</v>
      </c>
      <c r="H65" s="1031">
        <v>13.9663</v>
      </c>
    </row>
    <row r="66" spans="1:8">
      <c r="A66" s="271">
        <v>40512</v>
      </c>
      <c r="B66" s="1031"/>
      <c r="C66" s="1031">
        <v>13.7515</v>
      </c>
      <c r="D66" s="1031">
        <v>13.4513</v>
      </c>
      <c r="E66" s="1031">
        <v>16.996300000000002</v>
      </c>
      <c r="F66" s="1031">
        <v>16.071100000000001</v>
      </c>
      <c r="G66" s="1031" t="s">
        <v>190</v>
      </c>
      <c r="H66" s="1031">
        <v>14.959800000000001</v>
      </c>
    </row>
    <row r="67" spans="1:8">
      <c r="A67" s="587">
        <v>40543</v>
      </c>
      <c r="B67" s="1032"/>
      <c r="C67" s="1032">
        <v>14.6791</v>
      </c>
      <c r="D67" s="1032">
        <v>14.077500000000001</v>
      </c>
      <c r="E67" s="1032">
        <v>18.642500000000002</v>
      </c>
      <c r="F67" s="1032">
        <v>17.103200000000001</v>
      </c>
      <c r="G67" s="1032" t="s">
        <v>190</v>
      </c>
      <c r="H67" s="1032">
        <v>16.0305</v>
      </c>
    </row>
    <row r="68" spans="1:8">
      <c r="A68" s="271">
        <v>40574</v>
      </c>
      <c r="B68" s="1030"/>
      <c r="C68" s="1031">
        <v>13.225800000000001</v>
      </c>
      <c r="D68" s="1030">
        <v>13.2927</v>
      </c>
      <c r="E68" s="1030">
        <v>16.776</v>
      </c>
      <c r="F68" s="1030">
        <v>15.435400000000001</v>
      </c>
      <c r="G68" s="1030" t="s">
        <v>190</v>
      </c>
      <c r="H68" s="1030">
        <v>14.6304</v>
      </c>
    </row>
    <row r="69" spans="1:8">
      <c r="A69" s="271">
        <v>40602</v>
      </c>
      <c r="B69" s="1030"/>
      <c r="C69" s="1031">
        <v>16.9054</v>
      </c>
      <c r="D69" s="1030">
        <v>16.2652</v>
      </c>
      <c r="E69" s="1030">
        <v>19.418700000000001</v>
      </c>
      <c r="F69" s="1030">
        <v>18.560200000000002</v>
      </c>
      <c r="G69" s="1030" t="s">
        <v>190</v>
      </c>
      <c r="H69" s="1030">
        <v>17.706200000000003</v>
      </c>
    </row>
    <row r="70" spans="1:8">
      <c r="A70" s="271">
        <v>40633</v>
      </c>
      <c r="B70" s="1030"/>
      <c r="C70" s="1031">
        <v>11.979200000000001</v>
      </c>
      <c r="D70" s="1030">
        <v>10.652000000000001</v>
      </c>
      <c r="E70" s="1030">
        <v>13.724500000000001</v>
      </c>
      <c r="F70" s="1030">
        <v>13.295</v>
      </c>
      <c r="G70" s="1030" t="s">
        <v>190</v>
      </c>
      <c r="H70" s="1030">
        <v>12.2941</v>
      </c>
    </row>
    <row r="71" spans="1:8">
      <c r="A71" s="271">
        <v>40663</v>
      </c>
      <c r="B71" s="1030"/>
      <c r="C71" s="1031">
        <v>4.7524000000000006</v>
      </c>
      <c r="D71" s="1030">
        <v>4.3676000000000004</v>
      </c>
      <c r="E71" s="1030">
        <v>6.7970000000000006</v>
      </c>
      <c r="F71" s="1030">
        <v>6.0735000000000001</v>
      </c>
      <c r="G71" s="1030" t="s">
        <v>190</v>
      </c>
      <c r="H71" s="1030">
        <v>5.4432</v>
      </c>
    </row>
    <row r="72" spans="1:8">
      <c r="A72" s="271">
        <v>40694</v>
      </c>
      <c r="B72" s="1030"/>
      <c r="C72" s="1031">
        <v>8.4874000000000009</v>
      </c>
      <c r="D72" s="1030">
        <v>8.5064000000000011</v>
      </c>
      <c r="E72" s="1030">
        <v>10.886200000000001</v>
      </c>
      <c r="F72" s="1030">
        <v>10.220800000000001</v>
      </c>
      <c r="G72" s="1030" t="s">
        <v>190</v>
      </c>
      <c r="H72" s="1030">
        <v>9.4702000000000002</v>
      </c>
    </row>
    <row r="73" spans="1:8">
      <c r="A73" s="271">
        <v>40724</v>
      </c>
      <c r="B73" s="1030"/>
      <c r="C73" s="1031">
        <v>6.5838000000000001</v>
      </c>
      <c r="D73" s="1030">
        <v>6.4827000000000004</v>
      </c>
      <c r="E73" s="1030">
        <v>8.6967999999999996</v>
      </c>
      <c r="F73" s="1030">
        <v>8.6738</v>
      </c>
      <c r="G73" s="1030" t="s">
        <v>190</v>
      </c>
      <c r="H73" s="1030">
        <v>7.5008000000000008</v>
      </c>
    </row>
    <row r="74" spans="1:8">
      <c r="A74" s="271">
        <v>40755</v>
      </c>
      <c r="B74" s="1030"/>
      <c r="C74" s="1031">
        <v>5.8854000000000006</v>
      </c>
      <c r="D74" s="1030">
        <v>6.8031000000000006</v>
      </c>
      <c r="E74" s="1030">
        <v>8.0445000000000011</v>
      </c>
      <c r="F74" s="1030">
        <v>8.3606999999999996</v>
      </c>
      <c r="G74" s="1030" t="s">
        <v>190</v>
      </c>
      <c r="H74" s="1030">
        <v>7.1849000000000007</v>
      </c>
    </row>
    <row r="75" spans="1:8">
      <c r="A75" s="271">
        <v>40786</v>
      </c>
      <c r="B75" s="1030"/>
      <c r="C75" s="1031">
        <v>0.86990000000000001</v>
      </c>
      <c r="D75" s="1030">
        <v>2.3936000000000002</v>
      </c>
      <c r="E75" s="1030">
        <v>3.5257000000000001</v>
      </c>
      <c r="F75" s="1030">
        <v>3.2787999999999999</v>
      </c>
      <c r="G75" s="1030" t="s">
        <v>190</v>
      </c>
      <c r="H75" s="1030">
        <v>2.4909000000000003</v>
      </c>
    </row>
    <row r="76" spans="1:8">
      <c r="A76" s="271">
        <v>40816</v>
      </c>
      <c r="B76" s="1030"/>
      <c r="C76" s="1031">
        <v>-2.9965999999999999</v>
      </c>
      <c r="D76" s="1030">
        <v>-1.9332</v>
      </c>
      <c r="E76" s="1030">
        <v>-0.70340000000000003</v>
      </c>
      <c r="F76" s="1030">
        <v>-0.80070000000000008</v>
      </c>
      <c r="G76" s="1030" t="s">
        <v>190</v>
      </c>
      <c r="H76" s="1030">
        <v>-1.6544000000000001</v>
      </c>
    </row>
    <row r="77" spans="1:8">
      <c r="A77" s="271">
        <v>40847</v>
      </c>
      <c r="B77" s="1030"/>
      <c r="C77" s="1031">
        <v>-10.9779</v>
      </c>
      <c r="D77" s="1030">
        <v>-9.7804000000000002</v>
      </c>
      <c r="E77" s="1030">
        <v>-8.8938000000000006</v>
      </c>
      <c r="F77" s="1030">
        <v>-8.7103999999999999</v>
      </c>
      <c r="G77" s="1030" t="s">
        <v>190</v>
      </c>
      <c r="H77" s="1030">
        <v>-9.6446000000000005</v>
      </c>
    </row>
    <row r="78" spans="1:8">
      <c r="A78" s="271">
        <v>40877</v>
      </c>
      <c r="B78" s="1030" t="s">
        <v>190</v>
      </c>
      <c r="C78" s="1031">
        <v>-10.9679</v>
      </c>
      <c r="D78" s="1030">
        <v>-9.7759</v>
      </c>
      <c r="E78" s="1030">
        <v>-9.2246000000000006</v>
      </c>
      <c r="F78" s="1030">
        <v>-8.9217000000000013</v>
      </c>
      <c r="G78" s="1030" t="s">
        <v>190</v>
      </c>
      <c r="H78" s="1030">
        <v>-9.7712000000000003</v>
      </c>
    </row>
    <row r="79" spans="1:8">
      <c r="A79" s="587">
        <v>40908</v>
      </c>
      <c r="B79" s="1032" t="s">
        <v>190</v>
      </c>
      <c r="C79" s="1032">
        <v>-12.084900000000001</v>
      </c>
      <c r="D79" s="1032">
        <v>-11.0815</v>
      </c>
      <c r="E79" s="1032">
        <v>-11.335100000000001</v>
      </c>
      <c r="F79" s="1032">
        <v>-10.1884</v>
      </c>
      <c r="G79" s="1032" t="s">
        <v>190</v>
      </c>
      <c r="H79" s="1032">
        <v>-11.263</v>
      </c>
    </row>
    <row r="80" spans="1:8">
      <c r="A80" s="271">
        <v>40939</v>
      </c>
      <c r="B80" s="1030" t="s">
        <v>190</v>
      </c>
      <c r="C80" s="1031">
        <v>-8.3230000000000004</v>
      </c>
      <c r="D80" s="1030">
        <v>-7.2652000000000001</v>
      </c>
      <c r="E80" s="1030">
        <v>-7.6820000000000004</v>
      </c>
      <c r="F80" s="1030">
        <v>-6.4356</v>
      </c>
      <c r="G80" s="1030" t="s">
        <v>190</v>
      </c>
      <c r="H80" s="1030">
        <v>-7.5180000000000007</v>
      </c>
    </row>
    <row r="81" spans="1:8">
      <c r="A81" s="271">
        <v>40968</v>
      </c>
      <c r="B81" s="1030" t="s">
        <v>190</v>
      </c>
      <c r="C81" s="1031">
        <v>-4.1370000000000005</v>
      </c>
      <c r="D81" s="1030">
        <v>-2.8265000000000002</v>
      </c>
      <c r="E81" s="1030">
        <v>-3.2175000000000002</v>
      </c>
      <c r="F81" s="1030">
        <v>-2.1002000000000001</v>
      </c>
      <c r="G81" s="1030" t="s">
        <v>190</v>
      </c>
      <c r="H81" s="1030">
        <v>-3.1501000000000001</v>
      </c>
    </row>
    <row r="82" spans="1:8">
      <c r="A82" s="271">
        <v>40999</v>
      </c>
      <c r="B82" s="1030" t="s">
        <v>190</v>
      </c>
      <c r="C82" s="1031">
        <v>-2.1192000000000002</v>
      </c>
      <c r="D82" s="1030">
        <v>-1.0564</v>
      </c>
      <c r="E82" s="1030">
        <v>-0.9194</v>
      </c>
      <c r="F82" s="1030">
        <v>-9.8500000000000004E-2</v>
      </c>
      <c r="G82" s="1030" t="s">
        <v>190</v>
      </c>
      <c r="H82" s="1030">
        <v>-1.1251</v>
      </c>
    </row>
    <row r="83" spans="1:8">
      <c r="A83" s="271">
        <v>41029</v>
      </c>
      <c r="B83" s="1030" t="s">
        <v>190</v>
      </c>
      <c r="C83" s="1031">
        <v>0.90690000000000004</v>
      </c>
      <c r="D83" s="1030">
        <v>1.8744000000000001</v>
      </c>
      <c r="E83" s="1030">
        <v>1.8609</v>
      </c>
      <c r="F83" s="1030">
        <v>2.9032</v>
      </c>
      <c r="G83" s="1030" t="s">
        <v>190</v>
      </c>
      <c r="H83" s="1030">
        <v>1.7948000000000002</v>
      </c>
    </row>
    <row r="84" spans="1:8">
      <c r="A84" s="271">
        <v>41060</v>
      </c>
      <c r="B84" s="1030" t="s">
        <v>190</v>
      </c>
      <c r="C84" s="1031">
        <v>-1.9899</v>
      </c>
      <c r="D84" s="1030">
        <v>-1.3075000000000001</v>
      </c>
      <c r="E84" s="1030">
        <v>-1.2538</v>
      </c>
      <c r="F84" s="1030">
        <v>-0.11810000000000001</v>
      </c>
      <c r="G84" s="1030" t="s">
        <v>190</v>
      </c>
      <c r="H84" s="1030">
        <v>-1.2698</v>
      </c>
    </row>
    <row r="85" spans="1:8">
      <c r="A85" s="271">
        <v>41090</v>
      </c>
      <c r="B85" s="1030" t="s">
        <v>190</v>
      </c>
      <c r="C85" s="1031">
        <v>0.19870000000000002</v>
      </c>
      <c r="D85" s="1030">
        <v>0.63050000000000006</v>
      </c>
      <c r="E85" s="1030">
        <v>0.70500000000000007</v>
      </c>
      <c r="F85" s="1030">
        <v>1.7908000000000002</v>
      </c>
      <c r="G85" s="1030" t="s">
        <v>190</v>
      </c>
      <c r="H85" s="1030">
        <v>0.73060000000000003</v>
      </c>
    </row>
    <row r="86" spans="1:8">
      <c r="A86" s="271">
        <v>41121</v>
      </c>
      <c r="B86" s="1030" t="s">
        <v>190</v>
      </c>
      <c r="C86" s="1031">
        <v>0.14430000000000001</v>
      </c>
      <c r="D86" s="1030">
        <v>0.3866</v>
      </c>
      <c r="E86" s="1030">
        <v>0.94450000000000001</v>
      </c>
      <c r="F86" s="1030">
        <v>1.3213000000000001</v>
      </c>
      <c r="G86" s="1030" t="s">
        <v>190</v>
      </c>
      <c r="H86" s="1030">
        <v>0.64250000000000007</v>
      </c>
    </row>
    <row r="87" spans="1:8">
      <c r="A87" s="271">
        <v>41152</v>
      </c>
      <c r="B87" s="1030" t="s">
        <v>190</v>
      </c>
      <c r="C87" s="1031">
        <v>1.2282</v>
      </c>
      <c r="D87" s="1030">
        <v>0.80370000000000008</v>
      </c>
      <c r="E87" s="1030">
        <v>1.8062</v>
      </c>
      <c r="F87" s="1030">
        <v>2.3252000000000002</v>
      </c>
      <c r="G87" s="1030" t="s">
        <v>190</v>
      </c>
      <c r="H87" s="1030">
        <v>1.4483000000000001</v>
      </c>
    </row>
    <row r="88" spans="1:8">
      <c r="A88" s="271">
        <v>41182</v>
      </c>
      <c r="B88" s="1030" t="s">
        <v>190</v>
      </c>
      <c r="C88" s="1031">
        <v>3.4814000000000003</v>
      </c>
      <c r="D88" s="1030">
        <v>3.3348</v>
      </c>
      <c r="E88" s="1030">
        <v>4.4546000000000001</v>
      </c>
      <c r="F88" s="1030">
        <v>4.3946000000000005</v>
      </c>
      <c r="G88" s="1030" t="s">
        <v>190</v>
      </c>
      <c r="H88" s="1030">
        <v>3.8748</v>
      </c>
    </row>
    <row r="89" spans="1:8">
      <c r="A89" s="271">
        <v>41213</v>
      </c>
      <c r="B89" s="1030" t="s">
        <v>190</v>
      </c>
      <c r="C89" s="1031">
        <v>7.6966000000000001</v>
      </c>
      <c r="D89" s="1030">
        <v>7.3621000000000008</v>
      </c>
      <c r="E89" s="1030">
        <v>8.5003000000000011</v>
      </c>
      <c r="F89" s="1030">
        <v>7.7935000000000008</v>
      </c>
      <c r="G89" s="1030" t="s">
        <v>190</v>
      </c>
      <c r="H89" s="1030">
        <v>7.8542000000000005</v>
      </c>
    </row>
    <row r="90" spans="1:8">
      <c r="A90" s="271">
        <v>41243</v>
      </c>
      <c r="B90" s="1030" t="s">
        <v>190</v>
      </c>
      <c r="C90" s="1031">
        <v>6.9452000000000007</v>
      </c>
      <c r="D90" s="1030">
        <v>6.3614000000000006</v>
      </c>
      <c r="E90" s="1030">
        <v>7.2574000000000005</v>
      </c>
      <c r="F90" s="1030">
        <v>6.7796000000000003</v>
      </c>
      <c r="G90" s="1030" t="s">
        <v>190</v>
      </c>
      <c r="H90" s="1030">
        <v>6.8390000000000004</v>
      </c>
    </row>
    <row r="91" spans="1:8">
      <c r="A91" s="587">
        <v>41274</v>
      </c>
      <c r="B91" s="1032" t="s">
        <v>190</v>
      </c>
      <c r="C91" s="1032">
        <v>9.0411999999999999</v>
      </c>
      <c r="D91" s="1032">
        <v>8.450800000000001</v>
      </c>
      <c r="E91" s="1032">
        <v>9.4579000000000004</v>
      </c>
      <c r="F91" s="1032">
        <v>8.4238999999999997</v>
      </c>
      <c r="G91" s="1032" t="s">
        <v>190</v>
      </c>
      <c r="H91" s="1032">
        <v>8.8938000000000006</v>
      </c>
    </row>
    <row r="92" spans="1:8">
      <c r="A92" s="271">
        <v>41305</v>
      </c>
      <c r="B92" s="1030" t="s">
        <v>190</v>
      </c>
      <c r="C92" s="1031">
        <v>8.7912999999999997</v>
      </c>
      <c r="D92" s="1030">
        <v>8.3833000000000002</v>
      </c>
      <c r="E92" s="1030">
        <v>9.0473999999999997</v>
      </c>
      <c r="F92" s="1030">
        <v>8.0445000000000011</v>
      </c>
      <c r="G92" s="1030" t="s">
        <v>190</v>
      </c>
      <c r="H92" s="1030">
        <v>8.6289999999999996</v>
      </c>
    </row>
    <row r="93" spans="1:8">
      <c r="A93" s="271">
        <v>41333</v>
      </c>
      <c r="B93" s="1030" t="s">
        <v>190</v>
      </c>
      <c r="C93" s="1031">
        <v>4.8532000000000002</v>
      </c>
      <c r="D93" s="1030">
        <v>4.5887000000000002</v>
      </c>
      <c r="E93" s="1030">
        <v>5.1673</v>
      </c>
      <c r="F93" s="1030">
        <v>4.6307</v>
      </c>
      <c r="G93" s="1030" t="s">
        <v>190</v>
      </c>
      <c r="H93" s="1030">
        <v>4.8344000000000005</v>
      </c>
    </row>
    <row r="94" spans="1:8">
      <c r="A94" s="271">
        <v>41364</v>
      </c>
      <c r="B94" s="1030" t="s">
        <v>190</v>
      </c>
      <c r="C94" s="1031">
        <v>4.1942000000000004</v>
      </c>
      <c r="D94" s="1030">
        <v>4.2507000000000001</v>
      </c>
      <c r="E94" s="1030">
        <v>4.2026000000000003</v>
      </c>
      <c r="F94" s="1030">
        <v>4.1941000000000006</v>
      </c>
      <c r="G94" s="1030" t="s">
        <v>190</v>
      </c>
      <c r="H94" s="1030">
        <v>4.2136000000000005</v>
      </c>
    </row>
    <row r="95" spans="1:8">
      <c r="A95" s="271">
        <v>41394</v>
      </c>
      <c r="B95" s="1030" t="s">
        <v>190</v>
      </c>
      <c r="C95" s="1031">
        <v>3.9266000000000001</v>
      </c>
      <c r="D95" s="1030">
        <v>3.9827000000000004</v>
      </c>
      <c r="E95" s="1030">
        <v>3.3126000000000002</v>
      </c>
      <c r="F95" s="1030">
        <v>3.6098000000000003</v>
      </c>
      <c r="G95" s="1030" t="s">
        <v>190</v>
      </c>
      <c r="H95" s="1030">
        <v>3.7077</v>
      </c>
    </row>
    <row r="96" spans="1:8">
      <c r="A96" s="271">
        <v>41425</v>
      </c>
      <c r="B96" s="1030" t="s">
        <v>190</v>
      </c>
      <c r="C96" s="1031">
        <v>6.9609000000000005</v>
      </c>
      <c r="D96" s="1030">
        <v>6.6482999999999999</v>
      </c>
      <c r="E96" s="1030">
        <v>5.1411000000000007</v>
      </c>
      <c r="F96" s="1030">
        <v>6.0077000000000007</v>
      </c>
      <c r="G96" s="1030" t="s">
        <v>190</v>
      </c>
      <c r="H96" s="1030">
        <v>6.1678000000000006</v>
      </c>
    </row>
    <row r="97" spans="1:8">
      <c r="A97" s="271">
        <v>41455</v>
      </c>
      <c r="B97" s="1030" t="s">
        <v>190</v>
      </c>
      <c r="C97" s="1031">
        <v>2.5918000000000001</v>
      </c>
      <c r="D97" s="1030">
        <v>2.5519000000000003</v>
      </c>
      <c r="E97" s="1030">
        <v>0.23780000000000001</v>
      </c>
      <c r="F97" s="1030">
        <v>1.5729</v>
      </c>
      <c r="G97" s="1030" t="s">
        <v>190</v>
      </c>
      <c r="H97" s="1030">
        <v>1.7120000000000002</v>
      </c>
    </row>
    <row r="98" spans="1:8">
      <c r="A98" s="271">
        <v>41486</v>
      </c>
      <c r="B98" s="1030" t="s">
        <v>190</v>
      </c>
      <c r="C98" s="1031">
        <v>0.76570000000000005</v>
      </c>
      <c r="D98" s="1030">
        <v>0.54249999999999998</v>
      </c>
      <c r="E98" s="1030">
        <v>-2.4013</v>
      </c>
      <c r="F98" s="1030">
        <v>-0.20400000000000001</v>
      </c>
      <c r="G98" s="1030" t="s">
        <v>190</v>
      </c>
      <c r="H98" s="1030">
        <v>-0.40679999999999999</v>
      </c>
    </row>
    <row r="99" spans="1:8">
      <c r="A99" s="271">
        <v>41517</v>
      </c>
      <c r="B99" s="1030" t="s">
        <v>190</v>
      </c>
      <c r="C99" s="1031" t="s">
        <v>190</v>
      </c>
      <c r="D99" s="1030">
        <v>0.94480000000000008</v>
      </c>
      <c r="E99" s="1030">
        <v>-2.6649000000000003</v>
      </c>
      <c r="F99" s="1030">
        <v>-7.3099999999999998E-2</v>
      </c>
      <c r="G99" s="1030" t="s">
        <v>190</v>
      </c>
      <c r="H99" s="1030">
        <v>-0.43440000000000001</v>
      </c>
    </row>
    <row r="100" spans="1:8">
      <c r="A100" s="271">
        <v>41547</v>
      </c>
      <c r="B100" s="1030" t="s">
        <v>190</v>
      </c>
      <c r="C100" s="1031" t="s">
        <v>190</v>
      </c>
      <c r="D100" s="1030">
        <v>-0.90700000000000003</v>
      </c>
      <c r="E100" s="1030">
        <v>-4.3502999999999998</v>
      </c>
      <c r="F100" s="1030">
        <v>-1.5524</v>
      </c>
      <c r="G100" s="1030" t="s">
        <v>190</v>
      </c>
      <c r="H100" s="1030">
        <v>-2.1341000000000001</v>
      </c>
    </row>
    <row r="101" spans="1:8">
      <c r="A101" s="271">
        <v>41578</v>
      </c>
      <c r="B101" s="1030" t="s">
        <v>190</v>
      </c>
      <c r="C101" s="1031" t="s">
        <v>190</v>
      </c>
      <c r="D101" s="1030">
        <v>-0.65310000000000001</v>
      </c>
      <c r="E101" s="1030">
        <v>-3.8284000000000002</v>
      </c>
      <c r="F101" s="1030">
        <v>-1.4705000000000001</v>
      </c>
      <c r="G101" s="1030" t="s">
        <v>190</v>
      </c>
      <c r="H101" s="1030">
        <v>-1.8497000000000001</v>
      </c>
    </row>
    <row r="102" spans="1:8">
      <c r="A102" s="271">
        <v>41608</v>
      </c>
      <c r="B102" s="1030" t="s">
        <v>190</v>
      </c>
      <c r="C102" s="1031" t="s">
        <v>190</v>
      </c>
      <c r="D102" s="1030">
        <v>-0.11940000000000001</v>
      </c>
      <c r="E102" s="1030">
        <v>-3.4522000000000004</v>
      </c>
      <c r="F102" s="1030">
        <v>-0.59220000000000006</v>
      </c>
      <c r="G102" s="1030" t="s">
        <v>190</v>
      </c>
      <c r="H102" s="1030">
        <v>-1.2664</v>
      </c>
    </row>
    <row r="103" spans="1:8">
      <c r="A103" s="587">
        <v>41639</v>
      </c>
      <c r="B103" s="1029" t="s">
        <v>190</v>
      </c>
      <c r="C103" s="1032" t="s">
        <v>190</v>
      </c>
      <c r="D103" s="1029">
        <v>-1.7020000000000002</v>
      </c>
      <c r="E103" s="1029">
        <v>-5.1427000000000005</v>
      </c>
      <c r="F103" s="1029">
        <v>-1.9387000000000001</v>
      </c>
      <c r="G103" s="1029" t="s">
        <v>190</v>
      </c>
      <c r="H103" s="1029">
        <v>-2.8180000000000001</v>
      </c>
    </row>
    <row r="104" spans="1:8">
      <c r="A104" s="271">
        <v>41670</v>
      </c>
      <c r="B104" s="1030" t="s">
        <v>190</v>
      </c>
      <c r="C104" s="1031" t="s">
        <v>190</v>
      </c>
      <c r="D104" s="1030">
        <v>-3.4685000000000001</v>
      </c>
      <c r="E104" s="1030">
        <v>-6.4413</v>
      </c>
      <c r="F104" s="1030">
        <v>-3.6914000000000002</v>
      </c>
      <c r="G104" s="1030" t="s">
        <v>190</v>
      </c>
      <c r="H104" s="1030">
        <v>-4.4404000000000003</v>
      </c>
    </row>
    <row r="105" spans="1:8">
      <c r="A105" s="271">
        <v>41698</v>
      </c>
      <c r="B105" s="1030" t="s">
        <v>190</v>
      </c>
      <c r="C105" s="1031" t="s">
        <v>190</v>
      </c>
      <c r="D105" s="1030">
        <v>-5.3690000000000007</v>
      </c>
      <c r="E105" s="1030">
        <v>-8.0456000000000003</v>
      </c>
      <c r="F105" s="1030">
        <v>-5.8218000000000005</v>
      </c>
      <c r="G105" s="1030" t="s">
        <v>190</v>
      </c>
      <c r="H105" s="1030">
        <v>-6.3155999999999999</v>
      </c>
    </row>
    <row r="106" spans="1:8">
      <c r="A106" s="271">
        <v>41729</v>
      </c>
      <c r="B106" s="1030" t="s">
        <v>190</v>
      </c>
      <c r="C106" s="1031" t="s">
        <v>190</v>
      </c>
      <c r="D106" s="1030">
        <v>-4.2655000000000003</v>
      </c>
      <c r="E106" s="1030">
        <v>-6.8356000000000003</v>
      </c>
      <c r="F106" s="1030">
        <v>-4.9451000000000001</v>
      </c>
      <c r="G106" s="1030" t="s">
        <v>190</v>
      </c>
      <c r="H106" s="1030">
        <v>-5.2429000000000006</v>
      </c>
    </row>
    <row r="107" spans="1:8">
      <c r="A107" s="271">
        <v>41759</v>
      </c>
      <c r="B107" s="1030" t="s">
        <v>190</v>
      </c>
      <c r="C107" s="1031" t="s">
        <v>190</v>
      </c>
      <c r="D107" s="1030">
        <v>-3.3281000000000001</v>
      </c>
      <c r="E107" s="1030">
        <v>-5.4903000000000004</v>
      </c>
      <c r="F107" s="1030">
        <v>-4.5428000000000006</v>
      </c>
      <c r="G107" s="1030" t="s">
        <v>190</v>
      </c>
      <c r="H107" s="1030">
        <v>-4.3290000000000006</v>
      </c>
    </row>
    <row r="108" spans="1:8">
      <c r="A108" s="271">
        <v>41790</v>
      </c>
      <c r="B108" s="1030" t="s">
        <v>190</v>
      </c>
      <c r="C108" s="1031" t="s">
        <v>190</v>
      </c>
      <c r="D108" s="1030">
        <v>-2.4121000000000001</v>
      </c>
      <c r="E108" s="1030">
        <v>-3.7866</v>
      </c>
      <c r="F108" s="1030">
        <v>-3.8397000000000001</v>
      </c>
      <c r="G108" s="1030" t="s">
        <v>190</v>
      </c>
      <c r="H108" s="1030">
        <v>-3.2285000000000004</v>
      </c>
    </row>
    <row r="109" spans="1:8">
      <c r="A109" s="271">
        <v>41820</v>
      </c>
      <c r="B109" s="1030" t="s">
        <v>190</v>
      </c>
      <c r="C109" s="1031" t="s">
        <v>190</v>
      </c>
      <c r="D109" s="1030">
        <v>3.0085000000000002</v>
      </c>
      <c r="E109" s="1030">
        <v>2.6345000000000001</v>
      </c>
      <c r="F109" s="1030">
        <v>2.2031000000000001</v>
      </c>
      <c r="G109" s="1030" t="s">
        <v>190</v>
      </c>
      <c r="H109" s="1030">
        <v>2.6718999999999999</v>
      </c>
    </row>
    <row r="110" spans="1:8">
      <c r="A110" s="271">
        <v>41851</v>
      </c>
      <c r="B110" s="1030" t="s">
        <v>190</v>
      </c>
      <c r="C110" s="1031" t="s">
        <v>190</v>
      </c>
      <c r="D110" s="1030">
        <v>4.6393000000000004</v>
      </c>
      <c r="E110" s="1030">
        <v>5.0288000000000004</v>
      </c>
      <c r="F110" s="1030">
        <v>3.6260000000000003</v>
      </c>
      <c r="G110" s="1030" t="s">
        <v>190</v>
      </c>
      <c r="H110" s="1030">
        <v>4.4824000000000002</v>
      </c>
    </row>
    <row r="111" spans="1:8">
      <c r="A111" s="271">
        <v>41882</v>
      </c>
      <c r="B111" s="1030" t="s">
        <v>190</v>
      </c>
      <c r="C111" s="1031" t="s">
        <v>190</v>
      </c>
      <c r="D111" s="1030">
        <v>5.3782000000000005</v>
      </c>
      <c r="E111" s="1030">
        <v>6.2964000000000002</v>
      </c>
      <c r="F111" s="1030">
        <v>4.3429000000000002</v>
      </c>
      <c r="G111" s="1030" t="s">
        <v>190</v>
      </c>
      <c r="H111" s="1030">
        <v>5.3808000000000007</v>
      </c>
    </row>
    <row r="112" spans="1:8">
      <c r="A112" s="271">
        <v>41912</v>
      </c>
      <c r="B112" s="1030" t="s">
        <v>190</v>
      </c>
      <c r="C112" s="1031" t="s">
        <v>190</v>
      </c>
      <c r="D112" s="1030">
        <v>6.6759000000000004</v>
      </c>
      <c r="E112" s="1030">
        <v>7.5830000000000002</v>
      </c>
      <c r="F112" s="1030">
        <v>5.4210000000000003</v>
      </c>
      <c r="G112" s="1030" t="s">
        <v>190</v>
      </c>
      <c r="H112" s="1030">
        <v>6.6139999999999999</v>
      </c>
    </row>
    <row r="113" spans="1:8">
      <c r="A113" s="271">
        <v>41943</v>
      </c>
      <c r="B113" s="1030" t="s">
        <v>190</v>
      </c>
      <c r="C113" s="1031" t="s">
        <v>190</v>
      </c>
      <c r="D113" s="1030">
        <v>3.5717000000000003</v>
      </c>
      <c r="E113" s="1030">
        <v>4.1809000000000003</v>
      </c>
      <c r="F113" s="1030">
        <v>3.0673000000000004</v>
      </c>
      <c r="G113" s="1030" t="s">
        <v>190</v>
      </c>
      <c r="H113" s="1030">
        <v>3.6227</v>
      </c>
    </row>
    <row r="114" spans="1:8">
      <c r="A114" s="271">
        <v>41973</v>
      </c>
      <c r="B114" s="1030" t="s">
        <v>190</v>
      </c>
      <c r="C114" s="1031" t="s">
        <v>190</v>
      </c>
      <c r="D114" s="1030">
        <v>4.7618999999999998</v>
      </c>
      <c r="E114" s="1030">
        <v>5.4201000000000006</v>
      </c>
      <c r="F114" s="1030">
        <v>4.0676000000000005</v>
      </c>
      <c r="G114" s="1030" t="s">
        <v>190</v>
      </c>
      <c r="H114" s="1030">
        <v>4.7766999999999999</v>
      </c>
    </row>
    <row r="115" spans="1:8">
      <c r="A115" s="587">
        <v>42004</v>
      </c>
      <c r="B115" s="1029" t="s">
        <v>190</v>
      </c>
      <c r="C115" s="1032" t="s">
        <v>190</v>
      </c>
      <c r="D115" s="1029">
        <v>5.4571000000000005</v>
      </c>
      <c r="E115" s="1029">
        <v>6.1866000000000003</v>
      </c>
      <c r="F115" s="1029">
        <v>4.8482000000000003</v>
      </c>
      <c r="G115" s="1029" t="s">
        <v>190</v>
      </c>
      <c r="H115" s="1029">
        <v>5.5170000000000003</v>
      </c>
    </row>
    <row r="116" spans="1:8">
      <c r="A116" s="271">
        <v>42035</v>
      </c>
      <c r="B116" s="1030">
        <v>5.5501000000000005</v>
      </c>
      <c r="C116" s="1031" t="s">
        <v>190</v>
      </c>
      <c r="D116" s="1030">
        <v>4.9836999999999998</v>
      </c>
      <c r="E116" s="1030">
        <v>5.3601999999999999</v>
      </c>
      <c r="F116" s="1030">
        <v>4.4850000000000003</v>
      </c>
      <c r="G116" s="1030" t="s">
        <v>190</v>
      </c>
      <c r="H116" s="1030">
        <v>4.9809000000000001</v>
      </c>
    </row>
    <row r="117" spans="1:8">
      <c r="A117" s="271">
        <v>42063</v>
      </c>
      <c r="B117" s="1030">
        <v>10.6028</v>
      </c>
      <c r="C117" s="1031" t="s">
        <v>190</v>
      </c>
      <c r="D117" s="1030">
        <v>9.5731999999999999</v>
      </c>
      <c r="E117" s="1030">
        <v>9.7245000000000008</v>
      </c>
      <c r="F117" s="1030">
        <v>9.2512000000000008</v>
      </c>
      <c r="G117" s="1030" t="s">
        <v>190</v>
      </c>
      <c r="H117" s="1030">
        <v>9.5842000000000009</v>
      </c>
    </row>
    <row r="118" spans="1:8">
      <c r="A118" s="271">
        <v>42094</v>
      </c>
      <c r="B118" s="1030">
        <v>9.4776000000000007</v>
      </c>
      <c r="C118" s="1031" t="s">
        <v>190</v>
      </c>
      <c r="D118" s="1030">
        <v>8.051400000000001</v>
      </c>
      <c r="E118" s="1030">
        <v>7.8799000000000001</v>
      </c>
      <c r="F118" s="1030">
        <v>8.1690000000000005</v>
      </c>
      <c r="G118" s="1030" t="s">
        <v>190</v>
      </c>
      <c r="H118" s="1030">
        <v>8.1237000000000013</v>
      </c>
    </row>
    <row r="119" spans="1:8">
      <c r="A119" s="271">
        <v>42124</v>
      </c>
      <c r="B119" s="1030">
        <v>10.5509</v>
      </c>
      <c r="C119" s="1031" t="s">
        <v>190</v>
      </c>
      <c r="D119" s="1030">
        <v>8.7066999999999997</v>
      </c>
      <c r="E119" s="1030">
        <v>8.7094000000000005</v>
      </c>
      <c r="F119" s="1030">
        <v>9.6494</v>
      </c>
      <c r="G119" s="1030" t="s">
        <v>190</v>
      </c>
      <c r="H119" s="1030">
        <v>9.1173999999999999</v>
      </c>
    </row>
    <row r="120" spans="1:8">
      <c r="A120" s="271">
        <v>42155</v>
      </c>
      <c r="B120" s="1030">
        <v>9.1121999999999996</v>
      </c>
      <c r="C120" s="1031" t="s">
        <v>190</v>
      </c>
      <c r="D120" s="1030">
        <v>7.3719000000000001</v>
      </c>
      <c r="E120" s="1030">
        <v>7.2856000000000005</v>
      </c>
      <c r="F120" s="1030">
        <v>8.7988999999999997</v>
      </c>
      <c r="G120" s="1030" t="s">
        <v>190</v>
      </c>
      <c r="H120" s="1030">
        <v>7.8997000000000002</v>
      </c>
    </row>
    <row r="121" spans="1:8">
      <c r="A121" s="271">
        <v>42185</v>
      </c>
      <c r="B121" s="1030">
        <v>6.9179000000000004</v>
      </c>
      <c r="C121" s="1031" t="s">
        <v>190</v>
      </c>
      <c r="D121" s="1030">
        <v>5.3229000000000006</v>
      </c>
      <c r="E121" s="1030">
        <v>5.0190999999999999</v>
      </c>
      <c r="F121" s="1030">
        <v>6.5632000000000001</v>
      </c>
      <c r="G121" s="1030" t="s">
        <v>190</v>
      </c>
      <c r="H121" s="1030">
        <v>5.7153</v>
      </c>
    </row>
    <row r="122" spans="1:8">
      <c r="A122" s="271">
        <v>42216</v>
      </c>
      <c r="B122" s="1030">
        <v>5.4156000000000004</v>
      </c>
      <c r="C122" s="1031" t="s">
        <v>190</v>
      </c>
      <c r="D122" s="1030">
        <v>4.0585000000000004</v>
      </c>
      <c r="E122" s="1030">
        <v>3.6398000000000001</v>
      </c>
      <c r="F122" s="1030">
        <v>5.4340999999999999</v>
      </c>
      <c r="G122" s="1030" t="s">
        <v>190</v>
      </c>
      <c r="H122" s="1030">
        <v>4.4424000000000001</v>
      </c>
    </row>
    <row r="123" spans="1:8">
      <c r="A123" s="271">
        <v>42247</v>
      </c>
      <c r="B123" s="1031">
        <v>3.6501000000000001</v>
      </c>
      <c r="C123" s="1031" t="s">
        <v>190</v>
      </c>
      <c r="D123" s="1031">
        <v>2.0379</v>
      </c>
      <c r="E123" s="1031">
        <v>1.3344</v>
      </c>
      <c r="F123" s="1031">
        <v>3.7810000000000001</v>
      </c>
      <c r="G123" s="1031" t="s">
        <v>190</v>
      </c>
      <c r="H123" s="1031">
        <v>2.4635000000000002</v>
      </c>
    </row>
    <row r="124" spans="1:8">
      <c r="A124" s="271">
        <v>42277</v>
      </c>
      <c r="B124" s="1031">
        <v>-1.3433000000000002</v>
      </c>
      <c r="C124" s="1031" t="s">
        <v>190</v>
      </c>
      <c r="D124" s="1031">
        <v>-3.2336</v>
      </c>
      <c r="E124" s="1031">
        <v>-3.7191000000000001</v>
      </c>
      <c r="F124" s="1031">
        <v>-1.6791</v>
      </c>
      <c r="G124" s="1031" t="s">
        <v>190</v>
      </c>
      <c r="H124" s="1031">
        <v>-2.7814000000000001</v>
      </c>
    </row>
    <row r="125" spans="1:8">
      <c r="A125" s="271">
        <v>42308</v>
      </c>
      <c r="B125" s="1030">
        <v>2.0942000000000003</v>
      </c>
      <c r="C125" s="1031" t="s">
        <v>190</v>
      </c>
      <c r="D125" s="1030">
        <v>0.55100000000000005</v>
      </c>
      <c r="E125" s="1030">
        <v>0.22970000000000002</v>
      </c>
      <c r="F125" s="1030">
        <v>1.5960000000000001</v>
      </c>
      <c r="G125" s="1030" t="s">
        <v>190</v>
      </c>
      <c r="H125" s="1030">
        <v>0.87360000000000004</v>
      </c>
    </row>
    <row r="126" spans="1:8">
      <c r="A126" s="271">
        <v>42338</v>
      </c>
      <c r="B126" s="1030">
        <v>3.6394000000000002</v>
      </c>
      <c r="C126" s="1031" t="s">
        <v>190</v>
      </c>
      <c r="D126" s="1030">
        <v>1.7211000000000001</v>
      </c>
      <c r="E126" s="1030">
        <v>1.1686000000000001</v>
      </c>
      <c r="F126" s="1030">
        <v>2.7542</v>
      </c>
      <c r="G126" s="1030" t="s">
        <v>190</v>
      </c>
      <c r="H126" s="1030">
        <v>1.9912000000000001</v>
      </c>
    </row>
    <row r="127" spans="1:8">
      <c r="A127" s="587">
        <v>42369</v>
      </c>
      <c r="B127" s="1034">
        <v>2.9068000000000001</v>
      </c>
      <c r="C127" s="1032" t="s">
        <v>190</v>
      </c>
      <c r="D127" s="1034">
        <v>0.94840000000000002</v>
      </c>
      <c r="E127" s="1034">
        <v>0.48760000000000003</v>
      </c>
      <c r="F127" s="1034">
        <v>1.8451000000000002</v>
      </c>
      <c r="G127" s="1034" t="s">
        <v>190</v>
      </c>
      <c r="H127" s="1034">
        <v>1.2071000000000001</v>
      </c>
    </row>
    <row r="128" spans="1:8">
      <c r="A128" s="271">
        <v>42400</v>
      </c>
      <c r="B128" s="1035">
        <v>-0.18</v>
      </c>
      <c r="C128" s="1031" t="s">
        <v>190</v>
      </c>
      <c r="D128" s="1035">
        <v>-2.2153</v>
      </c>
      <c r="E128" s="1035">
        <v>-2.6628000000000003</v>
      </c>
      <c r="F128" s="1035">
        <v>-1.3772</v>
      </c>
      <c r="G128" s="1035" t="s">
        <v>190</v>
      </c>
      <c r="H128" s="1035">
        <v>-1.9660000000000002</v>
      </c>
    </row>
    <row r="129" spans="1:8">
      <c r="A129" s="271">
        <v>42429</v>
      </c>
      <c r="B129" s="1035">
        <v>-2.5310000000000001</v>
      </c>
      <c r="C129" s="1031" t="s">
        <v>190</v>
      </c>
      <c r="D129" s="1035">
        <v>-4.0686999999999998</v>
      </c>
      <c r="E129" s="1035">
        <v>-4.9146000000000001</v>
      </c>
      <c r="F129" s="1035">
        <v>-3.8161</v>
      </c>
      <c r="G129" s="1035" t="s">
        <v>190</v>
      </c>
      <c r="H129" s="1035">
        <v>-4.1580000000000004</v>
      </c>
    </row>
    <row r="130" spans="1:8">
      <c r="A130" s="271">
        <v>42460</v>
      </c>
      <c r="B130" s="1035">
        <v>-0.31470000000000004</v>
      </c>
      <c r="C130" s="1031" t="s">
        <v>190</v>
      </c>
      <c r="D130" s="1035">
        <v>-1.3172000000000001</v>
      </c>
      <c r="E130" s="1035">
        <v>-1.2314000000000001</v>
      </c>
      <c r="F130" s="1035">
        <v>-1.7701</v>
      </c>
      <c r="G130" s="1035" t="s">
        <v>190</v>
      </c>
      <c r="H130" s="1035">
        <v>-1.3692</v>
      </c>
    </row>
    <row r="131" spans="1:8">
      <c r="A131" s="271">
        <v>42490</v>
      </c>
      <c r="B131" s="1035">
        <v>-0.98240000000000005</v>
      </c>
      <c r="C131" s="1031" t="s">
        <v>190</v>
      </c>
      <c r="D131" s="1035">
        <v>-1.7704000000000002</v>
      </c>
      <c r="E131" s="1035">
        <v>-1.6254000000000002</v>
      </c>
      <c r="F131" s="1035">
        <v>-2.3147000000000002</v>
      </c>
      <c r="G131" s="1035" t="s">
        <v>190</v>
      </c>
      <c r="H131" s="1035">
        <v>-1.8459000000000001</v>
      </c>
    </row>
    <row r="132" spans="1:8">
      <c r="A132" s="271">
        <v>42521</v>
      </c>
      <c r="B132" s="1035">
        <v>0.52350000000000008</v>
      </c>
      <c r="C132" s="1031" t="s">
        <v>190</v>
      </c>
      <c r="D132" s="1035">
        <v>-9.06E-2</v>
      </c>
      <c r="E132" s="1035">
        <v>3.2399999999999998E-2</v>
      </c>
      <c r="F132" s="1035">
        <v>-1.2335</v>
      </c>
      <c r="G132" s="1035" t="s">
        <v>190</v>
      </c>
      <c r="H132" s="1035">
        <v>-0.37090000000000001</v>
      </c>
    </row>
    <row r="133" spans="1:8">
      <c r="A133" s="271">
        <v>42551</v>
      </c>
      <c r="B133" s="1035">
        <v>1.5272000000000001</v>
      </c>
      <c r="C133" s="1031" t="s">
        <v>190</v>
      </c>
      <c r="D133" s="1035">
        <v>0.46790000000000004</v>
      </c>
      <c r="E133" s="1035">
        <v>0.67590000000000006</v>
      </c>
      <c r="F133" s="1035">
        <v>-0.80840000000000001</v>
      </c>
      <c r="G133" s="1035" t="s">
        <v>190</v>
      </c>
      <c r="H133" s="1035">
        <v>0.20020000000000002</v>
      </c>
    </row>
    <row r="134" spans="1:8">
      <c r="A134" s="271">
        <v>42582</v>
      </c>
      <c r="B134" s="1035">
        <v>4.6844000000000001</v>
      </c>
      <c r="C134" s="1031" t="s">
        <v>190</v>
      </c>
      <c r="D134" s="1035">
        <v>3.2736000000000001</v>
      </c>
      <c r="E134" s="1035">
        <v>3.2867999999999999</v>
      </c>
      <c r="F134" s="1035">
        <v>1.675</v>
      </c>
      <c r="G134" s="1035" t="s">
        <v>190</v>
      </c>
      <c r="H134" s="1035">
        <v>2.8663000000000003</v>
      </c>
    </row>
    <row r="135" spans="1:8">
      <c r="A135" s="271">
        <v>42613</v>
      </c>
      <c r="B135" s="1035">
        <v>8.6776</v>
      </c>
      <c r="C135" s="1031" t="s">
        <v>190</v>
      </c>
      <c r="D135" s="1035">
        <v>7.1898</v>
      </c>
      <c r="E135" s="1035">
        <v>7.3479000000000001</v>
      </c>
      <c r="F135" s="1035">
        <v>5.4428999999999998</v>
      </c>
      <c r="G135" s="1035" t="s">
        <v>190</v>
      </c>
      <c r="H135" s="1035">
        <v>6.7863000000000007</v>
      </c>
    </row>
    <row r="136" spans="1:8">
      <c r="A136" s="271">
        <v>42643</v>
      </c>
      <c r="B136" s="1035">
        <v>13.782900000000001</v>
      </c>
      <c r="C136" s="1031" t="s">
        <v>190</v>
      </c>
      <c r="D136" s="1035">
        <v>12.5593</v>
      </c>
      <c r="E136" s="1035">
        <v>12.481900000000001</v>
      </c>
      <c r="F136" s="1035">
        <v>10.712100000000001</v>
      </c>
      <c r="G136" s="1035" t="s">
        <v>190</v>
      </c>
      <c r="H136" s="1035">
        <v>12.0343</v>
      </c>
    </row>
    <row r="137" spans="1:8" ht="14.25" customHeight="1">
      <c r="A137" s="271">
        <v>42674</v>
      </c>
      <c r="B137" s="1035">
        <v>11.8286</v>
      </c>
      <c r="C137" s="1031" t="s">
        <v>190</v>
      </c>
      <c r="D137" s="1035">
        <v>10.191700000000001</v>
      </c>
      <c r="E137" s="1035">
        <v>10.2416</v>
      </c>
      <c r="F137" s="1035">
        <v>8.8304000000000009</v>
      </c>
      <c r="G137" s="1035" t="s">
        <v>190</v>
      </c>
      <c r="H137" s="1035">
        <v>9.8841999999999999</v>
      </c>
    </row>
    <row r="138" spans="1:8" ht="14.25" customHeight="1">
      <c r="A138" s="271">
        <v>42704</v>
      </c>
      <c r="B138" s="1035">
        <v>6.7488999999999999</v>
      </c>
      <c r="C138" s="1031" t="s">
        <v>190</v>
      </c>
      <c r="D138" s="1035">
        <v>5.5307000000000004</v>
      </c>
      <c r="E138" s="1035">
        <v>5.9733000000000001</v>
      </c>
      <c r="F138" s="1035">
        <v>4.4127000000000001</v>
      </c>
      <c r="G138" s="1035" t="s">
        <v>190</v>
      </c>
      <c r="H138" s="1035">
        <v>5.3958000000000004</v>
      </c>
    </row>
    <row r="139" spans="1:8" ht="14.25" customHeight="1">
      <c r="A139" s="587">
        <v>42735</v>
      </c>
      <c r="B139" s="1034">
        <v>7.5287000000000006</v>
      </c>
      <c r="C139" s="1032" t="s">
        <v>190</v>
      </c>
      <c r="D139" s="1034">
        <v>6.8675000000000006</v>
      </c>
      <c r="E139" s="1034">
        <v>6.7272000000000007</v>
      </c>
      <c r="F139" s="1034">
        <v>5.6856</v>
      </c>
      <c r="G139" s="1034" t="s">
        <v>190</v>
      </c>
      <c r="H139" s="1034">
        <v>6.4957000000000003</v>
      </c>
    </row>
    <row r="140" spans="1:8" ht="14.25" customHeight="1">
      <c r="A140" s="271">
        <v>42766</v>
      </c>
      <c r="B140" s="1035">
        <v>10.521600000000001</v>
      </c>
      <c r="C140" s="1031" t="s">
        <v>190</v>
      </c>
      <c r="D140" s="1035">
        <v>10.125300000000001</v>
      </c>
      <c r="E140" s="1035">
        <v>10.091100000000001</v>
      </c>
      <c r="F140" s="1035">
        <v>8.8196000000000012</v>
      </c>
      <c r="G140" s="1035" t="s">
        <v>190</v>
      </c>
      <c r="H140" s="1035">
        <v>9.7314000000000007</v>
      </c>
    </row>
    <row r="141" spans="1:8" ht="14.25" customHeight="1">
      <c r="A141" s="271">
        <v>42794</v>
      </c>
      <c r="B141" s="1035">
        <v>9.8033000000000001</v>
      </c>
      <c r="C141" s="1031" t="s">
        <v>190</v>
      </c>
      <c r="D141" s="1035">
        <v>9.0965000000000007</v>
      </c>
      <c r="E141" s="1035">
        <v>9.2990000000000013</v>
      </c>
      <c r="F141" s="1035">
        <v>7.8258000000000001</v>
      </c>
      <c r="G141" s="1035" t="s">
        <v>190</v>
      </c>
      <c r="H141" s="1035">
        <v>8.8069000000000006</v>
      </c>
    </row>
    <row r="142" spans="1:8" ht="14.25" customHeight="1">
      <c r="A142" s="271">
        <v>42825</v>
      </c>
      <c r="B142" s="1035">
        <v>7.6363000000000003</v>
      </c>
      <c r="C142" s="1031" t="s">
        <v>190</v>
      </c>
      <c r="D142" s="1035">
        <v>6.6264000000000003</v>
      </c>
      <c r="E142" s="1035">
        <v>6.0428000000000006</v>
      </c>
      <c r="F142" s="1035">
        <v>5.5268000000000006</v>
      </c>
      <c r="G142" s="1035" t="s">
        <v>190</v>
      </c>
      <c r="H142" s="1035">
        <v>6.1635</v>
      </c>
    </row>
    <row r="143" spans="1:8" ht="14.25" customHeight="1">
      <c r="A143" s="271">
        <v>42855</v>
      </c>
      <c r="B143" s="1035">
        <v>8.1126000000000005</v>
      </c>
      <c r="C143" s="1031" t="s">
        <v>190</v>
      </c>
      <c r="D143" s="1035">
        <v>7.0866000000000007</v>
      </c>
      <c r="E143" s="1035">
        <v>6.3456000000000001</v>
      </c>
      <c r="F143" s="1035">
        <v>5.8239000000000001</v>
      </c>
      <c r="G143" s="1035" t="s">
        <v>190</v>
      </c>
      <c r="H143" s="1035">
        <v>6.5245000000000006</v>
      </c>
    </row>
    <row r="144" spans="1:8" ht="14.25" customHeight="1">
      <c r="A144" s="271">
        <v>42886</v>
      </c>
      <c r="B144" s="1035">
        <v>9.6707999999999998</v>
      </c>
      <c r="C144" s="1031" t="s">
        <v>190</v>
      </c>
      <c r="D144" s="1035">
        <v>8.3062000000000005</v>
      </c>
      <c r="E144" s="1035">
        <v>7.4530000000000003</v>
      </c>
      <c r="F144" s="1035">
        <v>7.6379000000000001</v>
      </c>
      <c r="G144" s="1035" t="s">
        <v>190</v>
      </c>
      <c r="H144" s="1035">
        <v>7.9160000000000004</v>
      </c>
    </row>
    <row r="145" spans="1:8" ht="14.25" customHeight="1">
      <c r="A145" s="271">
        <v>42916</v>
      </c>
      <c r="B145" s="1035">
        <v>10.6836</v>
      </c>
      <c r="C145" s="1031" t="s">
        <v>190</v>
      </c>
      <c r="D145" s="1035">
        <v>9.2843</v>
      </c>
      <c r="E145" s="1035">
        <v>8.7785000000000011</v>
      </c>
      <c r="F145" s="1035">
        <v>8.9449000000000005</v>
      </c>
      <c r="G145" s="1035" t="s">
        <v>190</v>
      </c>
      <c r="H145" s="1035">
        <v>9.1075999999999997</v>
      </c>
    </row>
    <row r="146" spans="1:8" ht="14.25" customHeight="1">
      <c r="A146" s="271">
        <v>42947</v>
      </c>
      <c r="B146" s="1035">
        <v>8.0891999999999999</v>
      </c>
      <c r="C146" s="1031" t="s">
        <v>190</v>
      </c>
      <c r="D146" s="1035">
        <v>7.1166</v>
      </c>
      <c r="E146" s="1035">
        <v>6.9460000000000006</v>
      </c>
      <c r="F146" s="1035">
        <v>7.0169000000000006</v>
      </c>
      <c r="G146" s="1035" t="s">
        <v>190</v>
      </c>
      <c r="H146" s="1035">
        <v>7.0929000000000002</v>
      </c>
    </row>
    <row r="147" spans="1:8" ht="14.25" customHeight="1">
      <c r="A147" s="271">
        <v>42978</v>
      </c>
      <c r="B147" s="1035">
        <v>5.9864000000000006</v>
      </c>
      <c r="C147" s="1031" t="s">
        <v>190</v>
      </c>
      <c r="D147" s="1035">
        <v>5.2065000000000001</v>
      </c>
      <c r="E147" s="1035">
        <v>4.9581</v>
      </c>
      <c r="F147" s="1035">
        <v>4.9942000000000002</v>
      </c>
      <c r="G147" s="1035" t="s">
        <v>190</v>
      </c>
      <c r="H147" s="1035">
        <v>5.1113</v>
      </c>
    </row>
    <row r="148" spans="1:8" ht="14.25" customHeight="1">
      <c r="A148" s="271">
        <v>43008</v>
      </c>
      <c r="B148" s="1035">
        <v>7.3285</v>
      </c>
      <c r="C148" s="1031" t="s">
        <v>190</v>
      </c>
      <c r="D148" s="1035">
        <v>6.3068</v>
      </c>
      <c r="E148" s="1035">
        <v>6.0227000000000004</v>
      </c>
      <c r="F148" s="1035">
        <v>5.9670000000000005</v>
      </c>
      <c r="G148" s="1035" t="s">
        <v>190</v>
      </c>
      <c r="H148" s="1035">
        <v>6.1757</v>
      </c>
    </row>
    <row r="149" spans="1:8" ht="14.25" customHeight="1">
      <c r="A149" s="271">
        <v>43039</v>
      </c>
      <c r="B149" s="1035">
        <v>10.069000000000001</v>
      </c>
      <c r="C149" s="1031" t="s">
        <v>190</v>
      </c>
      <c r="D149" s="1035">
        <v>9.2798999999999996</v>
      </c>
      <c r="E149" s="1035">
        <v>8.5635000000000012</v>
      </c>
      <c r="F149" s="1035">
        <v>8.1452000000000009</v>
      </c>
      <c r="G149" s="1035" t="s">
        <v>190</v>
      </c>
      <c r="H149" s="1035">
        <v>8.7507999999999999</v>
      </c>
    </row>
    <row r="150" spans="1:8" ht="14.25" customHeight="1">
      <c r="A150" s="271">
        <v>43069</v>
      </c>
      <c r="B150" s="1035">
        <v>12.468</v>
      </c>
      <c r="C150" s="1031" t="s">
        <v>190</v>
      </c>
      <c r="D150" s="1035">
        <v>11.433</v>
      </c>
      <c r="E150" s="1035">
        <v>10.5511</v>
      </c>
      <c r="F150" s="1035">
        <v>9.7841000000000005</v>
      </c>
      <c r="G150" s="1035" t="s">
        <v>190</v>
      </c>
      <c r="H150" s="1035">
        <v>10.706900000000001</v>
      </c>
    </row>
    <row r="151" spans="1:8" ht="14.25" customHeight="1">
      <c r="A151" s="587">
        <v>43100</v>
      </c>
      <c r="B151" s="1034">
        <v>12.264000000000001</v>
      </c>
      <c r="C151" s="1032" t="s">
        <v>190</v>
      </c>
      <c r="D151" s="1034">
        <v>11.053000000000001</v>
      </c>
      <c r="E151" s="1034">
        <v>10.6538</v>
      </c>
      <c r="F151" s="1034">
        <v>9.1628000000000007</v>
      </c>
      <c r="G151" s="1034" t="s">
        <v>190</v>
      </c>
      <c r="H151" s="1034">
        <v>10.413300000000001</v>
      </c>
    </row>
    <row r="152" spans="1:8" ht="14.25" customHeight="1">
      <c r="A152" s="271">
        <v>43131</v>
      </c>
      <c r="B152" s="1030">
        <v>15.4444</v>
      </c>
      <c r="C152" s="1031" t="s">
        <v>190</v>
      </c>
      <c r="D152" s="1030">
        <v>13.8367</v>
      </c>
      <c r="E152" s="1030">
        <v>14.0974</v>
      </c>
      <c r="F152" s="1030">
        <v>12.5768</v>
      </c>
      <c r="G152" s="1030" t="s">
        <v>190</v>
      </c>
      <c r="H152" s="1030">
        <v>13.625</v>
      </c>
    </row>
    <row r="153" spans="1:8" ht="14.25" customHeight="1">
      <c r="A153" s="271">
        <v>43159</v>
      </c>
      <c r="B153" s="1030">
        <v>14.938400000000001</v>
      </c>
      <c r="C153" s="1031" t="s">
        <v>190</v>
      </c>
      <c r="D153" s="1030">
        <v>13.262600000000001</v>
      </c>
      <c r="E153" s="1030">
        <v>13.7605</v>
      </c>
      <c r="F153" s="1030">
        <v>12.504300000000001</v>
      </c>
      <c r="G153" s="1030" t="s">
        <v>190</v>
      </c>
      <c r="H153" s="1030">
        <v>13.286000000000001</v>
      </c>
    </row>
    <row r="154" spans="1:8" ht="14.25" customHeight="1">
      <c r="A154" s="271">
        <v>43190</v>
      </c>
      <c r="B154" s="1030">
        <v>14.8011</v>
      </c>
      <c r="C154" s="1031" t="s">
        <v>190</v>
      </c>
      <c r="D154" s="1030">
        <v>12.9373</v>
      </c>
      <c r="E154" s="1030">
        <v>13.396600000000001</v>
      </c>
      <c r="F154" s="1030">
        <v>12.619300000000001</v>
      </c>
      <c r="G154" s="1030" t="s">
        <v>190</v>
      </c>
      <c r="H154" s="1030">
        <v>13.098000000000001</v>
      </c>
    </row>
    <row r="155" spans="1:8" ht="14.25" customHeight="1">
      <c r="A155" s="271">
        <v>43220</v>
      </c>
      <c r="B155" s="1030">
        <v>12.453000000000001</v>
      </c>
      <c r="C155" s="1031" t="s">
        <v>190</v>
      </c>
      <c r="D155" s="1030">
        <v>11.011000000000001</v>
      </c>
      <c r="E155" s="1030">
        <v>11.604700000000001</v>
      </c>
      <c r="F155" s="1030">
        <v>10.8207</v>
      </c>
      <c r="G155" s="1030" t="s">
        <v>190</v>
      </c>
      <c r="H155" s="1030">
        <v>11.2272</v>
      </c>
    </row>
    <row r="156" spans="1:8" ht="14.25" customHeight="1">
      <c r="A156" s="271">
        <v>43251</v>
      </c>
      <c r="B156" s="1030">
        <v>8.8915000000000006</v>
      </c>
      <c r="C156" s="1031" t="s">
        <v>190</v>
      </c>
      <c r="D156" s="1030">
        <v>7.9790000000000001</v>
      </c>
      <c r="E156" s="1030">
        <v>8.1316000000000006</v>
      </c>
      <c r="F156" s="1030">
        <v>7.8946000000000005</v>
      </c>
      <c r="G156" s="1030" t="s">
        <v>190</v>
      </c>
      <c r="H156" s="1030">
        <v>8.0572999999999997</v>
      </c>
    </row>
    <row r="157" spans="1:8" ht="14.25" customHeight="1">
      <c r="A157" s="271">
        <v>43281</v>
      </c>
      <c r="B157" s="1030">
        <v>6.6128999999999998</v>
      </c>
      <c r="C157" s="1031" t="s">
        <v>190</v>
      </c>
      <c r="D157" s="1030">
        <v>5.6406000000000001</v>
      </c>
      <c r="E157" s="1030">
        <v>5.4291</v>
      </c>
      <c r="F157" s="1030">
        <v>5.5749000000000004</v>
      </c>
      <c r="G157" s="1030" t="s">
        <v>190</v>
      </c>
      <c r="H157" s="1030">
        <v>5.6147</v>
      </c>
    </row>
    <row r="158" spans="1:8" ht="14.25" customHeight="1">
      <c r="A158" s="271">
        <v>43312</v>
      </c>
      <c r="B158" s="1030">
        <v>6.1743000000000006</v>
      </c>
      <c r="C158" s="1031" t="s">
        <v>190</v>
      </c>
      <c r="D158" s="1030">
        <v>5.2530000000000001</v>
      </c>
      <c r="E158" s="1030">
        <v>5.3264000000000005</v>
      </c>
      <c r="F158" s="1030">
        <v>5.4180999999999999</v>
      </c>
      <c r="G158" s="1030" t="s">
        <v>190</v>
      </c>
      <c r="H158" s="1030">
        <v>5.3851000000000004</v>
      </c>
    </row>
    <row r="159" spans="1:8" ht="14.25" customHeight="1">
      <c r="A159" s="271">
        <v>43343</v>
      </c>
      <c r="B159" s="1030">
        <v>5.9617000000000004</v>
      </c>
      <c r="C159" s="1031" t="s">
        <v>190</v>
      </c>
      <c r="D159" s="1030">
        <v>5.4054000000000002</v>
      </c>
      <c r="E159" s="1030">
        <v>5.5651999999999999</v>
      </c>
      <c r="F159" s="1030">
        <v>5.5720999999999998</v>
      </c>
      <c r="G159" s="1030" t="s">
        <v>190</v>
      </c>
      <c r="H159" s="1030">
        <v>5.5422000000000002</v>
      </c>
    </row>
    <row r="160" spans="1:8" ht="14.25" customHeight="1">
      <c r="A160" s="271">
        <v>43373</v>
      </c>
      <c r="B160" s="1030">
        <v>3.6555</v>
      </c>
      <c r="C160" s="1031" t="s">
        <v>190</v>
      </c>
      <c r="D160" s="1030">
        <v>3.0936000000000003</v>
      </c>
      <c r="E160" s="1030">
        <v>3.3691</v>
      </c>
      <c r="F160" s="1030">
        <v>3.3784000000000001</v>
      </c>
      <c r="G160" s="1030" t="s">
        <v>190</v>
      </c>
      <c r="H160" s="1030">
        <v>3.3038000000000003</v>
      </c>
    </row>
    <row r="161" spans="1:8" ht="14.25" customHeight="1">
      <c r="A161" s="271">
        <v>43404</v>
      </c>
      <c r="B161" s="1030">
        <v>-1.4143000000000001</v>
      </c>
      <c r="C161" s="1031" t="s">
        <v>190</v>
      </c>
      <c r="D161" s="1030">
        <v>-1.8036000000000001</v>
      </c>
      <c r="E161" s="1030">
        <v>-1.0007000000000001</v>
      </c>
      <c r="F161" s="1030">
        <v>-0.93790000000000007</v>
      </c>
      <c r="G161" s="1030" t="s">
        <v>190</v>
      </c>
      <c r="H161" s="1030">
        <v>-1.2578</v>
      </c>
    </row>
    <row r="162" spans="1:8" ht="14.25" customHeight="1">
      <c r="A162" s="271">
        <v>43434</v>
      </c>
      <c r="B162" s="1030">
        <v>-3.2753000000000001</v>
      </c>
      <c r="C162" s="1031" t="s">
        <v>190</v>
      </c>
      <c r="D162" s="1030">
        <v>-2.399</v>
      </c>
      <c r="E162" s="1030">
        <v>-1.7549000000000001</v>
      </c>
      <c r="F162" s="1030">
        <v>-1.8326</v>
      </c>
      <c r="G162" s="1030" t="s">
        <v>190</v>
      </c>
      <c r="H162" s="1030">
        <v>-2.0754999999999999</v>
      </c>
    </row>
    <row r="163" spans="1:8" ht="14.25" customHeight="1">
      <c r="A163" s="587">
        <v>43465</v>
      </c>
      <c r="B163" s="1029">
        <v>-4.6935000000000002</v>
      </c>
      <c r="C163" s="1032" t="s">
        <v>190</v>
      </c>
      <c r="D163" s="1029">
        <v>-3.9776000000000002</v>
      </c>
      <c r="E163" s="1029">
        <v>-3.0118</v>
      </c>
      <c r="F163" s="1029">
        <v>-3.0145</v>
      </c>
      <c r="G163" s="1029" t="s">
        <v>190</v>
      </c>
      <c r="H163" s="1029">
        <v>-3.4205000000000001</v>
      </c>
    </row>
    <row r="164" spans="1:8" ht="14.25" customHeight="1">
      <c r="A164" s="271">
        <v>43496</v>
      </c>
      <c r="B164" s="1030">
        <v>-6.2840000000000007</v>
      </c>
      <c r="C164" s="1031" t="s">
        <v>190</v>
      </c>
      <c r="D164" s="1030">
        <v>-5.5190999999999999</v>
      </c>
      <c r="E164" s="1030">
        <v>-4.7103999999999999</v>
      </c>
      <c r="F164" s="1030">
        <v>-4.9290000000000003</v>
      </c>
      <c r="G164" s="1030" t="s">
        <v>190</v>
      </c>
      <c r="H164" s="1030">
        <v>-5.1325000000000003</v>
      </c>
    </row>
    <row r="165" spans="1:8" ht="14.25" customHeight="1">
      <c r="A165" s="271">
        <v>43524</v>
      </c>
      <c r="B165" s="1030">
        <v>-3.5287000000000002</v>
      </c>
      <c r="C165" s="1031" t="s">
        <v>190</v>
      </c>
      <c r="D165" s="1030">
        <v>-2.7522000000000002</v>
      </c>
      <c r="E165" s="1030">
        <v>-2.1251000000000002</v>
      </c>
      <c r="F165" s="1030">
        <v>-2.4523000000000001</v>
      </c>
      <c r="G165" s="1030" t="s">
        <v>190</v>
      </c>
      <c r="H165" s="1030">
        <v>-2.5143</v>
      </c>
    </row>
    <row r="166" spans="1:8" ht="14.25" customHeight="1">
      <c r="A166" s="271">
        <v>43555</v>
      </c>
      <c r="B166" s="1030">
        <v>-2.6609000000000003</v>
      </c>
      <c r="C166" s="1031" t="s">
        <v>190</v>
      </c>
      <c r="D166" s="1030">
        <v>-1.7254</v>
      </c>
      <c r="E166" s="1030">
        <v>-1.0198</v>
      </c>
      <c r="F166" s="1030">
        <v>-1.6505000000000001</v>
      </c>
      <c r="G166" s="1030" t="s">
        <v>190</v>
      </c>
      <c r="H166" s="1030">
        <v>-1.5442</v>
      </c>
    </row>
    <row r="167" spans="1:8" ht="14.25" customHeight="1">
      <c r="A167" s="271">
        <v>43585</v>
      </c>
      <c r="B167" s="1030">
        <v>-0.1293</v>
      </c>
      <c r="C167" s="1031" t="s">
        <v>190</v>
      </c>
      <c r="D167" s="1030">
        <v>0.12290000000000001</v>
      </c>
      <c r="E167" s="1030">
        <v>0.80830000000000002</v>
      </c>
      <c r="F167" s="1030">
        <v>0.4531</v>
      </c>
      <c r="G167" s="1030" t="s">
        <v>190</v>
      </c>
      <c r="H167" s="1030">
        <v>0.42130000000000001</v>
      </c>
    </row>
    <row r="168" spans="1:8" ht="14.25" customHeight="1">
      <c r="A168" s="271">
        <v>43616</v>
      </c>
      <c r="B168" s="1030">
        <v>-0.23960000000000001</v>
      </c>
      <c r="C168" s="1031" t="s">
        <v>190</v>
      </c>
      <c r="D168" s="1030">
        <v>-0.8377</v>
      </c>
      <c r="E168" s="1030">
        <v>0.16889999999999999</v>
      </c>
      <c r="F168" s="1030">
        <v>-0.49790000000000001</v>
      </c>
      <c r="G168" s="1030" t="s">
        <v>190</v>
      </c>
      <c r="H168" s="1030">
        <v>-0.378</v>
      </c>
    </row>
    <row r="169" spans="1:8" ht="14.25" customHeight="1">
      <c r="A169" s="271">
        <v>43646</v>
      </c>
      <c r="B169" s="1030">
        <v>2.5938000000000003</v>
      </c>
      <c r="C169" s="1031" t="s">
        <v>190</v>
      </c>
      <c r="D169" s="1030">
        <v>1.9033</v>
      </c>
      <c r="E169" s="1030">
        <v>3.2181999999999999</v>
      </c>
      <c r="F169" s="1030">
        <v>2.2640000000000002</v>
      </c>
      <c r="G169" s="1030" t="s">
        <v>190</v>
      </c>
      <c r="H169" s="1030">
        <v>2.4347000000000003</v>
      </c>
    </row>
    <row r="170" spans="1:8" ht="14.25" customHeight="1">
      <c r="A170" s="271">
        <v>43677</v>
      </c>
      <c r="B170" s="1030">
        <v>5.4708000000000006</v>
      </c>
      <c r="C170" s="1031" t="s">
        <v>190</v>
      </c>
      <c r="D170" s="1030">
        <v>3.9929000000000001</v>
      </c>
      <c r="E170" s="1030">
        <v>5.1345999999999998</v>
      </c>
      <c r="F170" s="1030">
        <v>4.2872000000000003</v>
      </c>
      <c r="G170" s="1030" t="s">
        <v>190</v>
      </c>
      <c r="H170" s="1030">
        <v>4.5445000000000002</v>
      </c>
    </row>
    <row r="171" spans="1:8" ht="14.25" customHeight="1">
      <c r="A171" s="271">
        <v>43708</v>
      </c>
      <c r="B171" s="1030">
        <v>4.4573999999999998</v>
      </c>
      <c r="C171" s="1031" t="s">
        <v>190</v>
      </c>
      <c r="D171" s="1030">
        <v>3.0343</v>
      </c>
      <c r="E171" s="1030">
        <v>4.1881000000000004</v>
      </c>
      <c r="F171" s="1030">
        <v>3.8488000000000002</v>
      </c>
      <c r="G171" s="1030" t="s">
        <v>190</v>
      </c>
      <c r="H171" s="1030">
        <v>3.7445000000000004</v>
      </c>
    </row>
    <row r="172" spans="1:8" ht="14.25" customHeight="1">
      <c r="A172" s="271">
        <v>43738</v>
      </c>
      <c r="B172" s="1030">
        <v>5.851</v>
      </c>
      <c r="C172" s="1031" t="s">
        <v>190</v>
      </c>
      <c r="D172" s="1030">
        <v>4.5537000000000001</v>
      </c>
      <c r="E172" s="1030">
        <v>5.556</v>
      </c>
      <c r="F172" s="1030">
        <v>5.2741000000000007</v>
      </c>
      <c r="G172" s="1030" t="s">
        <v>190</v>
      </c>
      <c r="H172" s="1030">
        <v>5.1798999999999999</v>
      </c>
    </row>
    <row r="173" spans="1:8" ht="14.25" customHeight="1">
      <c r="A173" s="271">
        <v>43769</v>
      </c>
      <c r="B173" s="1030">
        <v>9.1555</v>
      </c>
      <c r="C173" s="1031" t="s">
        <v>190</v>
      </c>
      <c r="D173" s="1030">
        <v>7.4333</v>
      </c>
      <c r="E173" s="1030">
        <v>8.1912000000000003</v>
      </c>
      <c r="F173" s="1030">
        <v>8.0686999999999998</v>
      </c>
      <c r="G173" s="1030" t="s">
        <v>190</v>
      </c>
      <c r="H173" s="1030">
        <v>7.9908000000000001</v>
      </c>
    </row>
    <row r="174" spans="1:8" ht="14.25" customHeight="1">
      <c r="A174" s="271">
        <v>43799</v>
      </c>
      <c r="B174" s="1030">
        <v>11.059100000000001</v>
      </c>
      <c r="C174" s="1031" t="s">
        <v>190</v>
      </c>
      <c r="D174" s="1030">
        <v>8.0870999999999995</v>
      </c>
      <c r="E174" s="1030">
        <v>9.1454000000000004</v>
      </c>
      <c r="F174" s="1030">
        <v>9.1586999999999996</v>
      </c>
      <c r="G174" s="1030" t="s">
        <v>190</v>
      </c>
      <c r="H174" s="1030">
        <v>8.9669000000000008</v>
      </c>
    </row>
    <row r="175" spans="1:8" ht="14.25" customHeight="1">
      <c r="A175" s="271">
        <v>43830</v>
      </c>
      <c r="B175" s="1030">
        <v>13.2615</v>
      </c>
      <c r="C175" s="1031" t="s">
        <v>190</v>
      </c>
      <c r="D175" s="1030">
        <v>10.0464</v>
      </c>
      <c r="E175" s="1030">
        <v>10.9687</v>
      </c>
      <c r="F175" s="1030">
        <v>10.8096</v>
      </c>
      <c r="G175" s="1030" t="s">
        <v>190</v>
      </c>
      <c r="H175" s="1030">
        <v>10.8147</v>
      </c>
    </row>
    <row r="176" spans="1:8" ht="14.25" customHeight="1">
      <c r="A176" s="271">
        <v>43861</v>
      </c>
      <c r="B176" s="1030">
        <v>13.7019</v>
      </c>
      <c r="C176" s="1031" t="s">
        <v>190</v>
      </c>
      <c r="D176" s="1030">
        <v>10.003300000000001</v>
      </c>
      <c r="E176" s="1030">
        <v>10.808300000000001</v>
      </c>
      <c r="F176" s="1030">
        <v>10.853900000000001</v>
      </c>
      <c r="G176" s="1030" t="s">
        <v>190</v>
      </c>
      <c r="H176" s="1030">
        <v>10.805300000000001</v>
      </c>
    </row>
    <row r="177" spans="1:8" ht="14.25" customHeight="1">
      <c r="A177" s="271">
        <v>43890</v>
      </c>
      <c r="B177" s="1030">
        <v>12.015000000000001</v>
      </c>
      <c r="C177" s="1031" t="s">
        <v>190</v>
      </c>
      <c r="D177" s="1030">
        <v>8.6219999999999999</v>
      </c>
      <c r="E177" s="1030">
        <v>8.9721000000000011</v>
      </c>
      <c r="F177" s="1030">
        <v>9.5387000000000004</v>
      </c>
      <c r="G177" s="1030" t="s">
        <v>190</v>
      </c>
      <c r="H177" s="1030">
        <v>9.2809000000000008</v>
      </c>
    </row>
    <row r="178" spans="1:8" ht="14.25" customHeight="1">
      <c r="A178" s="271">
        <v>43921</v>
      </c>
      <c r="B178" s="1030">
        <v>-0.3735</v>
      </c>
      <c r="C178" s="1031" t="s">
        <v>190</v>
      </c>
      <c r="D178" s="1030">
        <v>-3.2129000000000003</v>
      </c>
      <c r="E178" s="1030">
        <v>-3.5305</v>
      </c>
      <c r="F178" s="1030">
        <v>-1.2874000000000001</v>
      </c>
      <c r="G178" s="1030" t="s">
        <v>190</v>
      </c>
      <c r="H178" s="1030">
        <v>-2.5135000000000001</v>
      </c>
    </row>
    <row r="179" spans="1:8" ht="14.25" customHeight="1">
      <c r="A179" s="271">
        <v>43951</v>
      </c>
      <c r="B179" s="1030">
        <v>-5.3474000000000004</v>
      </c>
      <c r="C179" s="1031" t="s">
        <v>190</v>
      </c>
      <c r="D179" s="1030">
        <v>-7.1135000000000002</v>
      </c>
      <c r="E179" s="1030">
        <v>-7.6220000000000008</v>
      </c>
      <c r="F179" s="1030">
        <v>-5.3334999999999999</v>
      </c>
      <c r="G179" s="1030" t="s">
        <v>190</v>
      </c>
      <c r="H179" s="1030">
        <v>-6.6060000000000008</v>
      </c>
    </row>
    <row r="180" spans="1:8" ht="14.25" customHeight="1">
      <c r="A180" s="271">
        <v>43982</v>
      </c>
      <c r="B180" s="1030">
        <v>-0.34590000000000004</v>
      </c>
      <c r="C180" s="1031" t="s">
        <v>190</v>
      </c>
      <c r="D180" s="1030">
        <v>-3.1779000000000002</v>
      </c>
      <c r="E180" s="1030">
        <v>-3.1189</v>
      </c>
      <c r="F180" s="1030">
        <v>-1.1438000000000001</v>
      </c>
      <c r="G180" s="1030" t="s">
        <v>190</v>
      </c>
      <c r="H180" s="1030">
        <v>-2.3294000000000001</v>
      </c>
    </row>
    <row r="181" spans="1:8" ht="14.25" customHeight="1">
      <c r="A181" s="271">
        <v>44012</v>
      </c>
      <c r="B181" s="1030">
        <v>3.0388000000000002</v>
      </c>
      <c r="C181" s="1031" t="s">
        <v>190</v>
      </c>
      <c r="D181" s="1030">
        <v>-0.24180000000000001</v>
      </c>
      <c r="E181" s="1030">
        <v>2.0000000000000001E-4</v>
      </c>
      <c r="F181" s="1030">
        <v>1.7091000000000001</v>
      </c>
      <c r="G181" s="1030" t="s">
        <v>190</v>
      </c>
      <c r="H181" s="1030">
        <v>0.67749999999999999</v>
      </c>
    </row>
    <row r="182" spans="1:8" ht="14.25" customHeight="1">
      <c r="A182" s="271">
        <v>44043</v>
      </c>
      <c r="B182" s="1030">
        <v>2.9391000000000003</v>
      </c>
      <c r="C182" s="1031" t="s">
        <v>190</v>
      </c>
      <c r="D182" s="1030">
        <v>-0.12570000000000001</v>
      </c>
      <c r="E182" s="1030">
        <v>-0.18970000000000001</v>
      </c>
      <c r="F182" s="1030">
        <v>2.2926000000000002</v>
      </c>
      <c r="G182" s="1030" t="s">
        <v>190</v>
      </c>
      <c r="H182" s="1030">
        <v>0.81659999999999999</v>
      </c>
    </row>
    <row r="183" spans="1:8" ht="14.25" customHeight="1">
      <c r="A183" s="271">
        <v>44074</v>
      </c>
      <c r="B183" s="1030">
        <v>6.2385999999999999</v>
      </c>
      <c r="C183" s="1031" t="s">
        <v>190</v>
      </c>
      <c r="D183" s="1030">
        <v>3.1678000000000002</v>
      </c>
      <c r="E183" s="1030">
        <v>2.5508999999999999</v>
      </c>
      <c r="F183" s="1030">
        <v>4.9588999999999999</v>
      </c>
      <c r="G183" s="1030" t="s">
        <v>190</v>
      </c>
      <c r="H183" s="1030">
        <v>3.7581000000000002</v>
      </c>
    </row>
    <row r="184" spans="1:8" ht="14.25" customHeight="1">
      <c r="A184" s="271">
        <v>44104</v>
      </c>
      <c r="B184" s="1030">
        <v>5.3574999999999999</v>
      </c>
      <c r="C184" s="1031" t="s">
        <v>190</v>
      </c>
      <c r="D184" s="1030">
        <v>1.9266000000000001</v>
      </c>
      <c r="E184" s="1030">
        <v>1.3842000000000001</v>
      </c>
      <c r="F184" s="1030">
        <v>3.8195000000000001</v>
      </c>
      <c r="G184" s="1030" t="s">
        <v>190</v>
      </c>
      <c r="H184" s="1030">
        <v>2.6034000000000002</v>
      </c>
    </row>
    <row r="185" spans="1:8" ht="14.25" customHeight="1">
      <c r="A185" s="271">
        <v>44135</v>
      </c>
      <c r="B185" s="1030">
        <v>5.8981000000000003</v>
      </c>
      <c r="C185" s="1031" t="s">
        <v>190</v>
      </c>
      <c r="D185" s="1030">
        <v>2.1973000000000003</v>
      </c>
      <c r="E185" s="1030">
        <v>1.2964</v>
      </c>
      <c r="F185" s="1030">
        <v>4.1429</v>
      </c>
      <c r="G185" s="1030" t="s">
        <v>190</v>
      </c>
      <c r="H185" s="1030">
        <v>2.8047</v>
      </c>
    </row>
    <row r="186" spans="1:8" ht="14.25" customHeight="1">
      <c r="A186" s="271">
        <v>44165</v>
      </c>
      <c r="B186" s="1030">
        <v>7.6204000000000001</v>
      </c>
      <c r="C186" s="1031" t="s">
        <v>190</v>
      </c>
      <c r="D186" s="1030">
        <v>3.7866</v>
      </c>
      <c r="E186" s="1030">
        <v>3.3162000000000003</v>
      </c>
      <c r="F186" s="1030">
        <v>5.7532000000000005</v>
      </c>
      <c r="G186" s="1030" t="s">
        <v>190</v>
      </c>
      <c r="H186" s="1030">
        <v>4.5512000000000006</v>
      </c>
    </row>
    <row r="187" spans="1:8" ht="12" customHeight="1">
      <c r="A187" s="271">
        <v>44196</v>
      </c>
      <c r="B187" s="1030">
        <v>12.424000000000001</v>
      </c>
      <c r="C187" s="1031" t="s">
        <v>190</v>
      </c>
      <c r="D187" s="1030">
        <v>7.6509</v>
      </c>
      <c r="E187" s="1030">
        <v>6.7850000000000001</v>
      </c>
      <c r="F187" s="1030">
        <v>9.5744000000000007</v>
      </c>
      <c r="G187" s="1030" t="s">
        <v>190</v>
      </c>
      <c r="H187" s="1030">
        <v>8.3771000000000004</v>
      </c>
    </row>
    <row r="188" spans="1:8" ht="12" customHeight="1">
      <c r="A188" s="271">
        <v>44227</v>
      </c>
      <c r="B188" s="1030">
        <v>13.0458</v>
      </c>
      <c r="C188" s="1031" t="s">
        <v>190</v>
      </c>
      <c r="D188" s="1030">
        <v>8.6065000000000005</v>
      </c>
      <c r="E188" s="1030">
        <v>7.7816000000000001</v>
      </c>
      <c r="F188" s="1030">
        <v>10.403400000000001</v>
      </c>
      <c r="G188" s="1030" t="s">
        <v>190</v>
      </c>
      <c r="H188" s="1030">
        <v>9.2880000000000003</v>
      </c>
    </row>
    <row r="189" spans="1:8" ht="12" customHeight="1">
      <c r="A189" s="271">
        <v>44255</v>
      </c>
      <c r="B189" s="1030">
        <v>14.840100000000001</v>
      </c>
      <c r="C189" s="1031" t="s">
        <v>190</v>
      </c>
      <c r="D189" s="1030">
        <v>9.7357000000000014</v>
      </c>
      <c r="E189" s="1030">
        <v>9.3017000000000003</v>
      </c>
      <c r="F189" s="1030">
        <v>11.802000000000001</v>
      </c>
      <c r="G189" s="1030" t="s">
        <v>190</v>
      </c>
      <c r="H189" s="1030">
        <v>10.691000000000001</v>
      </c>
    </row>
    <row r="190" spans="1:8" ht="12" customHeight="1">
      <c r="A190" s="271">
        <v>44286</v>
      </c>
      <c r="B190" s="1030">
        <v>23.713100000000001</v>
      </c>
      <c r="C190" s="1031" t="s">
        <v>190</v>
      </c>
      <c r="D190" s="1030">
        <v>19.351400000000002</v>
      </c>
      <c r="E190" s="1030">
        <v>19.3459</v>
      </c>
      <c r="F190" s="1030">
        <v>20.608000000000001</v>
      </c>
      <c r="G190" s="1030" t="s">
        <v>190</v>
      </c>
      <c r="H190" s="1030">
        <v>20.1479</v>
      </c>
    </row>
    <row r="191" spans="1:8" ht="12" customHeight="1">
      <c r="A191" s="271">
        <v>44316</v>
      </c>
      <c r="B191" s="1030">
        <v>26.602800000000002</v>
      </c>
      <c r="C191" s="1031" t="s">
        <v>190</v>
      </c>
      <c r="D191" s="1030">
        <v>21.7927</v>
      </c>
      <c r="E191" s="1030">
        <v>21.884600000000002</v>
      </c>
      <c r="F191" s="1030">
        <v>23.3155</v>
      </c>
      <c r="G191" s="1030" t="s">
        <v>190</v>
      </c>
      <c r="H191" s="1030">
        <v>22.744600000000002</v>
      </c>
    </row>
    <row r="192" spans="1:8" ht="12" customHeight="1">
      <c r="A192" s="271">
        <v>44347</v>
      </c>
      <c r="B192" s="1030">
        <v>20.476200000000002</v>
      </c>
      <c r="C192" s="1031" t="s">
        <v>190</v>
      </c>
      <c r="D192" s="1030">
        <v>19.978200000000001</v>
      </c>
      <c r="E192" s="1030">
        <v>18.3278</v>
      </c>
      <c r="F192" s="1030">
        <v>20.211500000000001</v>
      </c>
      <c r="G192" s="1030" t="s">
        <v>190</v>
      </c>
      <c r="H192" s="1030">
        <v>19.578500000000002</v>
      </c>
    </row>
    <row r="193" spans="1:8" ht="12" customHeight="1">
      <c r="A193" s="271">
        <v>44377</v>
      </c>
      <c r="B193" s="1030">
        <v>14.914800000000001</v>
      </c>
      <c r="C193" s="1031" t="s">
        <v>190</v>
      </c>
      <c r="D193" s="1030">
        <v>15.566500000000001</v>
      </c>
      <c r="E193" s="1030">
        <v>13.462100000000001</v>
      </c>
      <c r="F193" s="1030">
        <v>15.77</v>
      </c>
      <c r="G193" s="1030" t="s">
        <v>190</v>
      </c>
      <c r="H193" s="1030">
        <v>14.892200000000001</v>
      </c>
    </row>
    <row r="194" spans="1:8" ht="12" customHeight="1">
      <c r="A194" s="271">
        <v>44408</v>
      </c>
      <c r="B194" s="1030">
        <v>9.4667000000000012</v>
      </c>
      <c r="C194" s="1031" t="s">
        <v>190</v>
      </c>
      <c r="D194" s="1030">
        <v>10.880500000000001</v>
      </c>
      <c r="E194" s="1030">
        <v>9.0981000000000005</v>
      </c>
      <c r="F194" s="1030">
        <v>10.464700000000001</v>
      </c>
      <c r="G194" s="1030" t="s">
        <v>190</v>
      </c>
      <c r="H194" s="1030">
        <v>10.0573</v>
      </c>
    </row>
    <row r="195" spans="1:8" ht="12" customHeight="1">
      <c r="A195" s="271">
        <v>44439</v>
      </c>
      <c r="B195" s="1030">
        <v>3.5617000000000001</v>
      </c>
      <c r="C195" s="1031" t="s">
        <v>190</v>
      </c>
      <c r="D195" s="1030">
        <v>5.7496</v>
      </c>
      <c r="E195" s="1030">
        <v>4.3910999999999998</v>
      </c>
      <c r="F195" s="1030">
        <v>4.9763999999999999</v>
      </c>
      <c r="G195" s="1030" t="s">
        <v>190</v>
      </c>
      <c r="H195" s="1030">
        <v>4.8736000000000006</v>
      </c>
    </row>
    <row r="196" spans="1:8" ht="12" customHeight="1">
      <c r="A196" s="271">
        <v>44469</v>
      </c>
      <c r="B196" s="1030">
        <v>5.3520000000000003</v>
      </c>
      <c r="C196" s="1031" t="s">
        <v>190</v>
      </c>
      <c r="D196" s="1030">
        <v>7.7465999999999999</v>
      </c>
      <c r="E196" s="1030">
        <v>6.13</v>
      </c>
      <c r="F196" s="1030">
        <v>6.9190000000000005</v>
      </c>
      <c r="G196" s="1030" t="s">
        <v>190</v>
      </c>
      <c r="H196" s="1030">
        <v>6.7478000000000007</v>
      </c>
    </row>
    <row r="197" spans="1:8" ht="12" customHeight="1">
      <c r="A197" s="271">
        <v>44500</v>
      </c>
      <c r="B197" s="1030">
        <v>3.7030000000000003</v>
      </c>
      <c r="C197" s="1031" t="s">
        <v>190</v>
      </c>
      <c r="D197" s="1030">
        <v>7.4077999999999999</v>
      </c>
      <c r="E197" s="1030">
        <v>6.1717000000000004</v>
      </c>
      <c r="F197" s="1030">
        <v>6.7747000000000002</v>
      </c>
      <c r="G197" s="1030" t="s">
        <v>190</v>
      </c>
      <c r="H197" s="1030">
        <v>6.4260999999999999</v>
      </c>
    </row>
    <row r="198" spans="1:8" ht="12" customHeight="1">
      <c r="A198" s="271">
        <v>44530</v>
      </c>
      <c r="B198" s="1030">
        <v>2.6693000000000002</v>
      </c>
      <c r="C198" s="1031" t="s">
        <v>190</v>
      </c>
      <c r="D198" s="1030">
        <v>6.4523000000000001</v>
      </c>
      <c r="E198" s="1030">
        <v>4.9557000000000002</v>
      </c>
      <c r="F198" s="1030">
        <v>5.4550000000000001</v>
      </c>
      <c r="G198" s="1030" t="s">
        <v>190</v>
      </c>
      <c r="H198" s="1030">
        <v>5.2861000000000002</v>
      </c>
    </row>
    <row r="199" spans="1:8" ht="12" customHeight="1">
      <c r="A199" s="271">
        <v>44561</v>
      </c>
      <c r="B199" s="1030">
        <v>-3.1892</v>
      </c>
      <c r="C199" s="1031" t="s">
        <v>190</v>
      </c>
      <c r="D199" s="1030">
        <v>1.2205000000000001</v>
      </c>
      <c r="E199" s="1030">
        <v>-7.5400000000000009E-2</v>
      </c>
      <c r="F199" s="1030">
        <v>0.48230000000000001</v>
      </c>
      <c r="G199" s="1030" t="s">
        <v>190</v>
      </c>
      <c r="H199" s="1030">
        <v>0.11210000000000001</v>
      </c>
    </row>
    <row r="200" spans="1:8" ht="12" customHeight="1">
      <c r="A200" s="271">
        <v>44592</v>
      </c>
      <c r="B200" s="1030">
        <v>-6.0243000000000002</v>
      </c>
      <c r="C200" s="1031" t="s">
        <v>190</v>
      </c>
      <c r="D200" s="1030">
        <v>-1.5146000000000002</v>
      </c>
      <c r="E200" s="1030">
        <v>-2.4594</v>
      </c>
      <c r="F200" s="1030">
        <v>-1.9442000000000002</v>
      </c>
      <c r="G200" s="1030" t="s">
        <v>190</v>
      </c>
      <c r="H200" s="1030">
        <v>-2.4464000000000001</v>
      </c>
    </row>
    <row r="201" spans="1:8" ht="12" customHeight="1">
      <c r="A201" s="271">
        <v>44620</v>
      </c>
      <c r="B201" s="1030">
        <v>-8.8461999999999996</v>
      </c>
      <c r="C201" s="1031" t="s">
        <v>190</v>
      </c>
      <c r="D201" s="1030">
        <v>-4.7876000000000003</v>
      </c>
      <c r="E201" s="1030">
        <v>-5.1861000000000006</v>
      </c>
      <c r="F201" s="1030">
        <v>-5.2770000000000001</v>
      </c>
      <c r="G201" s="1030" t="s">
        <v>190</v>
      </c>
      <c r="H201" s="1030">
        <v>-5.5131000000000006</v>
      </c>
    </row>
    <row r="202" spans="1:8" ht="12" customHeight="1">
      <c r="A202" s="271">
        <v>44651</v>
      </c>
      <c r="B202" s="1030">
        <v>-5.3161000000000005</v>
      </c>
      <c r="C202" s="1031" t="s">
        <v>190</v>
      </c>
      <c r="D202" s="1030">
        <v>-4.242</v>
      </c>
      <c r="E202" s="1030">
        <v>-5.3916000000000004</v>
      </c>
      <c r="F202" s="1030">
        <v>-5.1322000000000001</v>
      </c>
      <c r="G202" s="1030" t="s">
        <v>190</v>
      </c>
      <c r="H202" s="1030">
        <v>-4.9567000000000005</v>
      </c>
    </row>
    <row r="203" spans="1:8" ht="12" customHeight="1">
      <c r="A203" s="271">
        <v>44681</v>
      </c>
      <c r="B203" s="1030">
        <v>-5.9681000000000006</v>
      </c>
      <c r="C203" s="1031" t="s">
        <v>190</v>
      </c>
      <c r="D203" s="1030">
        <v>-6.2246000000000006</v>
      </c>
      <c r="E203" s="1030">
        <v>-7.3143000000000002</v>
      </c>
      <c r="F203" s="1030">
        <v>-7.3862000000000005</v>
      </c>
      <c r="G203" s="1030" t="s">
        <v>190</v>
      </c>
      <c r="H203" s="1030">
        <v>-6.8344000000000005</v>
      </c>
    </row>
    <row r="204" spans="1:8" ht="12" customHeight="1">
      <c r="A204" s="271">
        <v>44712</v>
      </c>
      <c r="B204" s="1030">
        <v>-11.5009</v>
      </c>
      <c r="C204" s="1031" t="s">
        <v>190</v>
      </c>
      <c r="D204" s="1030">
        <v>-12.729900000000001</v>
      </c>
      <c r="E204" s="1030">
        <v>-12.4124</v>
      </c>
      <c r="F204" s="1030">
        <v>-13.5983</v>
      </c>
      <c r="G204" s="1030" t="s">
        <v>190</v>
      </c>
      <c r="H204" s="1030">
        <v>-12.7097</v>
      </c>
    </row>
    <row r="205" spans="1:8" ht="12" customHeight="1">
      <c r="A205" s="271">
        <v>44742</v>
      </c>
      <c r="B205" s="1030">
        <v>-14.3596</v>
      </c>
      <c r="C205" s="1031" t="s">
        <v>190</v>
      </c>
      <c r="D205" s="1030">
        <v>-15.0144</v>
      </c>
      <c r="E205" s="1030">
        <v>-14.5448</v>
      </c>
      <c r="F205" s="1030">
        <v>-16.6084</v>
      </c>
      <c r="G205" s="1030" t="s">
        <v>190</v>
      </c>
      <c r="H205" s="1030">
        <v>-15.2035</v>
      </c>
    </row>
    <row r="206" spans="1:8" ht="12" customHeight="1">
      <c r="A206" s="271">
        <v>44773</v>
      </c>
      <c r="B206" s="1030">
        <v>-15.625900000000001</v>
      </c>
      <c r="C206" s="1031" t="s">
        <v>190</v>
      </c>
      <c r="D206" s="1030">
        <v>-14.6607</v>
      </c>
      <c r="E206" s="1030">
        <v>-14.692600000000001</v>
      </c>
      <c r="F206" s="1030">
        <v>-16.283799999999999</v>
      </c>
      <c r="G206" s="1030" t="s">
        <v>190</v>
      </c>
      <c r="H206" s="1030">
        <v>-15.2019</v>
      </c>
    </row>
    <row r="207" spans="1:8" ht="12" customHeight="1">
      <c r="A207" s="271">
        <v>44804</v>
      </c>
      <c r="B207" s="1030">
        <v>-11.614100000000001</v>
      </c>
      <c r="C207" s="1031" t="s">
        <v>190</v>
      </c>
      <c r="D207" s="1030">
        <v>-12.5754</v>
      </c>
      <c r="E207" s="1030">
        <v>-11.438700000000001</v>
      </c>
      <c r="F207" s="1030">
        <v>-13.3764</v>
      </c>
      <c r="G207" s="1030" t="s">
        <v>190</v>
      </c>
      <c r="H207" s="1030">
        <v>-12.309100000000001</v>
      </c>
    </row>
    <row r="208" spans="1:8" ht="12" customHeight="1">
      <c r="A208" s="271">
        <v>44834</v>
      </c>
      <c r="B208" s="1030">
        <v>-15.806100000000001</v>
      </c>
      <c r="C208" s="1031" t="s">
        <v>190</v>
      </c>
      <c r="D208" s="1030">
        <v>-16.381399999999999</v>
      </c>
      <c r="E208" s="1030">
        <v>-15.2986</v>
      </c>
      <c r="F208" s="1030">
        <v>-17.39</v>
      </c>
      <c r="G208" s="1030" t="s">
        <v>190</v>
      </c>
      <c r="H208" s="1030">
        <v>-16.223200000000002</v>
      </c>
    </row>
    <row r="209" spans="1:8" ht="12" customHeight="1">
      <c r="A209" s="271">
        <v>44865</v>
      </c>
      <c r="B209" s="1030">
        <v>-12.772300000000001</v>
      </c>
      <c r="C209" s="1031" t="s">
        <v>190</v>
      </c>
      <c r="D209" s="1030">
        <v>-13.8551</v>
      </c>
      <c r="E209" s="1030">
        <v>-16.1372</v>
      </c>
      <c r="F209" s="1030">
        <v>-16.4497</v>
      </c>
      <c r="G209" s="1030" t="s">
        <v>190</v>
      </c>
      <c r="H209" s="1030">
        <v>-15.070200000000002</v>
      </c>
    </row>
    <row r="210" spans="1:8" ht="12" customHeight="1">
      <c r="A210" s="271">
        <v>44895</v>
      </c>
      <c r="B210" s="1030">
        <v>-12.432400000000001</v>
      </c>
      <c r="C210" s="1031" t="s">
        <v>190</v>
      </c>
      <c r="D210" s="1030">
        <v>-13.4861</v>
      </c>
      <c r="E210" s="1030">
        <v>-15.010400000000001</v>
      </c>
      <c r="F210" s="1030">
        <v>-16.192399999999999</v>
      </c>
      <c r="G210" s="1030" t="s">
        <v>190</v>
      </c>
      <c r="H210" s="1030">
        <v>-14.494200000000001</v>
      </c>
    </row>
    <row r="211" spans="1:8" ht="12" customHeight="1">
      <c r="A211" s="271">
        <v>44926</v>
      </c>
      <c r="B211" s="1030">
        <v>-12.9909</v>
      </c>
      <c r="C211" s="1031" t="s">
        <v>190</v>
      </c>
      <c r="D211" s="1030">
        <v>-13.521000000000001</v>
      </c>
      <c r="E211" s="1030">
        <v>-14.271500000000001</v>
      </c>
      <c r="F211" s="1030">
        <v>-16.403500000000001</v>
      </c>
      <c r="G211" s="1030" t="s">
        <v>190</v>
      </c>
      <c r="H211" s="1030">
        <v>-14.3955</v>
      </c>
    </row>
    <row r="212" spans="1:8" ht="12" customHeight="1">
      <c r="A212" s="271">
        <v>44957</v>
      </c>
      <c r="B212" s="1030">
        <v>-10.5944</v>
      </c>
      <c r="C212" s="1031" t="s">
        <v>190</v>
      </c>
      <c r="D212" s="1030">
        <v>-10.353200000000001</v>
      </c>
      <c r="E212" s="1030">
        <v>-11.808</v>
      </c>
      <c r="F212" s="1030">
        <v>-13.5837</v>
      </c>
      <c r="G212" s="1030" t="s">
        <v>190</v>
      </c>
      <c r="H212" s="1030">
        <v>-11.514000000000001</v>
      </c>
    </row>
    <row r="213" spans="1:8" ht="12" customHeight="1">
      <c r="A213" s="271">
        <v>44985</v>
      </c>
      <c r="B213" s="1030">
        <v>-12.992500000000001</v>
      </c>
      <c r="C213" s="1031" t="s">
        <v>190</v>
      </c>
      <c r="D213" s="1030">
        <v>-11.539200000000001</v>
      </c>
      <c r="E213" s="1030">
        <v>-12.509500000000001</v>
      </c>
      <c r="F213" s="1030">
        <v>-14.476000000000001</v>
      </c>
      <c r="G213" s="1030" t="s">
        <v>190</v>
      </c>
      <c r="H213" s="1030">
        <v>-12.5824</v>
      </c>
    </row>
    <row r="214" spans="1:8" ht="12" customHeight="1">
      <c r="A214" s="271">
        <v>45016</v>
      </c>
      <c r="B214" s="1030">
        <v>-12.731900000000001</v>
      </c>
      <c r="C214" s="1031" t="s">
        <v>190</v>
      </c>
      <c r="D214" s="1030">
        <v>-10.110200000000001</v>
      </c>
      <c r="E214" s="1030">
        <v>-9.7663000000000011</v>
      </c>
      <c r="F214" s="1030">
        <v>-13.349200000000002</v>
      </c>
      <c r="G214" s="1030" t="s">
        <v>190</v>
      </c>
      <c r="H214" s="1030">
        <v>-10.9709</v>
      </c>
    </row>
    <row r="215" spans="1:8" ht="12" customHeight="1">
      <c r="A215" s="271">
        <v>45046</v>
      </c>
      <c r="B215" s="1030">
        <v>-10.391300000000001</v>
      </c>
      <c r="C215" s="1031" t="s">
        <v>190</v>
      </c>
      <c r="D215" s="1030">
        <v>-7.5397000000000007</v>
      </c>
      <c r="E215" s="1030">
        <v>-6.2606999999999999</v>
      </c>
      <c r="F215" s="1030">
        <v>-10.531700000000001</v>
      </c>
      <c r="G215" s="1030" t="s">
        <v>190</v>
      </c>
      <c r="H215" s="1030">
        <v>-8.113900000000001</v>
      </c>
    </row>
    <row r="216" spans="1:8" ht="12" customHeight="1">
      <c r="A216" s="271">
        <v>45077</v>
      </c>
      <c r="B216" s="1030">
        <v>-8.4818999999999996</v>
      </c>
      <c r="C216" s="1031" t="s">
        <v>190</v>
      </c>
      <c r="D216" s="1030">
        <v>-5.3306000000000004</v>
      </c>
      <c r="E216" s="1030">
        <v>-4.7641</v>
      </c>
      <c r="F216" s="1030">
        <v>-8.037700000000001</v>
      </c>
      <c r="G216" s="1030" t="s">
        <v>190</v>
      </c>
      <c r="H216" s="1030">
        <v>-6.0815000000000001</v>
      </c>
    </row>
    <row r="217" spans="1:8" ht="12" customHeight="1">
      <c r="A217" s="271">
        <v>45107</v>
      </c>
      <c r="B217" s="1030">
        <v>-0.44140000000000001</v>
      </c>
      <c r="C217" s="1031" t="s">
        <v>190</v>
      </c>
      <c r="D217" s="1030">
        <v>-0.64939999999999998</v>
      </c>
      <c r="E217" s="1030">
        <v>1.2771000000000001</v>
      </c>
      <c r="F217" s="1030">
        <v>-2.1869000000000001</v>
      </c>
      <c r="G217" s="1030" t="s">
        <v>190</v>
      </c>
      <c r="H217" s="1030">
        <v>-0.3715</v>
      </c>
    </row>
    <row r="218" spans="1:8" ht="12" customHeight="1">
      <c r="A218" s="271">
        <v>45138</v>
      </c>
      <c r="B218" s="1030">
        <v>0.54620000000000002</v>
      </c>
      <c r="C218" s="1031" t="s">
        <v>190</v>
      </c>
      <c r="D218" s="1030">
        <v>-0.2016</v>
      </c>
      <c r="E218" s="1030">
        <v>2.5444</v>
      </c>
      <c r="F218" s="1030">
        <v>-1.2015</v>
      </c>
      <c r="G218" s="1030" t="s">
        <v>190</v>
      </c>
      <c r="H218" s="1030">
        <v>0.50380000000000003</v>
      </c>
    </row>
    <row r="219" spans="1:8" ht="12" customHeight="1">
      <c r="A219" s="271">
        <v>45169</v>
      </c>
      <c r="B219" s="1030">
        <v>2.9654000000000003</v>
      </c>
      <c r="C219" s="1031" t="s">
        <v>190</v>
      </c>
      <c r="D219" s="1030">
        <v>2.2244999999999999</v>
      </c>
      <c r="E219" s="1030">
        <v>3.8816000000000002</v>
      </c>
      <c r="F219" s="1030">
        <v>1.1468</v>
      </c>
      <c r="G219" s="1030" t="s">
        <v>190</v>
      </c>
      <c r="H219" s="1030">
        <v>2.5844</v>
      </c>
    </row>
    <row r="220" spans="1:8" ht="12" customHeight="1">
      <c r="A220" s="271">
        <v>45199</v>
      </c>
      <c r="B220" s="1030">
        <v>2.8504</v>
      </c>
      <c r="C220" s="1031" t="s">
        <v>190</v>
      </c>
      <c r="D220" s="1030">
        <v>2.4471000000000003</v>
      </c>
      <c r="E220" s="1030">
        <v>4.8715000000000002</v>
      </c>
      <c r="F220" s="1030">
        <v>1.6624000000000001</v>
      </c>
      <c r="G220" s="1030" t="s">
        <v>190</v>
      </c>
      <c r="H220" s="1030">
        <v>3.0557000000000003</v>
      </c>
    </row>
    <row r="221" spans="1:8" ht="12" customHeight="1">
      <c r="A221" s="271">
        <v>45230</v>
      </c>
      <c r="B221" s="1030">
        <v>-0.9850000000000001</v>
      </c>
      <c r="C221" s="1031" t="s">
        <v>190</v>
      </c>
      <c r="D221" s="1030">
        <v>-0.36630000000000001</v>
      </c>
      <c r="E221" s="1030">
        <v>2.4420999999999999</v>
      </c>
      <c r="F221" s="1030">
        <v>-0.67049999999999998</v>
      </c>
      <c r="G221" s="1030" t="s">
        <v>190</v>
      </c>
      <c r="H221" s="1030">
        <v>0.3498</v>
      </c>
    </row>
    <row r="222" spans="1:8" ht="12" customHeight="1">
      <c r="A222" s="271">
        <v>45260</v>
      </c>
      <c r="B222" s="1030">
        <v>0.1721</v>
      </c>
      <c r="C222" s="1031" t="s">
        <v>190</v>
      </c>
      <c r="D222" s="1030">
        <v>-0.86730000000000007</v>
      </c>
      <c r="E222" s="1030">
        <v>0.60550000000000004</v>
      </c>
      <c r="F222" s="1030">
        <v>-3.7900000000000003E-2</v>
      </c>
      <c r="G222" s="1030" t="s">
        <v>190</v>
      </c>
      <c r="H222" s="1030">
        <v>-0.12300000000000001</v>
      </c>
    </row>
    <row r="223" spans="1:8" ht="12" customHeight="1">
      <c r="A223" s="271">
        <v>45291</v>
      </c>
      <c r="B223" s="1030">
        <v>7.7956000000000003</v>
      </c>
      <c r="C223" s="1031" t="s">
        <v>190</v>
      </c>
      <c r="D223" s="1030">
        <v>5.5771000000000006</v>
      </c>
      <c r="E223" s="1030">
        <v>6.8746</v>
      </c>
      <c r="F223" s="1030">
        <v>6.5673000000000004</v>
      </c>
      <c r="G223" s="1030" t="s">
        <v>190</v>
      </c>
      <c r="H223" s="1030">
        <v>6.4577</v>
      </c>
    </row>
    <row r="224" spans="1:8" ht="12" customHeight="1">
      <c r="A224" s="271">
        <v>45322</v>
      </c>
      <c r="B224" s="1030">
        <v>7.1310000000000002</v>
      </c>
      <c r="C224" s="1031" t="s">
        <v>190</v>
      </c>
      <c r="D224" s="1030">
        <v>4.5860000000000003</v>
      </c>
      <c r="E224" s="1030">
        <v>5.7846000000000002</v>
      </c>
      <c r="F224" s="1030">
        <v>5.8395999999999999</v>
      </c>
      <c r="G224" s="1030" t="s">
        <v>190</v>
      </c>
      <c r="H224" s="1030">
        <v>5.5047000000000006</v>
      </c>
    </row>
    <row r="225" spans="1:8" ht="12" customHeight="1">
      <c r="A225" s="271">
        <v>45351</v>
      </c>
      <c r="B225" s="1030">
        <v>10.1119</v>
      </c>
      <c r="C225" s="1031" t="s">
        <v>190</v>
      </c>
      <c r="D225" s="1030">
        <v>6.6631</v>
      </c>
      <c r="E225" s="1030">
        <v>8.1456</v>
      </c>
      <c r="F225" s="1030">
        <v>8.468</v>
      </c>
      <c r="G225" s="1030" t="s">
        <v>190</v>
      </c>
      <c r="H225" s="1030">
        <v>7.8854000000000006</v>
      </c>
    </row>
    <row r="226" spans="1:8" ht="12" customHeight="1">
      <c r="A226" s="271">
        <v>45382</v>
      </c>
      <c r="B226" s="1030">
        <v>7.3956</v>
      </c>
      <c r="C226" s="1031" t="s">
        <v>190</v>
      </c>
      <c r="D226" s="1030">
        <v>4.7591999999999999</v>
      </c>
      <c r="E226" s="1030">
        <v>5.5289000000000001</v>
      </c>
      <c r="F226" s="1030">
        <v>7.0086000000000004</v>
      </c>
      <c r="G226" s="1030" t="s">
        <v>190</v>
      </c>
      <c r="H226" s="1030">
        <v>5.7591999999999999</v>
      </c>
    </row>
    <row r="227" spans="1:8" ht="12" customHeight="1">
      <c r="A227" s="271">
        <v>45412</v>
      </c>
      <c r="B227" s="1030">
        <v>7.968</v>
      </c>
      <c r="C227" s="1031" t="s">
        <v>190</v>
      </c>
      <c r="D227" s="1030">
        <v>4.1311999999999998</v>
      </c>
      <c r="E227" s="1030">
        <v>4.9691999999999998</v>
      </c>
      <c r="F227" s="1030">
        <v>7.2788000000000004</v>
      </c>
      <c r="G227" s="1030" t="s">
        <v>190</v>
      </c>
      <c r="H227" s="1030">
        <v>5.4706000000000001</v>
      </c>
    </row>
    <row r="228" spans="1:8" ht="12" customHeight="1">
      <c r="A228" s="271">
        <v>45443</v>
      </c>
      <c r="B228" s="1030">
        <v>11.076700000000001</v>
      </c>
      <c r="C228" s="1031" t="s">
        <v>190</v>
      </c>
      <c r="D228" s="1030">
        <v>6.6868000000000007</v>
      </c>
      <c r="E228" s="1030">
        <v>7.1930000000000005</v>
      </c>
      <c r="F228" s="1030">
        <v>9.3468999999999998</v>
      </c>
      <c r="G228" s="1030" t="s">
        <v>190</v>
      </c>
      <c r="H228" s="1030">
        <v>7.8985000000000003</v>
      </c>
    </row>
    <row r="229" spans="1:8" ht="12" customHeight="1">
      <c r="A229" s="271">
        <v>45473</v>
      </c>
      <c r="B229" s="1030">
        <v>8.5911000000000008</v>
      </c>
      <c r="C229" s="1031" t="s">
        <v>190</v>
      </c>
      <c r="D229" s="1030">
        <v>5.4919000000000002</v>
      </c>
      <c r="E229" s="1030">
        <v>5.5979999999999999</v>
      </c>
      <c r="F229" s="1030">
        <v>7.6360000000000001</v>
      </c>
      <c r="G229" s="1030" t="s">
        <v>190</v>
      </c>
      <c r="H229" s="1030">
        <v>6.3248000000000006</v>
      </c>
    </row>
    <row r="230" spans="1:8" ht="12" customHeight="1">
      <c r="A230" s="271">
        <v>45504</v>
      </c>
      <c r="B230" s="1030">
        <v>5.7433000000000005</v>
      </c>
      <c r="C230" s="1031" t="s">
        <v>190</v>
      </c>
      <c r="D230" s="1030">
        <v>3.9556</v>
      </c>
      <c r="E230" s="1030">
        <v>3.5988000000000002</v>
      </c>
      <c r="F230" s="1030">
        <v>4.8639999999999999</v>
      </c>
      <c r="G230" s="1030" t="s">
        <v>190</v>
      </c>
      <c r="H230" s="1030">
        <v>4.2427999999999999</v>
      </c>
    </row>
    <row r="231" spans="1:8" ht="12" customHeight="1">
      <c r="A231" s="271">
        <v>45535</v>
      </c>
      <c r="B231" s="1030">
        <v>5.9046000000000003</v>
      </c>
      <c r="C231" s="1031" t="s">
        <v>190</v>
      </c>
      <c r="D231" s="1030">
        <v>4.7012</v>
      </c>
      <c r="E231" s="1030">
        <v>3.5429000000000004</v>
      </c>
      <c r="F231" s="1030">
        <v>4.9211</v>
      </c>
      <c r="G231" s="1030" t="s">
        <v>190</v>
      </c>
      <c r="H231" s="1030">
        <v>4.5278</v>
      </c>
    </row>
    <row r="232" spans="1:8" ht="12" customHeight="1">
      <c r="A232" s="271">
        <v>45565</v>
      </c>
      <c r="B232" s="1030">
        <v>9.2972000000000001</v>
      </c>
      <c r="C232" s="1031" t="s">
        <v>190</v>
      </c>
      <c r="D232" s="1030">
        <v>7.4734000000000007</v>
      </c>
      <c r="E232" s="1030">
        <v>6.8582000000000001</v>
      </c>
      <c r="F232" s="1030">
        <v>7.1705000000000005</v>
      </c>
      <c r="G232" s="1030" t="s">
        <v>190</v>
      </c>
      <c r="H232" s="1030">
        <v>7.4495000000000005</v>
      </c>
    </row>
    <row r="233" spans="1:8" ht="12" customHeight="1">
      <c r="A233" s="271">
        <v>45596</v>
      </c>
      <c r="B233" s="1030">
        <v>10.0623</v>
      </c>
      <c r="C233" s="1031" t="s">
        <v>190</v>
      </c>
      <c r="D233" s="1030">
        <v>7.7124000000000006</v>
      </c>
      <c r="E233" s="1030">
        <v>7.0750000000000002</v>
      </c>
      <c r="F233" s="1030">
        <v>7.3481000000000005</v>
      </c>
      <c r="G233" s="1030" t="s">
        <v>190</v>
      </c>
      <c r="H233" s="1030">
        <v>7.7453000000000003</v>
      </c>
    </row>
    <row r="234" spans="1:8" ht="12" customHeight="1">
      <c r="A234" s="271">
        <v>45626</v>
      </c>
      <c r="B234" s="1030">
        <v>8.3915000000000006</v>
      </c>
      <c r="C234" s="1031" t="s">
        <v>190</v>
      </c>
      <c r="D234" s="1030">
        <v>6.8864000000000001</v>
      </c>
      <c r="E234" s="1030">
        <v>6.2446000000000002</v>
      </c>
      <c r="F234" s="1030">
        <v>5.1916000000000002</v>
      </c>
      <c r="G234" s="1030" t="s">
        <v>190</v>
      </c>
      <c r="H234" s="1030">
        <v>6.5551000000000004</v>
      </c>
    </row>
    <row r="235" spans="1:8" ht="12" customHeight="1">
      <c r="A235" s="271">
        <v>45657</v>
      </c>
      <c r="B235" s="1030">
        <v>3.2652000000000001</v>
      </c>
      <c r="C235" s="1031" t="s">
        <v>190</v>
      </c>
      <c r="D235" s="1030">
        <v>2.9693000000000001</v>
      </c>
      <c r="E235" s="1030">
        <v>1.97</v>
      </c>
      <c r="F235" s="1030">
        <v>0.56950000000000001</v>
      </c>
      <c r="G235" s="1030" t="s">
        <v>190</v>
      </c>
      <c r="H235" s="1030">
        <v>2.2435</v>
      </c>
    </row>
    <row r="236" spans="1:8" ht="12" customHeight="1">
      <c r="A236" s="271">
        <v>45688</v>
      </c>
      <c r="B236" s="1030">
        <v>2.1309</v>
      </c>
      <c r="C236" s="1031" t="s">
        <v>190</v>
      </c>
      <c r="D236" s="1030">
        <v>1.9713000000000001</v>
      </c>
      <c r="E236" s="1030">
        <v>-0.65810000000000002</v>
      </c>
      <c r="F236" s="1030">
        <v>-1.1234</v>
      </c>
      <c r="G236" s="1030" t="s">
        <v>190</v>
      </c>
      <c r="H236" s="1030">
        <v>0.59370000000000001</v>
      </c>
    </row>
    <row r="237" spans="1:8" ht="7.2" customHeight="1">
      <c r="A237" s="1036"/>
      <c r="B237" s="1037"/>
      <c r="C237" s="1038"/>
      <c r="D237" s="1037"/>
      <c r="E237" s="1037"/>
      <c r="F237" s="1037"/>
      <c r="G237" s="1037"/>
      <c r="H237" s="1037"/>
    </row>
    <row r="238" spans="1:8">
      <c r="A238" s="922" t="s">
        <v>202</v>
      </c>
      <c r="B238" s="922"/>
      <c r="C238" s="946"/>
      <c r="D238" s="946"/>
      <c r="E238" s="946"/>
      <c r="F238" s="946"/>
      <c r="G238" s="946"/>
      <c r="H238" s="946"/>
    </row>
    <row r="239" spans="1:8">
      <c r="A239" s="1857" t="s">
        <v>1232</v>
      </c>
      <c r="B239" s="1858"/>
      <c r="C239" s="1858"/>
      <c r="D239" s="1858"/>
      <c r="E239" s="1858"/>
      <c r="F239" s="1858"/>
      <c r="G239" s="1858"/>
      <c r="H239" s="1858"/>
    </row>
    <row r="240" spans="1:8">
      <c r="A240" s="1857" t="s">
        <v>1233</v>
      </c>
      <c r="B240" s="1858"/>
      <c r="C240" s="1858"/>
      <c r="D240" s="1858"/>
      <c r="E240" s="1858"/>
      <c r="F240" s="1858"/>
      <c r="G240" s="1858"/>
      <c r="H240" s="1858"/>
    </row>
    <row r="241" spans="1:8">
      <c r="A241" s="976" t="s">
        <v>1234</v>
      </c>
      <c r="B241" s="1021"/>
      <c r="C241" s="1021"/>
      <c r="D241" s="1021"/>
      <c r="E241" s="1021"/>
      <c r="F241" s="1021"/>
      <c r="G241" s="1021"/>
      <c r="H241" s="1021"/>
    </row>
    <row r="242" spans="1:8">
      <c r="A242" s="1021" t="s">
        <v>1235</v>
      </c>
      <c r="B242" s="1021"/>
      <c r="C242" s="1021"/>
      <c r="D242" s="1021"/>
      <c r="E242" s="1021"/>
      <c r="F242" s="1021"/>
      <c r="G242" s="1021"/>
      <c r="H242" s="1021"/>
    </row>
    <row r="243" spans="1:8">
      <c r="A243" s="1021" t="s">
        <v>1236</v>
      </c>
      <c r="B243" s="1021"/>
      <c r="C243" s="1021"/>
      <c r="D243" s="1021"/>
      <c r="E243" s="1021"/>
      <c r="F243" s="1021"/>
      <c r="G243" s="1021"/>
      <c r="H243" s="1021"/>
    </row>
  </sheetData>
  <sheetProtection password="C3DF"/>
  <mergeCells count="2">
    <mergeCell ref="A239:H239"/>
    <mergeCell ref="A240:H240"/>
  </mergeCells>
  <printOptions horizontalCentered="1" verticalCentered="1"/>
  <pageMargins left="0.98425196850393704" right="0.98425196850393704" top="0.98425196850393704" bottom="0.98425196850393704" header="0.59055118110236227" footer="0.59055118110236227"/>
  <pageSetup paperSize="9" scale="19" orientation="portrait" useFirstPageNumber="1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2F9EF-3792-4977-92B6-B323BA25C6F2}">
  <sheetPr codeName="Hoja52">
    <pageSetUpPr fitToPage="1"/>
  </sheetPr>
  <dimension ref="A1:M30"/>
  <sheetViews>
    <sheetView zoomScale="90" zoomScaleNormal="90" workbookViewId="0"/>
  </sheetViews>
  <sheetFormatPr baseColWidth="10" defaultColWidth="11.44140625" defaultRowHeight="13.2"/>
  <cols>
    <col min="1" max="1" width="10.6640625" style="1039" customWidth="1"/>
    <col min="2" max="9" width="15.44140625" style="1039" customWidth="1"/>
    <col min="10" max="10" width="13.33203125" style="1039" customWidth="1"/>
    <col min="11" max="11" width="16.6640625" style="1039" customWidth="1"/>
    <col min="12" max="12" width="16.5546875" style="1039" customWidth="1"/>
    <col min="13" max="256" width="11.44140625" style="1039"/>
    <col min="257" max="257" width="10.6640625" style="1039" customWidth="1"/>
    <col min="258" max="265" width="15.44140625" style="1039" customWidth="1"/>
    <col min="266" max="266" width="13.33203125" style="1039" customWidth="1"/>
    <col min="267" max="267" width="16.6640625" style="1039" customWidth="1"/>
    <col min="268" max="268" width="16.5546875" style="1039" customWidth="1"/>
    <col min="269" max="512" width="11.44140625" style="1039"/>
    <col min="513" max="513" width="10.6640625" style="1039" customWidth="1"/>
    <col min="514" max="521" width="15.44140625" style="1039" customWidth="1"/>
    <col min="522" max="522" width="13.33203125" style="1039" customWidth="1"/>
    <col min="523" max="523" width="16.6640625" style="1039" customWidth="1"/>
    <col min="524" max="524" width="16.5546875" style="1039" customWidth="1"/>
    <col min="525" max="768" width="11.44140625" style="1039"/>
    <col min="769" max="769" width="10.6640625" style="1039" customWidth="1"/>
    <col min="770" max="777" width="15.44140625" style="1039" customWidth="1"/>
    <col min="778" max="778" width="13.33203125" style="1039" customWidth="1"/>
    <col min="779" max="779" width="16.6640625" style="1039" customWidth="1"/>
    <col min="780" max="780" width="16.5546875" style="1039" customWidth="1"/>
    <col min="781" max="1024" width="11.44140625" style="1039"/>
    <col min="1025" max="1025" width="10.6640625" style="1039" customWidth="1"/>
    <col min="1026" max="1033" width="15.44140625" style="1039" customWidth="1"/>
    <col min="1034" max="1034" width="13.33203125" style="1039" customWidth="1"/>
    <col min="1035" max="1035" width="16.6640625" style="1039" customWidth="1"/>
    <col min="1036" max="1036" width="16.5546875" style="1039" customWidth="1"/>
    <col min="1037" max="1280" width="11.44140625" style="1039"/>
    <col min="1281" max="1281" width="10.6640625" style="1039" customWidth="1"/>
    <col min="1282" max="1289" width="15.44140625" style="1039" customWidth="1"/>
    <col min="1290" max="1290" width="13.33203125" style="1039" customWidth="1"/>
    <col min="1291" max="1291" width="16.6640625" style="1039" customWidth="1"/>
    <col min="1292" max="1292" width="16.5546875" style="1039" customWidth="1"/>
    <col min="1293" max="1536" width="11.44140625" style="1039"/>
    <col min="1537" max="1537" width="10.6640625" style="1039" customWidth="1"/>
    <col min="1538" max="1545" width="15.44140625" style="1039" customWidth="1"/>
    <col min="1546" max="1546" width="13.33203125" style="1039" customWidth="1"/>
    <col min="1547" max="1547" width="16.6640625" style="1039" customWidth="1"/>
    <col min="1548" max="1548" width="16.5546875" style="1039" customWidth="1"/>
    <col min="1549" max="1792" width="11.44140625" style="1039"/>
    <col min="1793" max="1793" width="10.6640625" style="1039" customWidth="1"/>
    <col min="1794" max="1801" width="15.44140625" style="1039" customWidth="1"/>
    <col min="1802" max="1802" width="13.33203125" style="1039" customWidth="1"/>
    <col min="1803" max="1803" width="16.6640625" style="1039" customWidth="1"/>
    <col min="1804" max="1804" width="16.5546875" style="1039" customWidth="1"/>
    <col min="1805" max="2048" width="11.44140625" style="1039"/>
    <col min="2049" max="2049" width="10.6640625" style="1039" customWidth="1"/>
    <col min="2050" max="2057" width="15.44140625" style="1039" customWidth="1"/>
    <col min="2058" max="2058" width="13.33203125" style="1039" customWidth="1"/>
    <col min="2059" max="2059" width="16.6640625" style="1039" customWidth="1"/>
    <col min="2060" max="2060" width="16.5546875" style="1039" customWidth="1"/>
    <col min="2061" max="2304" width="11.44140625" style="1039"/>
    <col min="2305" max="2305" width="10.6640625" style="1039" customWidth="1"/>
    <col min="2306" max="2313" width="15.44140625" style="1039" customWidth="1"/>
    <col min="2314" max="2314" width="13.33203125" style="1039" customWidth="1"/>
    <col min="2315" max="2315" width="16.6640625" style="1039" customWidth="1"/>
    <col min="2316" max="2316" width="16.5546875" style="1039" customWidth="1"/>
    <col min="2317" max="2560" width="11.44140625" style="1039"/>
    <col min="2561" max="2561" width="10.6640625" style="1039" customWidth="1"/>
    <col min="2562" max="2569" width="15.44140625" style="1039" customWidth="1"/>
    <col min="2570" max="2570" width="13.33203125" style="1039" customWidth="1"/>
    <col min="2571" max="2571" width="16.6640625" style="1039" customWidth="1"/>
    <col min="2572" max="2572" width="16.5546875" style="1039" customWidth="1"/>
    <col min="2573" max="2816" width="11.44140625" style="1039"/>
    <col min="2817" max="2817" width="10.6640625" style="1039" customWidth="1"/>
    <col min="2818" max="2825" width="15.44140625" style="1039" customWidth="1"/>
    <col min="2826" max="2826" width="13.33203125" style="1039" customWidth="1"/>
    <col min="2827" max="2827" width="16.6640625" style="1039" customWidth="1"/>
    <col min="2828" max="2828" width="16.5546875" style="1039" customWidth="1"/>
    <col min="2829" max="3072" width="11.44140625" style="1039"/>
    <col min="3073" max="3073" width="10.6640625" style="1039" customWidth="1"/>
    <col min="3074" max="3081" width="15.44140625" style="1039" customWidth="1"/>
    <col min="3082" max="3082" width="13.33203125" style="1039" customWidth="1"/>
    <col min="3083" max="3083" width="16.6640625" style="1039" customWidth="1"/>
    <col min="3084" max="3084" width="16.5546875" style="1039" customWidth="1"/>
    <col min="3085" max="3328" width="11.44140625" style="1039"/>
    <col min="3329" max="3329" width="10.6640625" style="1039" customWidth="1"/>
    <col min="3330" max="3337" width="15.44140625" style="1039" customWidth="1"/>
    <col min="3338" max="3338" width="13.33203125" style="1039" customWidth="1"/>
    <col min="3339" max="3339" width="16.6640625" style="1039" customWidth="1"/>
    <col min="3340" max="3340" width="16.5546875" style="1039" customWidth="1"/>
    <col min="3341" max="3584" width="11.44140625" style="1039"/>
    <col min="3585" max="3585" width="10.6640625" style="1039" customWidth="1"/>
    <col min="3586" max="3593" width="15.44140625" style="1039" customWidth="1"/>
    <col min="3594" max="3594" width="13.33203125" style="1039" customWidth="1"/>
    <col min="3595" max="3595" width="16.6640625" style="1039" customWidth="1"/>
    <col min="3596" max="3596" width="16.5546875" style="1039" customWidth="1"/>
    <col min="3597" max="3840" width="11.44140625" style="1039"/>
    <col min="3841" max="3841" width="10.6640625" style="1039" customWidth="1"/>
    <col min="3842" max="3849" width="15.44140625" style="1039" customWidth="1"/>
    <col min="3850" max="3850" width="13.33203125" style="1039" customWidth="1"/>
    <col min="3851" max="3851" width="16.6640625" style="1039" customWidth="1"/>
    <col min="3852" max="3852" width="16.5546875" style="1039" customWidth="1"/>
    <col min="3853" max="4096" width="11.44140625" style="1039"/>
    <col min="4097" max="4097" width="10.6640625" style="1039" customWidth="1"/>
    <col min="4098" max="4105" width="15.44140625" style="1039" customWidth="1"/>
    <col min="4106" max="4106" width="13.33203125" style="1039" customWidth="1"/>
    <col min="4107" max="4107" width="16.6640625" style="1039" customWidth="1"/>
    <col min="4108" max="4108" width="16.5546875" style="1039" customWidth="1"/>
    <col min="4109" max="4352" width="11.44140625" style="1039"/>
    <col min="4353" max="4353" width="10.6640625" style="1039" customWidth="1"/>
    <col min="4354" max="4361" width="15.44140625" style="1039" customWidth="1"/>
    <col min="4362" max="4362" width="13.33203125" style="1039" customWidth="1"/>
    <col min="4363" max="4363" width="16.6640625" style="1039" customWidth="1"/>
    <col min="4364" max="4364" width="16.5546875" style="1039" customWidth="1"/>
    <col min="4365" max="4608" width="11.44140625" style="1039"/>
    <col min="4609" max="4609" width="10.6640625" style="1039" customWidth="1"/>
    <col min="4610" max="4617" width="15.44140625" style="1039" customWidth="1"/>
    <col min="4618" max="4618" width="13.33203125" style="1039" customWidth="1"/>
    <col min="4619" max="4619" width="16.6640625" style="1039" customWidth="1"/>
    <col min="4620" max="4620" width="16.5546875" style="1039" customWidth="1"/>
    <col min="4621" max="4864" width="11.44140625" style="1039"/>
    <col min="4865" max="4865" width="10.6640625" style="1039" customWidth="1"/>
    <col min="4866" max="4873" width="15.44140625" style="1039" customWidth="1"/>
    <col min="4874" max="4874" width="13.33203125" style="1039" customWidth="1"/>
    <col min="4875" max="4875" width="16.6640625" style="1039" customWidth="1"/>
    <col min="4876" max="4876" width="16.5546875" style="1039" customWidth="1"/>
    <col min="4877" max="5120" width="11.44140625" style="1039"/>
    <col min="5121" max="5121" width="10.6640625" style="1039" customWidth="1"/>
    <col min="5122" max="5129" width="15.44140625" style="1039" customWidth="1"/>
    <col min="5130" max="5130" width="13.33203125" style="1039" customWidth="1"/>
    <col min="5131" max="5131" width="16.6640625" style="1039" customWidth="1"/>
    <col min="5132" max="5132" width="16.5546875" style="1039" customWidth="1"/>
    <col min="5133" max="5376" width="11.44140625" style="1039"/>
    <col min="5377" max="5377" width="10.6640625" style="1039" customWidth="1"/>
    <col min="5378" max="5385" width="15.44140625" style="1039" customWidth="1"/>
    <col min="5386" max="5386" width="13.33203125" style="1039" customWidth="1"/>
    <col min="5387" max="5387" width="16.6640625" style="1039" customWidth="1"/>
    <col min="5388" max="5388" width="16.5546875" style="1039" customWidth="1"/>
    <col min="5389" max="5632" width="11.44140625" style="1039"/>
    <col min="5633" max="5633" width="10.6640625" style="1039" customWidth="1"/>
    <col min="5634" max="5641" width="15.44140625" style="1039" customWidth="1"/>
    <col min="5642" max="5642" width="13.33203125" style="1039" customWidth="1"/>
    <col min="5643" max="5643" width="16.6640625" style="1039" customWidth="1"/>
    <col min="5644" max="5644" width="16.5546875" style="1039" customWidth="1"/>
    <col min="5645" max="5888" width="11.44140625" style="1039"/>
    <col min="5889" max="5889" width="10.6640625" style="1039" customWidth="1"/>
    <col min="5890" max="5897" width="15.44140625" style="1039" customWidth="1"/>
    <col min="5898" max="5898" width="13.33203125" style="1039" customWidth="1"/>
    <col min="5899" max="5899" width="16.6640625" style="1039" customWidth="1"/>
    <col min="5900" max="5900" width="16.5546875" style="1039" customWidth="1"/>
    <col min="5901" max="6144" width="11.44140625" style="1039"/>
    <col min="6145" max="6145" width="10.6640625" style="1039" customWidth="1"/>
    <col min="6146" max="6153" width="15.44140625" style="1039" customWidth="1"/>
    <col min="6154" max="6154" width="13.33203125" style="1039" customWidth="1"/>
    <col min="6155" max="6155" width="16.6640625" style="1039" customWidth="1"/>
    <col min="6156" max="6156" width="16.5546875" style="1039" customWidth="1"/>
    <col min="6157" max="6400" width="11.44140625" style="1039"/>
    <col min="6401" max="6401" width="10.6640625" style="1039" customWidth="1"/>
    <col min="6402" max="6409" width="15.44140625" style="1039" customWidth="1"/>
    <col min="6410" max="6410" width="13.33203125" style="1039" customWidth="1"/>
    <col min="6411" max="6411" width="16.6640625" style="1039" customWidth="1"/>
    <col min="6412" max="6412" width="16.5546875" style="1039" customWidth="1"/>
    <col min="6413" max="6656" width="11.44140625" style="1039"/>
    <col min="6657" max="6657" width="10.6640625" style="1039" customWidth="1"/>
    <col min="6658" max="6665" width="15.44140625" style="1039" customWidth="1"/>
    <col min="6666" max="6666" width="13.33203125" style="1039" customWidth="1"/>
    <col min="6667" max="6667" width="16.6640625" style="1039" customWidth="1"/>
    <col min="6668" max="6668" width="16.5546875" style="1039" customWidth="1"/>
    <col min="6669" max="6912" width="11.44140625" style="1039"/>
    <col min="6913" max="6913" width="10.6640625" style="1039" customWidth="1"/>
    <col min="6914" max="6921" width="15.44140625" style="1039" customWidth="1"/>
    <col min="6922" max="6922" width="13.33203125" style="1039" customWidth="1"/>
    <col min="6923" max="6923" width="16.6640625" style="1039" customWidth="1"/>
    <col min="6924" max="6924" width="16.5546875" style="1039" customWidth="1"/>
    <col min="6925" max="7168" width="11.44140625" style="1039"/>
    <col min="7169" max="7169" width="10.6640625" style="1039" customWidth="1"/>
    <col min="7170" max="7177" width="15.44140625" style="1039" customWidth="1"/>
    <col min="7178" max="7178" width="13.33203125" style="1039" customWidth="1"/>
    <col min="7179" max="7179" width="16.6640625" style="1039" customWidth="1"/>
    <col min="7180" max="7180" width="16.5546875" style="1039" customWidth="1"/>
    <col min="7181" max="7424" width="11.44140625" style="1039"/>
    <col min="7425" max="7425" width="10.6640625" style="1039" customWidth="1"/>
    <col min="7426" max="7433" width="15.44140625" style="1039" customWidth="1"/>
    <col min="7434" max="7434" width="13.33203125" style="1039" customWidth="1"/>
    <col min="7435" max="7435" width="16.6640625" style="1039" customWidth="1"/>
    <col min="7436" max="7436" width="16.5546875" style="1039" customWidth="1"/>
    <col min="7437" max="7680" width="11.44140625" style="1039"/>
    <col min="7681" max="7681" width="10.6640625" style="1039" customWidth="1"/>
    <col min="7682" max="7689" width="15.44140625" style="1039" customWidth="1"/>
    <col min="7690" max="7690" width="13.33203125" style="1039" customWidth="1"/>
    <col min="7691" max="7691" width="16.6640625" style="1039" customWidth="1"/>
    <col min="7692" max="7692" width="16.5546875" style="1039" customWidth="1"/>
    <col min="7693" max="7936" width="11.44140625" style="1039"/>
    <col min="7937" max="7937" width="10.6640625" style="1039" customWidth="1"/>
    <col min="7938" max="7945" width="15.44140625" style="1039" customWidth="1"/>
    <col min="7946" max="7946" width="13.33203125" style="1039" customWidth="1"/>
    <col min="7947" max="7947" width="16.6640625" style="1039" customWidth="1"/>
    <col min="7948" max="7948" width="16.5546875" style="1039" customWidth="1"/>
    <col min="7949" max="8192" width="11.44140625" style="1039"/>
    <col min="8193" max="8193" width="10.6640625" style="1039" customWidth="1"/>
    <col min="8194" max="8201" width="15.44140625" style="1039" customWidth="1"/>
    <col min="8202" max="8202" width="13.33203125" style="1039" customWidth="1"/>
    <col min="8203" max="8203" width="16.6640625" style="1039" customWidth="1"/>
    <col min="8204" max="8204" width="16.5546875" style="1039" customWidth="1"/>
    <col min="8205" max="8448" width="11.44140625" style="1039"/>
    <col min="8449" max="8449" width="10.6640625" style="1039" customWidth="1"/>
    <col min="8450" max="8457" width="15.44140625" style="1039" customWidth="1"/>
    <col min="8458" max="8458" width="13.33203125" style="1039" customWidth="1"/>
    <col min="8459" max="8459" width="16.6640625" style="1039" customWidth="1"/>
    <col min="8460" max="8460" width="16.5546875" style="1039" customWidth="1"/>
    <col min="8461" max="8704" width="11.44140625" style="1039"/>
    <col min="8705" max="8705" width="10.6640625" style="1039" customWidth="1"/>
    <col min="8706" max="8713" width="15.44140625" style="1039" customWidth="1"/>
    <col min="8714" max="8714" width="13.33203125" style="1039" customWidth="1"/>
    <col min="8715" max="8715" width="16.6640625" style="1039" customWidth="1"/>
    <col min="8716" max="8716" width="16.5546875" style="1039" customWidth="1"/>
    <col min="8717" max="8960" width="11.44140625" style="1039"/>
    <col min="8961" max="8961" width="10.6640625" style="1039" customWidth="1"/>
    <col min="8962" max="8969" width="15.44140625" style="1039" customWidth="1"/>
    <col min="8970" max="8970" width="13.33203125" style="1039" customWidth="1"/>
    <col min="8971" max="8971" width="16.6640625" style="1039" customWidth="1"/>
    <col min="8972" max="8972" width="16.5546875" style="1039" customWidth="1"/>
    <col min="8973" max="9216" width="11.44140625" style="1039"/>
    <col min="9217" max="9217" width="10.6640625" style="1039" customWidth="1"/>
    <col min="9218" max="9225" width="15.44140625" style="1039" customWidth="1"/>
    <col min="9226" max="9226" width="13.33203125" style="1039" customWidth="1"/>
    <col min="9227" max="9227" width="16.6640625" style="1039" customWidth="1"/>
    <col min="9228" max="9228" width="16.5546875" style="1039" customWidth="1"/>
    <col min="9229" max="9472" width="11.44140625" style="1039"/>
    <col min="9473" max="9473" width="10.6640625" style="1039" customWidth="1"/>
    <col min="9474" max="9481" width="15.44140625" style="1039" customWidth="1"/>
    <col min="9482" max="9482" width="13.33203125" style="1039" customWidth="1"/>
    <col min="9483" max="9483" width="16.6640625" style="1039" customWidth="1"/>
    <col min="9484" max="9484" width="16.5546875" style="1039" customWidth="1"/>
    <col min="9485" max="9728" width="11.44140625" style="1039"/>
    <col min="9729" max="9729" width="10.6640625" style="1039" customWidth="1"/>
    <col min="9730" max="9737" width="15.44140625" style="1039" customWidth="1"/>
    <col min="9738" max="9738" width="13.33203125" style="1039" customWidth="1"/>
    <col min="9739" max="9739" width="16.6640625" style="1039" customWidth="1"/>
    <col min="9740" max="9740" width="16.5546875" style="1039" customWidth="1"/>
    <col min="9741" max="9984" width="11.44140625" style="1039"/>
    <col min="9985" max="9985" width="10.6640625" style="1039" customWidth="1"/>
    <col min="9986" max="9993" width="15.44140625" style="1039" customWidth="1"/>
    <col min="9994" max="9994" width="13.33203125" style="1039" customWidth="1"/>
    <col min="9995" max="9995" width="16.6640625" style="1039" customWidth="1"/>
    <col min="9996" max="9996" width="16.5546875" style="1039" customWidth="1"/>
    <col min="9997" max="10240" width="11.44140625" style="1039"/>
    <col min="10241" max="10241" width="10.6640625" style="1039" customWidth="1"/>
    <col min="10242" max="10249" width="15.44140625" style="1039" customWidth="1"/>
    <col min="10250" max="10250" width="13.33203125" style="1039" customWidth="1"/>
    <col min="10251" max="10251" width="16.6640625" style="1039" customWidth="1"/>
    <col min="10252" max="10252" width="16.5546875" style="1039" customWidth="1"/>
    <col min="10253" max="10496" width="11.44140625" style="1039"/>
    <col min="10497" max="10497" width="10.6640625" style="1039" customWidth="1"/>
    <col min="10498" max="10505" width="15.44140625" style="1039" customWidth="1"/>
    <col min="10506" max="10506" width="13.33203125" style="1039" customWidth="1"/>
    <col min="10507" max="10507" width="16.6640625" style="1039" customWidth="1"/>
    <col min="10508" max="10508" width="16.5546875" style="1039" customWidth="1"/>
    <col min="10509" max="10752" width="11.44140625" style="1039"/>
    <col min="10753" max="10753" width="10.6640625" style="1039" customWidth="1"/>
    <col min="10754" max="10761" width="15.44140625" style="1039" customWidth="1"/>
    <col min="10762" max="10762" width="13.33203125" style="1039" customWidth="1"/>
    <col min="10763" max="10763" width="16.6640625" style="1039" customWidth="1"/>
    <col min="10764" max="10764" width="16.5546875" style="1039" customWidth="1"/>
    <col min="10765" max="11008" width="11.44140625" style="1039"/>
    <col min="11009" max="11009" width="10.6640625" style="1039" customWidth="1"/>
    <col min="11010" max="11017" width="15.44140625" style="1039" customWidth="1"/>
    <col min="11018" max="11018" width="13.33203125" style="1039" customWidth="1"/>
    <col min="11019" max="11019" width="16.6640625" style="1039" customWidth="1"/>
    <col min="11020" max="11020" width="16.5546875" style="1039" customWidth="1"/>
    <col min="11021" max="11264" width="11.44140625" style="1039"/>
    <col min="11265" max="11265" width="10.6640625" style="1039" customWidth="1"/>
    <col min="11266" max="11273" width="15.44140625" style="1039" customWidth="1"/>
    <col min="11274" max="11274" width="13.33203125" style="1039" customWidth="1"/>
    <col min="11275" max="11275" width="16.6640625" style="1039" customWidth="1"/>
    <col min="11276" max="11276" width="16.5546875" style="1039" customWidth="1"/>
    <col min="11277" max="11520" width="11.44140625" style="1039"/>
    <col min="11521" max="11521" width="10.6640625" style="1039" customWidth="1"/>
    <col min="11522" max="11529" width="15.44140625" style="1039" customWidth="1"/>
    <col min="11530" max="11530" width="13.33203125" style="1039" customWidth="1"/>
    <col min="11531" max="11531" width="16.6640625" style="1039" customWidth="1"/>
    <col min="11532" max="11532" width="16.5546875" style="1039" customWidth="1"/>
    <col min="11533" max="11776" width="11.44140625" style="1039"/>
    <col min="11777" max="11777" width="10.6640625" style="1039" customWidth="1"/>
    <col min="11778" max="11785" width="15.44140625" style="1039" customWidth="1"/>
    <col min="11786" max="11786" width="13.33203125" style="1039" customWidth="1"/>
    <col min="11787" max="11787" width="16.6640625" style="1039" customWidth="1"/>
    <col min="11788" max="11788" width="16.5546875" style="1039" customWidth="1"/>
    <col min="11789" max="12032" width="11.44140625" style="1039"/>
    <col min="12033" max="12033" width="10.6640625" style="1039" customWidth="1"/>
    <col min="12034" max="12041" width="15.44140625" style="1039" customWidth="1"/>
    <col min="12042" max="12042" width="13.33203125" style="1039" customWidth="1"/>
    <col min="12043" max="12043" width="16.6640625" style="1039" customWidth="1"/>
    <col min="12044" max="12044" width="16.5546875" style="1039" customWidth="1"/>
    <col min="12045" max="12288" width="11.44140625" style="1039"/>
    <col min="12289" max="12289" width="10.6640625" style="1039" customWidth="1"/>
    <col min="12290" max="12297" width="15.44140625" style="1039" customWidth="1"/>
    <col min="12298" max="12298" width="13.33203125" style="1039" customWidth="1"/>
    <col min="12299" max="12299" width="16.6640625" style="1039" customWidth="1"/>
    <col min="12300" max="12300" width="16.5546875" style="1039" customWidth="1"/>
    <col min="12301" max="12544" width="11.44140625" style="1039"/>
    <col min="12545" max="12545" width="10.6640625" style="1039" customWidth="1"/>
    <col min="12546" max="12553" width="15.44140625" style="1039" customWidth="1"/>
    <col min="12554" max="12554" width="13.33203125" style="1039" customWidth="1"/>
    <col min="12555" max="12555" width="16.6640625" style="1039" customWidth="1"/>
    <col min="12556" max="12556" width="16.5546875" style="1039" customWidth="1"/>
    <col min="12557" max="12800" width="11.44140625" style="1039"/>
    <col min="12801" max="12801" width="10.6640625" style="1039" customWidth="1"/>
    <col min="12802" max="12809" width="15.44140625" style="1039" customWidth="1"/>
    <col min="12810" max="12810" width="13.33203125" style="1039" customWidth="1"/>
    <col min="12811" max="12811" width="16.6640625" style="1039" customWidth="1"/>
    <col min="12812" max="12812" width="16.5546875" style="1039" customWidth="1"/>
    <col min="12813" max="13056" width="11.44140625" style="1039"/>
    <col min="13057" max="13057" width="10.6640625" style="1039" customWidth="1"/>
    <col min="13058" max="13065" width="15.44140625" style="1039" customWidth="1"/>
    <col min="13066" max="13066" width="13.33203125" style="1039" customWidth="1"/>
    <col min="13067" max="13067" width="16.6640625" style="1039" customWidth="1"/>
    <col min="13068" max="13068" width="16.5546875" style="1039" customWidth="1"/>
    <col min="13069" max="13312" width="11.44140625" style="1039"/>
    <col min="13313" max="13313" width="10.6640625" style="1039" customWidth="1"/>
    <col min="13314" max="13321" width="15.44140625" style="1039" customWidth="1"/>
    <col min="13322" max="13322" width="13.33203125" style="1039" customWidth="1"/>
    <col min="13323" max="13323" width="16.6640625" style="1039" customWidth="1"/>
    <col min="13324" max="13324" width="16.5546875" style="1039" customWidth="1"/>
    <col min="13325" max="13568" width="11.44140625" style="1039"/>
    <col min="13569" max="13569" width="10.6640625" style="1039" customWidth="1"/>
    <col min="13570" max="13577" width="15.44140625" style="1039" customWidth="1"/>
    <col min="13578" max="13578" width="13.33203125" style="1039" customWidth="1"/>
    <col min="13579" max="13579" width="16.6640625" style="1039" customWidth="1"/>
    <col min="13580" max="13580" width="16.5546875" style="1039" customWidth="1"/>
    <col min="13581" max="13824" width="11.44140625" style="1039"/>
    <col min="13825" max="13825" width="10.6640625" style="1039" customWidth="1"/>
    <col min="13826" max="13833" width="15.44140625" style="1039" customWidth="1"/>
    <col min="13834" max="13834" width="13.33203125" style="1039" customWidth="1"/>
    <col min="13835" max="13835" width="16.6640625" style="1039" customWidth="1"/>
    <col min="13836" max="13836" width="16.5546875" style="1039" customWidth="1"/>
    <col min="13837" max="14080" width="11.44140625" style="1039"/>
    <col min="14081" max="14081" width="10.6640625" style="1039" customWidth="1"/>
    <col min="14082" max="14089" width="15.44140625" style="1039" customWidth="1"/>
    <col min="14090" max="14090" width="13.33203125" style="1039" customWidth="1"/>
    <col min="14091" max="14091" width="16.6640625" style="1039" customWidth="1"/>
    <col min="14092" max="14092" width="16.5546875" style="1039" customWidth="1"/>
    <col min="14093" max="14336" width="11.44140625" style="1039"/>
    <col min="14337" max="14337" width="10.6640625" style="1039" customWidth="1"/>
    <col min="14338" max="14345" width="15.44140625" style="1039" customWidth="1"/>
    <col min="14346" max="14346" width="13.33203125" style="1039" customWidth="1"/>
    <col min="14347" max="14347" width="16.6640625" style="1039" customWidth="1"/>
    <col min="14348" max="14348" width="16.5546875" style="1039" customWidth="1"/>
    <col min="14349" max="14592" width="11.44140625" style="1039"/>
    <col min="14593" max="14593" width="10.6640625" style="1039" customWidth="1"/>
    <col min="14594" max="14601" width="15.44140625" style="1039" customWidth="1"/>
    <col min="14602" max="14602" width="13.33203125" style="1039" customWidth="1"/>
    <col min="14603" max="14603" width="16.6640625" style="1039" customWidth="1"/>
    <col min="14604" max="14604" width="16.5546875" style="1039" customWidth="1"/>
    <col min="14605" max="14848" width="11.44140625" style="1039"/>
    <col min="14849" max="14849" width="10.6640625" style="1039" customWidth="1"/>
    <col min="14850" max="14857" width="15.44140625" style="1039" customWidth="1"/>
    <col min="14858" max="14858" width="13.33203125" style="1039" customWidth="1"/>
    <col min="14859" max="14859" width="16.6640625" style="1039" customWidth="1"/>
    <col min="14860" max="14860" width="16.5546875" style="1039" customWidth="1"/>
    <col min="14861" max="15104" width="11.44140625" style="1039"/>
    <col min="15105" max="15105" width="10.6640625" style="1039" customWidth="1"/>
    <col min="15106" max="15113" width="15.44140625" style="1039" customWidth="1"/>
    <col min="15114" max="15114" width="13.33203125" style="1039" customWidth="1"/>
    <col min="15115" max="15115" width="16.6640625" style="1039" customWidth="1"/>
    <col min="15116" max="15116" width="16.5546875" style="1039" customWidth="1"/>
    <col min="15117" max="15360" width="11.44140625" style="1039"/>
    <col min="15361" max="15361" width="10.6640625" style="1039" customWidth="1"/>
    <col min="15362" max="15369" width="15.44140625" style="1039" customWidth="1"/>
    <col min="15370" max="15370" width="13.33203125" style="1039" customWidth="1"/>
    <col min="15371" max="15371" width="16.6640625" style="1039" customWidth="1"/>
    <col min="15372" max="15372" width="16.5546875" style="1039" customWidth="1"/>
    <col min="15373" max="15616" width="11.44140625" style="1039"/>
    <col min="15617" max="15617" width="10.6640625" style="1039" customWidth="1"/>
    <col min="15618" max="15625" width="15.44140625" style="1039" customWidth="1"/>
    <col min="15626" max="15626" width="13.33203125" style="1039" customWidth="1"/>
    <col min="15627" max="15627" width="16.6640625" style="1039" customWidth="1"/>
    <col min="15628" max="15628" width="16.5546875" style="1039" customWidth="1"/>
    <col min="15629" max="15872" width="11.44140625" style="1039"/>
    <col min="15873" max="15873" width="10.6640625" style="1039" customWidth="1"/>
    <col min="15874" max="15881" width="15.44140625" style="1039" customWidth="1"/>
    <col min="15882" max="15882" width="13.33203125" style="1039" customWidth="1"/>
    <col min="15883" max="15883" width="16.6640625" style="1039" customWidth="1"/>
    <col min="15884" max="15884" width="16.5546875" style="1039" customWidth="1"/>
    <col min="15885" max="16128" width="11.44140625" style="1039"/>
    <col min="16129" max="16129" width="10.6640625" style="1039" customWidth="1"/>
    <col min="16130" max="16137" width="15.44140625" style="1039" customWidth="1"/>
    <col min="16138" max="16138" width="13.33203125" style="1039" customWidth="1"/>
    <col min="16139" max="16139" width="16.6640625" style="1039" customWidth="1"/>
    <col min="16140" max="16140" width="16.5546875" style="1039" customWidth="1"/>
    <col min="16141" max="16384" width="11.44140625" style="1039"/>
  </cols>
  <sheetData>
    <row r="1" spans="1:13" ht="22.5" customHeight="1">
      <c r="A1" s="18"/>
      <c r="B1" s="79"/>
    </row>
    <row r="2" spans="1:13" ht="50.4">
      <c r="A2" s="1040" t="s">
        <v>61</v>
      </c>
      <c r="B2" s="1040"/>
      <c r="C2" s="1040"/>
      <c r="D2" s="1041"/>
      <c r="E2" s="1041"/>
      <c r="F2" s="1041"/>
      <c r="G2" s="1041"/>
      <c r="H2" s="1041"/>
      <c r="I2" s="1041"/>
      <c r="L2" s="1042"/>
    </row>
    <row r="3" spans="1:13" ht="24.6">
      <c r="A3" s="964" t="s">
        <v>1237</v>
      </c>
      <c r="B3" s="964"/>
      <c r="C3" s="964"/>
      <c r="D3" s="1041"/>
      <c r="E3" s="1041"/>
      <c r="F3" s="1041"/>
      <c r="G3" s="1041"/>
      <c r="H3" s="1041"/>
      <c r="I3" s="1041"/>
      <c r="K3" s="1043"/>
      <c r="L3" s="1044"/>
    </row>
    <row r="4" spans="1:13" ht="15.6">
      <c r="A4" s="1859" t="s">
        <v>1125</v>
      </c>
      <c r="B4" s="1859"/>
      <c r="C4" s="1859"/>
      <c r="D4" s="1859"/>
      <c r="E4" s="1859"/>
      <c r="F4" s="1859"/>
      <c r="G4" s="1859"/>
      <c r="H4" s="1859"/>
      <c r="I4" s="1859"/>
      <c r="K4" s="557"/>
      <c r="L4" s="1045"/>
    </row>
    <row r="5" spans="1:13" ht="14.4" thickBot="1">
      <c r="A5" s="1046"/>
      <c r="B5" s="1046"/>
      <c r="C5" s="1046"/>
      <c r="D5" s="910"/>
      <c r="E5" s="910"/>
      <c r="F5" s="910"/>
      <c r="G5" s="910"/>
      <c r="H5" s="1046"/>
      <c r="I5" s="943"/>
      <c r="K5" s="557"/>
      <c r="L5" s="1045"/>
    </row>
    <row r="6" spans="1:13" ht="13.8">
      <c r="A6" s="1047"/>
      <c r="B6" s="1048" t="s">
        <v>323</v>
      </c>
      <c r="C6" s="1048"/>
      <c r="D6" s="1048" t="s">
        <v>324</v>
      </c>
      <c r="E6" s="1048"/>
      <c r="F6" s="1048" t="s">
        <v>325</v>
      </c>
      <c r="G6" s="1048"/>
      <c r="H6" s="1048" t="s">
        <v>326</v>
      </c>
      <c r="I6" s="1048"/>
      <c r="K6" s="1049"/>
    </row>
    <row r="7" spans="1:13" ht="13.8">
      <c r="A7" s="1050"/>
      <c r="B7" s="1051" t="s">
        <v>1142</v>
      </c>
      <c r="C7" s="1051" t="s">
        <v>1143</v>
      </c>
      <c r="D7" s="1051" t="s">
        <v>1142</v>
      </c>
      <c r="E7" s="1051" t="s">
        <v>1143</v>
      </c>
      <c r="F7" s="1051" t="s">
        <v>1142</v>
      </c>
      <c r="G7" s="1051" t="s">
        <v>1143</v>
      </c>
      <c r="H7" s="1051" t="s">
        <v>1142</v>
      </c>
      <c r="I7" s="1051" t="s">
        <v>1143</v>
      </c>
    </row>
    <row r="8" spans="1:13" ht="15.6">
      <c r="A8" s="942" t="s">
        <v>1238</v>
      </c>
      <c r="B8" s="1052">
        <v>5.5021000000000004</v>
      </c>
      <c r="C8" s="1052">
        <v>3.5841000000000003</v>
      </c>
      <c r="D8" s="1052">
        <v>-7.1400000000000005E-2</v>
      </c>
      <c r="E8" s="1052">
        <v>-1.8881000000000001</v>
      </c>
      <c r="F8" s="1052">
        <v>2.4609000000000001</v>
      </c>
      <c r="G8" s="1052">
        <v>0.59820000000000007</v>
      </c>
      <c r="H8" s="1052">
        <v>1.3462000000000001</v>
      </c>
      <c r="I8" s="1052">
        <v>-0.49620000000000003</v>
      </c>
      <c r="J8" s="1053"/>
    </row>
    <row r="9" spans="1:13" ht="16.5" customHeight="1">
      <c r="A9" s="942" t="s">
        <v>115</v>
      </c>
      <c r="B9" s="1052">
        <v>5.5760000000000005</v>
      </c>
      <c r="C9" s="1052">
        <v>3.6568000000000001</v>
      </c>
      <c r="D9" s="1052">
        <v>-1.2935000000000001</v>
      </c>
      <c r="E9" s="1052">
        <v>-3.0879000000000003</v>
      </c>
      <c r="F9" s="1052">
        <v>2.0388000000000002</v>
      </c>
      <c r="G9" s="1052">
        <v>0.18380000000000002</v>
      </c>
      <c r="H9" s="1052">
        <v>-4.1253000000000002</v>
      </c>
      <c r="I9" s="1052">
        <v>-5.8681999999999999</v>
      </c>
      <c r="J9" s="1054"/>
      <c r="M9" s="1055"/>
    </row>
    <row r="10" spans="1:13" ht="16.5" customHeight="1">
      <c r="A10" s="942" t="s">
        <v>116</v>
      </c>
      <c r="B10" s="1052">
        <v>5.4449000000000005</v>
      </c>
      <c r="C10" s="1052">
        <v>3.528</v>
      </c>
      <c r="D10" s="1052">
        <v>-0.31920000000000004</v>
      </c>
      <c r="E10" s="1052">
        <v>-2.1313</v>
      </c>
      <c r="F10" s="1052">
        <v>-0.33030000000000004</v>
      </c>
      <c r="G10" s="1052">
        <v>-2.1421999999999999</v>
      </c>
      <c r="H10" s="1052">
        <v>-6.5585000000000004</v>
      </c>
      <c r="I10" s="1052">
        <v>-8.257200000000001</v>
      </c>
      <c r="J10" s="1052"/>
      <c r="K10" s="1056"/>
      <c r="L10" s="1052"/>
      <c r="M10" s="1055"/>
    </row>
    <row r="11" spans="1:13" ht="16.5" customHeight="1">
      <c r="A11" s="942" t="s">
        <v>117</v>
      </c>
      <c r="B11" s="1052">
        <v>5.2220000000000004</v>
      </c>
      <c r="C11" s="1052">
        <v>3.3091000000000004</v>
      </c>
      <c r="D11" s="1052">
        <v>0.69650000000000001</v>
      </c>
      <c r="E11" s="1052">
        <v>-1.1341000000000001</v>
      </c>
      <c r="F11" s="1052">
        <v>-1.4214</v>
      </c>
      <c r="G11" s="1052">
        <v>-3.2135000000000002</v>
      </c>
      <c r="H11" s="1052">
        <v>-3.9439000000000002</v>
      </c>
      <c r="I11" s="1052">
        <v>-5.6901000000000002</v>
      </c>
      <c r="J11" s="1052"/>
      <c r="K11" s="1052"/>
      <c r="L11" s="1052"/>
    </row>
    <row r="12" spans="1:13" ht="3" customHeight="1" thickBot="1">
      <c r="A12" s="926"/>
      <c r="B12" s="926"/>
      <c r="C12" s="926"/>
      <c r="D12" s="1057"/>
      <c r="E12" s="1057"/>
      <c r="F12" s="1057"/>
      <c r="G12" s="1057"/>
      <c r="H12" s="1057"/>
      <c r="I12" s="1057"/>
    </row>
    <row r="13" spans="1:13">
      <c r="A13" s="1058" t="s">
        <v>202</v>
      </c>
      <c r="B13" s="1058"/>
      <c r="C13" s="1058"/>
      <c r="D13" s="1046"/>
      <c r="E13" s="1046"/>
      <c r="F13" s="1046"/>
      <c r="G13" s="1046"/>
      <c r="H13" s="1046"/>
      <c r="I13" s="1046"/>
    </row>
    <row r="14" spans="1:13">
      <c r="A14" s="1059" t="s">
        <v>1239</v>
      </c>
      <c r="B14" s="1059"/>
      <c r="C14" s="1059"/>
      <c r="D14" s="1046"/>
      <c r="E14" s="1046"/>
      <c r="F14" s="1046"/>
      <c r="G14" s="1046"/>
      <c r="H14" s="1046"/>
      <c r="I14" s="1046"/>
    </row>
    <row r="15" spans="1:13">
      <c r="A15" s="1060" t="s">
        <v>1240</v>
      </c>
      <c r="B15" s="1060"/>
      <c r="C15" s="1060"/>
      <c r="D15" s="1046"/>
      <c r="E15" s="1061"/>
      <c r="F15" s="1061"/>
      <c r="G15" s="1061"/>
      <c r="H15" s="1046"/>
      <c r="I15" s="1046"/>
    </row>
    <row r="16" spans="1:13">
      <c r="A16" s="1060" t="s">
        <v>1241</v>
      </c>
      <c r="B16" s="1060"/>
      <c r="C16" s="1060"/>
      <c r="D16" s="1046"/>
      <c r="E16" s="1046"/>
      <c r="F16" s="1046"/>
      <c r="G16" s="1046"/>
      <c r="H16" s="1046"/>
      <c r="I16" s="1046"/>
    </row>
    <row r="17" spans="1:9">
      <c r="A17" s="1060" t="s">
        <v>1242</v>
      </c>
      <c r="B17" s="1060"/>
      <c r="C17" s="1060"/>
      <c r="D17" s="1046"/>
      <c r="E17" s="1046"/>
      <c r="F17" s="1046"/>
      <c r="G17" s="1046"/>
      <c r="H17" s="1046"/>
      <c r="I17" s="1046"/>
    </row>
    <row r="18" spans="1:9">
      <c r="A18" s="1060"/>
      <c r="B18" s="1060"/>
      <c r="C18" s="1060"/>
      <c r="D18" s="1046"/>
      <c r="E18" s="1046"/>
      <c r="F18" s="1046"/>
      <c r="G18" s="1046"/>
      <c r="H18" s="1046"/>
      <c r="I18" s="1046"/>
    </row>
    <row r="19" spans="1:9">
      <c r="D19" s="1062"/>
      <c r="E19" s="1062"/>
      <c r="F19" s="1062"/>
      <c r="G19" s="1062"/>
      <c r="H19" s="1062"/>
      <c r="I19" s="1062"/>
    </row>
    <row r="20" spans="1:9">
      <c r="B20" s="1063"/>
      <c r="C20" s="1063"/>
      <c r="D20" s="1063"/>
      <c r="E20" s="1063"/>
      <c r="F20" s="1063"/>
      <c r="G20" s="1063"/>
      <c r="H20" s="1063"/>
      <c r="I20" s="1063"/>
    </row>
    <row r="21" spans="1:9">
      <c r="B21" s="1064"/>
      <c r="C21" s="1064"/>
      <c r="D21" s="1064"/>
      <c r="E21" s="1064"/>
      <c r="F21" s="1064"/>
      <c r="G21" s="1064"/>
      <c r="H21" s="1064"/>
      <c r="I21" s="1064"/>
    </row>
    <row r="22" spans="1:9" ht="13.8">
      <c r="A22" s="942"/>
      <c r="B22" s="1064"/>
      <c r="C22" s="1064"/>
      <c r="D22" s="1064"/>
      <c r="E22" s="1064"/>
      <c r="F22" s="1064"/>
      <c r="G22" s="1064"/>
      <c r="H22" s="1064"/>
      <c r="I22" s="1064"/>
    </row>
    <row r="23" spans="1:9" ht="13.8">
      <c r="A23" s="942"/>
      <c r="B23" s="1064"/>
      <c r="C23" s="1064"/>
      <c r="D23" s="1064"/>
      <c r="E23" s="1064"/>
      <c r="F23" s="1064"/>
      <c r="G23" s="1064"/>
      <c r="H23" s="1064"/>
      <c r="I23" s="1064"/>
    </row>
    <row r="24" spans="1:9" ht="13.8">
      <c r="A24" s="942"/>
      <c r="B24" s="1064"/>
      <c r="C24" s="1064"/>
      <c r="D24" s="1064"/>
      <c r="E24" s="1064"/>
      <c r="F24" s="1064"/>
      <c r="G24" s="1064"/>
      <c r="H24" s="1064"/>
      <c r="I24" s="1064"/>
    </row>
    <row r="25" spans="1:9">
      <c r="E25" s="1063"/>
    </row>
    <row r="27" spans="1:9">
      <c r="A27" s="579"/>
      <c r="D27" s="1063"/>
      <c r="E27" s="1063"/>
      <c r="F27" s="1063"/>
      <c r="G27" s="1063"/>
      <c r="H27" s="1063"/>
      <c r="I27" s="1063"/>
    </row>
    <row r="28" spans="1:9">
      <c r="A28" s="579"/>
      <c r="D28" s="1063"/>
      <c r="E28" s="1063"/>
      <c r="F28" s="1063"/>
      <c r="G28" s="1063"/>
      <c r="H28" s="1063"/>
      <c r="I28" s="1063"/>
    </row>
    <row r="29" spans="1:9">
      <c r="A29" s="579"/>
      <c r="D29" s="1063"/>
      <c r="E29" s="1063"/>
      <c r="F29" s="1063"/>
      <c r="G29" s="1063"/>
      <c r="H29" s="1063"/>
      <c r="I29" s="1063"/>
    </row>
    <row r="30" spans="1:9">
      <c r="A30" s="579"/>
    </row>
  </sheetData>
  <mergeCells count="1">
    <mergeCell ref="A4:I4"/>
  </mergeCells>
  <conditionalFormatting sqref="K10">
    <cfRule type="cellIs" dxfId="4" priority="1" stopIfTrue="1" operator="equal">
      <formula>"modificar el mes"</formula>
    </cfRule>
  </conditionalFormatting>
  <hyperlinks>
    <hyperlink ref="A14" r:id="rId1" display="(2)  La rentabilidad neta de los aportes voluntarios sin fin previsional fue calculada utilizando la metodología establecida en la Directiva Nº SBS-DIR-EEC-362-01." xr:uid="{D2EEBBAE-29EB-48AA-B2B7-2049C6293BB3}"/>
  </hyperlinks>
  <printOptions horizontalCentered="1" verticalCentered="1"/>
  <pageMargins left="0.78740157480314965" right="0.78740157480314965" top="0.98425196850393704" bottom="0.98425196850393704" header="0" footer="0"/>
  <pageSetup paperSize="9" scale="46" orientation="landscape" r:id="rId2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AADEB-6C84-4D76-A045-FD8FC563808A}">
  <sheetPr codeName="Hoja53">
    <pageSetUpPr fitToPage="1"/>
  </sheetPr>
  <dimension ref="A1:L39"/>
  <sheetViews>
    <sheetView topLeftCell="A2" zoomScale="70" zoomScaleNormal="70" workbookViewId="0"/>
  </sheetViews>
  <sheetFormatPr baseColWidth="10" defaultColWidth="11.44140625" defaultRowHeight="13.2"/>
  <cols>
    <col min="1" max="1" width="10.44140625" style="1045" customWidth="1"/>
    <col min="2" max="9" width="15.44140625" style="1045" customWidth="1"/>
    <col min="10" max="256" width="11.44140625" style="1045"/>
    <col min="257" max="257" width="10.44140625" style="1045" customWidth="1"/>
    <col min="258" max="265" width="15.44140625" style="1045" customWidth="1"/>
    <col min="266" max="512" width="11.44140625" style="1045"/>
    <col min="513" max="513" width="10.44140625" style="1045" customWidth="1"/>
    <col min="514" max="521" width="15.44140625" style="1045" customWidth="1"/>
    <col min="522" max="768" width="11.44140625" style="1045"/>
    <col min="769" max="769" width="10.44140625" style="1045" customWidth="1"/>
    <col min="770" max="777" width="15.44140625" style="1045" customWidth="1"/>
    <col min="778" max="1024" width="11.44140625" style="1045"/>
    <col min="1025" max="1025" width="10.44140625" style="1045" customWidth="1"/>
    <col min="1026" max="1033" width="15.44140625" style="1045" customWidth="1"/>
    <col min="1034" max="1280" width="11.44140625" style="1045"/>
    <col min="1281" max="1281" width="10.44140625" style="1045" customWidth="1"/>
    <col min="1282" max="1289" width="15.44140625" style="1045" customWidth="1"/>
    <col min="1290" max="1536" width="11.44140625" style="1045"/>
    <col min="1537" max="1537" width="10.44140625" style="1045" customWidth="1"/>
    <col min="1538" max="1545" width="15.44140625" style="1045" customWidth="1"/>
    <col min="1546" max="1792" width="11.44140625" style="1045"/>
    <col min="1793" max="1793" width="10.44140625" style="1045" customWidth="1"/>
    <col min="1794" max="1801" width="15.44140625" style="1045" customWidth="1"/>
    <col min="1802" max="2048" width="11.44140625" style="1045"/>
    <col min="2049" max="2049" width="10.44140625" style="1045" customWidth="1"/>
    <col min="2050" max="2057" width="15.44140625" style="1045" customWidth="1"/>
    <col min="2058" max="2304" width="11.44140625" style="1045"/>
    <col min="2305" max="2305" width="10.44140625" style="1045" customWidth="1"/>
    <col min="2306" max="2313" width="15.44140625" style="1045" customWidth="1"/>
    <col min="2314" max="2560" width="11.44140625" style="1045"/>
    <col min="2561" max="2561" width="10.44140625" style="1045" customWidth="1"/>
    <col min="2562" max="2569" width="15.44140625" style="1045" customWidth="1"/>
    <col min="2570" max="2816" width="11.44140625" style="1045"/>
    <col min="2817" max="2817" width="10.44140625" style="1045" customWidth="1"/>
    <col min="2818" max="2825" width="15.44140625" style="1045" customWidth="1"/>
    <col min="2826" max="3072" width="11.44140625" style="1045"/>
    <col min="3073" max="3073" width="10.44140625" style="1045" customWidth="1"/>
    <col min="3074" max="3081" width="15.44140625" style="1045" customWidth="1"/>
    <col min="3082" max="3328" width="11.44140625" style="1045"/>
    <col min="3329" max="3329" width="10.44140625" style="1045" customWidth="1"/>
    <col min="3330" max="3337" width="15.44140625" style="1045" customWidth="1"/>
    <col min="3338" max="3584" width="11.44140625" style="1045"/>
    <col min="3585" max="3585" width="10.44140625" style="1045" customWidth="1"/>
    <col min="3586" max="3593" width="15.44140625" style="1045" customWidth="1"/>
    <col min="3594" max="3840" width="11.44140625" style="1045"/>
    <col min="3841" max="3841" width="10.44140625" style="1045" customWidth="1"/>
    <col min="3842" max="3849" width="15.44140625" style="1045" customWidth="1"/>
    <col min="3850" max="4096" width="11.44140625" style="1045"/>
    <col min="4097" max="4097" width="10.44140625" style="1045" customWidth="1"/>
    <col min="4098" max="4105" width="15.44140625" style="1045" customWidth="1"/>
    <col min="4106" max="4352" width="11.44140625" style="1045"/>
    <col min="4353" max="4353" width="10.44140625" style="1045" customWidth="1"/>
    <col min="4354" max="4361" width="15.44140625" style="1045" customWidth="1"/>
    <col min="4362" max="4608" width="11.44140625" style="1045"/>
    <col min="4609" max="4609" width="10.44140625" style="1045" customWidth="1"/>
    <col min="4610" max="4617" width="15.44140625" style="1045" customWidth="1"/>
    <col min="4618" max="4864" width="11.44140625" style="1045"/>
    <col min="4865" max="4865" width="10.44140625" style="1045" customWidth="1"/>
    <col min="4866" max="4873" width="15.44140625" style="1045" customWidth="1"/>
    <col min="4874" max="5120" width="11.44140625" style="1045"/>
    <col min="5121" max="5121" width="10.44140625" style="1045" customWidth="1"/>
    <col min="5122" max="5129" width="15.44140625" style="1045" customWidth="1"/>
    <col min="5130" max="5376" width="11.44140625" style="1045"/>
    <col min="5377" max="5377" width="10.44140625" style="1045" customWidth="1"/>
    <col min="5378" max="5385" width="15.44140625" style="1045" customWidth="1"/>
    <col min="5386" max="5632" width="11.44140625" style="1045"/>
    <col min="5633" max="5633" width="10.44140625" style="1045" customWidth="1"/>
    <col min="5634" max="5641" width="15.44140625" style="1045" customWidth="1"/>
    <col min="5642" max="5888" width="11.44140625" style="1045"/>
    <col min="5889" max="5889" width="10.44140625" style="1045" customWidth="1"/>
    <col min="5890" max="5897" width="15.44140625" style="1045" customWidth="1"/>
    <col min="5898" max="6144" width="11.44140625" style="1045"/>
    <col min="6145" max="6145" width="10.44140625" style="1045" customWidth="1"/>
    <col min="6146" max="6153" width="15.44140625" style="1045" customWidth="1"/>
    <col min="6154" max="6400" width="11.44140625" style="1045"/>
    <col min="6401" max="6401" width="10.44140625" style="1045" customWidth="1"/>
    <col min="6402" max="6409" width="15.44140625" style="1045" customWidth="1"/>
    <col min="6410" max="6656" width="11.44140625" style="1045"/>
    <col min="6657" max="6657" width="10.44140625" style="1045" customWidth="1"/>
    <col min="6658" max="6665" width="15.44140625" style="1045" customWidth="1"/>
    <col min="6666" max="6912" width="11.44140625" style="1045"/>
    <col min="6913" max="6913" width="10.44140625" style="1045" customWidth="1"/>
    <col min="6914" max="6921" width="15.44140625" style="1045" customWidth="1"/>
    <col min="6922" max="7168" width="11.44140625" style="1045"/>
    <col min="7169" max="7169" width="10.44140625" style="1045" customWidth="1"/>
    <col min="7170" max="7177" width="15.44140625" style="1045" customWidth="1"/>
    <col min="7178" max="7424" width="11.44140625" style="1045"/>
    <col min="7425" max="7425" width="10.44140625" style="1045" customWidth="1"/>
    <col min="7426" max="7433" width="15.44140625" style="1045" customWidth="1"/>
    <col min="7434" max="7680" width="11.44140625" style="1045"/>
    <col min="7681" max="7681" width="10.44140625" style="1045" customWidth="1"/>
    <col min="7682" max="7689" width="15.44140625" style="1045" customWidth="1"/>
    <col min="7690" max="7936" width="11.44140625" style="1045"/>
    <col min="7937" max="7937" width="10.44140625" style="1045" customWidth="1"/>
    <col min="7938" max="7945" width="15.44140625" style="1045" customWidth="1"/>
    <col min="7946" max="8192" width="11.44140625" style="1045"/>
    <col min="8193" max="8193" width="10.44140625" style="1045" customWidth="1"/>
    <col min="8194" max="8201" width="15.44140625" style="1045" customWidth="1"/>
    <col min="8202" max="8448" width="11.44140625" style="1045"/>
    <col min="8449" max="8449" width="10.44140625" style="1045" customWidth="1"/>
    <col min="8450" max="8457" width="15.44140625" style="1045" customWidth="1"/>
    <col min="8458" max="8704" width="11.44140625" style="1045"/>
    <col min="8705" max="8705" width="10.44140625" style="1045" customWidth="1"/>
    <col min="8706" max="8713" width="15.44140625" style="1045" customWidth="1"/>
    <col min="8714" max="8960" width="11.44140625" style="1045"/>
    <col min="8961" max="8961" width="10.44140625" style="1045" customWidth="1"/>
    <col min="8962" max="8969" width="15.44140625" style="1045" customWidth="1"/>
    <col min="8970" max="9216" width="11.44140625" style="1045"/>
    <col min="9217" max="9217" width="10.44140625" style="1045" customWidth="1"/>
    <col min="9218" max="9225" width="15.44140625" style="1045" customWidth="1"/>
    <col min="9226" max="9472" width="11.44140625" style="1045"/>
    <col min="9473" max="9473" width="10.44140625" style="1045" customWidth="1"/>
    <col min="9474" max="9481" width="15.44140625" style="1045" customWidth="1"/>
    <col min="9482" max="9728" width="11.44140625" style="1045"/>
    <col min="9729" max="9729" width="10.44140625" style="1045" customWidth="1"/>
    <col min="9730" max="9737" width="15.44140625" style="1045" customWidth="1"/>
    <col min="9738" max="9984" width="11.44140625" style="1045"/>
    <col min="9985" max="9985" width="10.44140625" style="1045" customWidth="1"/>
    <col min="9986" max="9993" width="15.44140625" style="1045" customWidth="1"/>
    <col min="9994" max="10240" width="11.44140625" style="1045"/>
    <col min="10241" max="10241" width="10.44140625" style="1045" customWidth="1"/>
    <col min="10242" max="10249" width="15.44140625" style="1045" customWidth="1"/>
    <col min="10250" max="10496" width="11.44140625" style="1045"/>
    <col min="10497" max="10497" width="10.44140625" style="1045" customWidth="1"/>
    <col min="10498" max="10505" width="15.44140625" style="1045" customWidth="1"/>
    <col min="10506" max="10752" width="11.44140625" style="1045"/>
    <col min="10753" max="10753" width="10.44140625" style="1045" customWidth="1"/>
    <col min="10754" max="10761" width="15.44140625" style="1045" customWidth="1"/>
    <col min="10762" max="11008" width="11.44140625" style="1045"/>
    <col min="11009" max="11009" width="10.44140625" style="1045" customWidth="1"/>
    <col min="11010" max="11017" width="15.44140625" style="1045" customWidth="1"/>
    <col min="11018" max="11264" width="11.44140625" style="1045"/>
    <col min="11265" max="11265" width="10.44140625" style="1045" customWidth="1"/>
    <col min="11266" max="11273" width="15.44140625" style="1045" customWidth="1"/>
    <col min="11274" max="11520" width="11.44140625" style="1045"/>
    <col min="11521" max="11521" width="10.44140625" style="1045" customWidth="1"/>
    <col min="11522" max="11529" width="15.44140625" style="1045" customWidth="1"/>
    <col min="11530" max="11776" width="11.44140625" style="1045"/>
    <col min="11777" max="11777" width="10.44140625" style="1045" customWidth="1"/>
    <col min="11778" max="11785" width="15.44140625" style="1045" customWidth="1"/>
    <col min="11786" max="12032" width="11.44140625" style="1045"/>
    <col min="12033" max="12033" width="10.44140625" style="1045" customWidth="1"/>
    <col min="12034" max="12041" width="15.44140625" style="1045" customWidth="1"/>
    <col min="12042" max="12288" width="11.44140625" style="1045"/>
    <col min="12289" max="12289" width="10.44140625" style="1045" customWidth="1"/>
    <col min="12290" max="12297" width="15.44140625" style="1045" customWidth="1"/>
    <col min="12298" max="12544" width="11.44140625" style="1045"/>
    <col min="12545" max="12545" width="10.44140625" style="1045" customWidth="1"/>
    <col min="12546" max="12553" width="15.44140625" style="1045" customWidth="1"/>
    <col min="12554" max="12800" width="11.44140625" style="1045"/>
    <col min="12801" max="12801" width="10.44140625" style="1045" customWidth="1"/>
    <col min="12802" max="12809" width="15.44140625" style="1045" customWidth="1"/>
    <col min="12810" max="13056" width="11.44140625" style="1045"/>
    <col min="13057" max="13057" width="10.44140625" style="1045" customWidth="1"/>
    <col min="13058" max="13065" width="15.44140625" style="1045" customWidth="1"/>
    <col min="13066" max="13312" width="11.44140625" style="1045"/>
    <col min="13313" max="13313" width="10.44140625" style="1045" customWidth="1"/>
    <col min="13314" max="13321" width="15.44140625" style="1045" customWidth="1"/>
    <col min="13322" max="13568" width="11.44140625" style="1045"/>
    <col min="13569" max="13569" width="10.44140625" style="1045" customWidth="1"/>
    <col min="13570" max="13577" width="15.44140625" style="1045" customWidth="1"/>
    <col min="13578" max="13824" width="11.44140625" style="1045"/>
    <col min="13825" max="13825" width="10.44140625" style="1045" customWidth="1"/>
    <col min="13826" max="13833" width="15.44140625" style="1045" customWidth="1"/>
    <col min="13834" max="14080" width="11.44140625" style="1045"/>
    <col min="14081" max="14081" width="10.44140625" style="1045" customWidth="1"/>
    <col min="14082" max="14089" width="15.44140625" style="1045" customWidth="1"/>
    <col min="14090" max="14336" width="11.44140625" style="1045"/>
    <col min="14337" max="14337" width="10.44140625" style="1045" customWidth="1"/>
    <col min="14338" max="14345" width="15.44140625" style="1045" customWidth="1"/>
    <col min="14346" max="14592" width="11.44140625" style="1045"/>
    <col min="14593" max="14593" width="10.44140625" style="1045" customWidth="1"/>
    <col min="14594" max="14601" width="15.44140625" style="1045" customWidth="1"/>
    <col min="14602" max="14848" width="11.44140625" style="1045"/>
    <col min="14849" max="14849" width="10.44140625" style="1045" customWidth="1"/>
    <col min="14850" max="14857" width="15.44140625" style="1045" customWidth="1"/>
    <col min="14858" max="15104" width="11.44140625" style="1045"/>
    <col min="15105" max="15105" width="10.44140625" style="1045" customWidth="1"/>
    <col min="15106" max="15113" width="15.44140625" style="1045" customWidth="1"/>
    <col min="15114" max="15360" width="11.44140625" style="1045"/>
    <col min="15361" max="15361" width="10.44140625" style="1045" customWidth="1"/>
    <col min="15362" max="15369" width="15.44140625" style="1045" customWidth="1"/>
    <col min="15370" max="15616" width="11.44140625" style="1045"/>
    <col min="15617" max="15617" width="10.44140625" style="1045" customWidth="1"/>
    <col min="15618" max="15625" width="15.44140625" style="1045" customWidth="1"/>
    <col min="15626" max="15872" width="11.44140625" style="1045"/>
    <col min="15873" max="15873" width="10.44140625" style="1045" customWidth="1"/>
    <col min="15874" max="15881" width="15.44140625" style="1045" customWidth="1"/>
    <col min="15882" max="16128" width="11.44140625" style="1045"/>
    <col min="16129" max="16129" width="10.44140625" style="1045" customWidth="1"/>
    <col min="16130" max="16137" width="15.44140625" style="1045" customWidth="1"/>
    <col min="16138" max="16384" width="11.44140625" style="1045"/>
  </cols>
  <sheetData>
    <row r="1" spans="1:12" ht="21" customHeight="1">
      <c r="A1" s="18"/>
      <c r="B1" s="79"/>
    </row>
    <row r="2" spans="1:12" ht="50.4">
      <c r="A2" s="1065" t="s">
        <v>62</v>
      </c>
      <c r="B2" s="1066"/>
      <c r="C2" s="1066"/>
      <c r="D2" s="1066"/>
      <c r="E2" s="1066"/>
      <c r="F2" s="1066"/>
      <c r="G2" s="1066"/>
      <c r="H2" s="1066"/>
      <c r="I2" s="1066"/>
      <c r="L2" s="1042"/>
    </row>
    <row r="3" spans="1:12" ht="20.25" customHeight="1">
      <c r="A3" s="964" t="s">
        <v>1237</v>
      </c>
      <c r="B3" s="1067"/>
      <c r="C3" s="1067"/>
      <c r="D3" s="1067"/>
      <c r="E3" s="1067"/>
      <c r="F3" s="1067"/>
      <c r="G3" s="1067"/>
      <c r="H3" s="1067"/>
      <c r="I3" s="1067"/>
    </row>
    <row r="4" spans="1:12" ht="15.6">
      <c r="A4" s="1860" t="s">
        <v>1125</v>
      </c>
      <c r="B4" s="1860"/>
      <c r="C4" s="1860"/>
      <c r="D4" s="1860"/>
      <c r="E4" s="1860"/>
      <c r="F4" s="1860"/>
      <c r="G4" s="1860"/>
      <c r="H4" s="1860"/>
      <c r="I4" s="1860"/>
    </row>
    <row r="5" spans="1:12" ht="15.6">
      <c r="A5" s="1068"/>
      <c r="B5" s="1068"/>
      <c r="C5" s="1068"/>
      <c r="D5" s="1068"/>
      <c r="E5" s="1068"/>
      <c r="F5" s="1068"/>
      <c r="G5" s="1068"/>
      <c r="H5" s="1068"/>
      <c r="I5" s="1068"/>
    </row>
    <row r="6" spans="1:12" ht="25.5" customHeight="1">
      <c r="A6" s="1069" t="s">
        <v>1243</v>
      </c>
      <c r="B6" s="1067"/>
      <c r="C6" s="1067"/>
      <c r="D6" s="1067"/>
      <c r="E6" s="1067"/>
      <c r="F6" s="1067"/>
      <c r="G6" s="1067"/>
      <c r="H6" s="1067"/>
      <c r="I6" s="1067"/>
      <c r="L6" s="1070"/>
    </row>
    <row r="7" spans="1:12" ht="14.4" thickBot="1">
      <c r="A7" s="1071"/>
      <c r="B7" s="910"/>
      <c r="C7" s="910"/>
      <c r="D7" s="910"/>
      <c r="E7" s="910"/>
      <c r="F7" s="910"/>
      <c r="G7" s="910"/>
      <c r="H7" s="1071"/>
      <c r="I7" s="943"/>
    </row>
    <row r="8" spans="1:12" ht="13.8">
      <c r="A8" s="1072"/>
      <c r="B8" s="1048" t="s">
        <v>323</v>
      </c>
      <c r="C8" s="1048"/>
      <c r="D8" s="1048" t="s">
        <v>324</v>
      </c>
      <c r="E8" s="1048"/>
      <c r="F8" s="1048" t="s">
        <v>325</v>
      </c>
      <c r="G8" s="1048"/>
      <c r="H8" s="1048" t="s">
        <v>326</v>
      </c>
      <c r="I8" s="1048"/>
      <c r="L8" s="1073"/>
    </row>
    <row r="9" spans="1:12" ht="13.8">
      <c r="A9" s="1074"/>
      <c r="B9" s="1051" t="s">
        <v>1142</v>
      </c>
      <c r="C9" s="1051" t="s">
        <v>1143</v>
      </c>
      <c r="D9" s="1051" t="s">
        <v>1142</v>
      </c>
      <c r="E9" s="1051" t="s">
        <v>1143</v>
      </c>
      <c r="F9" s="1051" t="s">
        <v>1142</v>
      </c>
      <c r="G9" s="1051" t="s">
        <v>1143</v>
      </c>
      <c r="H9" s="1051" t="s">
        <v>1142</v>
      </c>
      <c r="I9" s="1051" t="s">
        <v>1143</v>
      </c>
    </row>
    <row r="10" spans="1:12" ht="15.6">
      <c r="A10" s="942" t="s">
        <v>1244</v>
      </c>
      <c r="B10" s="1052">
        <v>5.5021000000000004</v>
      </c>
      <c r="C10" s="1052">
        <v>3.5841000000000003</v>
      </c>
      <c r="D10" s="1052">
        <v>-7.1400000000000005E-2</v>
      </c>
      <c r="E10" s="1052">
        <v>-1.8881000000000001</v>
      </c>
      <c r="F10" s="1052">
        <v>2.4609000000000001</v>
      </c>
      <c r="G10" s="1052">
        <v>0.59820000000000007</v>
      </c>
      <c r="H10" s="1052">
        <v>1.3462000000000001</v>
      </c>
      <c r="I10" s="1052">
        <v>-0.49620000000000003</v>
      </c>
      <c r="L10" s="1039"/>
    </row>
    <row r="11" spans="1:12" ht="15.75" customHeight="1">
      <c r="A11" s="942" t="s">
        <v>115</v>
      </c>
      <c r="B11" s="1052">
        <v>5.5760000000000005</v>
      </c>
      <c r="C11" s="1052">
        <v>3.6568000000000001</v>
      </c>
      <c r="D11" s="1052">
        <v>-1.2935000000000001</v>
      </c>
      <c r="E11" s="1052">
        <v>-3.0879000000000003</v>
      </c>
      <c r="F11" s="1052">
        <v>2.0388000000000002</v>
      </c>
      <c r="G11" s="1052">
        <v>0.18380000000000002</v>
      </c>
      <c r="H11" s="1052">
        <v>-4.1253000000000002</v>
      </c>
      <c r="I11" s="1052">
        <v>-5.8681999999999999</v>
      </c>
      <c r="J11" s="1052"/>
    </row>
    <row r="12" spans="1:12" ht="15.75" customHeight="1">
      <c r="A12" s="942" t="s">
        <v>116</v>
      </c>
      <c r="B12" s="1052">
        <v>5.4449000000000005</v>
      </c>
      <c r="C12" s="1052">
        <v>3.528</v>
      </c>
      <c r="D12" s="1052">
        <v>-0.31920000000000004</v>
      </c>
      <c r="E12" s="1052">
        <v>-2.1313</v>
      </c>
      <c r="F12" s="1052">
        <v>-0.33030000000000004</v>
      </c>
      <c r="G12" s="1052">
        <v>-2.1421999999999999</v>
      </c>
      <c r="H12" s="1052">
        <v>-6.5585000000000004</v>
      </c>
      <c r="I12" s="1052">
        <v>-8.257200000000001</v>
      </c>
      <c r="J12" s="1052"/>
    </row>
    <row r="13" spans="1:12" ht="15.75" customHeight="1">
      <c r="A13" s="942" t="s">
        <v>117</v>
      </c>
      <c r="B13" s="1052">
        <v>5.2220000000000004</v>
      </c>
      <c r="C13" s="1052">
        <v>3.3091000000000004</v>
      </c>
      <c r="D13" s="1052">
        <v>0.69650000000000001</v>
      </c>
      <c r="E13" s="1052">
        <v>-1.1341000000000001</v>
      </c>
      <c r="F13" s="1052">
        <v>-1.4214</v>
      </c>
      <c r="G13" s="1052">
        <v>-3.2135000000000002</v>
      </c>
      <c r="H13" s="1052">
        <v>-3.9439000000000002</v>
      </c>
      <c r="I13" s="1052">
        <v>-5.6901000000000002</v>
      </c>
      <c r="J13" s="1052"/>
    </row>
    <row r="17" spans="1:12" ht="24" customHeight="1">
      <c r="A17" s="1069" t="s">
        <v>1245</v>
      </c>
      <c r="B17" s="1067"/>
      <c r="C17" s="1067"/>
      <c r="D17" s="1067"/>
      <c r="E17" s="1067"/>
      <c r="F17" s="1067"/>
      <c r="G17" s="1067"/>
      <c r="H17" s="1067"/>
      <c r="I17" s="1067"/>
    </row>
    <row r="18" spans="1:12" ht="13.8" thickBot="1">
      <c r="A18" s="1058"/>
      <c r="B18" s="1071"/>
      <c r="C18" s="1071"/>
      <c r="D18" s="1071"/>
      <c r="E18" s="1071"/>
      <c r="F18" s="1071"/>
      <c r="G18" s="1071"/>
      <c r="H18" s="1071"/>
      <c r="I18" s="1071"/>
    </row>
    <row r="19" spans="1:12" ht="13.8">
      <c r="A19" s="1072"/>
      <c r="B19" s="1048" t="s">
        <v>323</v>
      </c>
      <c r="C19" s="1048"/>
      <c r="D19" s="1048" t="s">
        <v>324</v>
      </c>
      <c r="E19" s="1048"/>
      <c r="F19" s="1048" t="s">
        <v>325</v>
      </c>
      <c r="G19" s="1048"/>
      <c r="H19" s="1048" t="s">
        <v>326</v>
      </c>
      <c r="I19" s="1048"/>
    </row>
    <row r="20" spans="1:12" ht="13.8">
      <c r="A20" s="1074"/>
      <c r="B20" s="1051" t="s">
        <v>1142</v>
      </c>
      <c r="C20" s="1051" t="s">
        <v>1143</v>
      </c>
      <c r="D20" s="1051" t="s">
        <v>1142</v>
      </c>
      <c r="E20" s="1051" t="s">
        <v>1143</v>
      </c>
      <c r="F20" s="1051" t="s">
        <v>1142</v>
      </c>
      <c r="G20" s="1051" t="s">
        <v>1143</v>
      </c>
      <c r="H20" s="1051" t="s">
        <v>1142</v>
      </c>
      <c r="I20" s="1051" t="s">
        <v>1143</v>
      </c>
    </row>
    <row r="21" spans="1:12" ht="15.6">
      <c r="A21" s="942" t="s">
        <v>1244</v>
      </c>
      <c r="B21" s="1052">
        <v>5.5021000000000004</v>
      </c>
      <c r="C21" s="1052">
        <v>3.5841000000000003</v>
      </c>
      <c r="D21" s="1052">
        <v>-7.1400000000000005E-2</v>
      </c>
      <c r="E21" s="1052">
        <v>-1.8881000000000001</v>
      </c>
      <c r="F21" s="1052">
        <v>2.4609000000000001</v>
      </c>
      <c r="G21" s="1052">
        <v>0.59820000000000007</v>
      </c>
      <c r="H21" s="1052">
        <v>1.3462000000000001</v>
      </c>
      <c r="I21" s="1052">
        <v>-0.49620000000000003</v>
      </c>
    </row>
    <row r="22" spans="1:12" ht="16.5" customHeight="1">
      <c r="A22" s="942" t="s">
        <v>115</v>
      </c>
      <c r="B22" s="1052">
        <v>5.5760000000000005</v>
      </c>
      <c r="C22" s="1052">
        <v>3.6568000000000001</v>
      </c>
      <c r="D22" s="1052">
        <v>-1.2935000000000001</v>
      </c>
      <c r="E22" s="1052">
        <v>-3.0879000000000003</v>
      </c>
      <c r="F22" s="1052">
        <v>2.0388000000000002</v>
      </c>
      <c r="G22" s="1052">
        <v>0.18380000000000002</v>
      </c>
      <c r="H22" s="1052">
        <v>-4.1253000000000002</v>
      </c>
      <c r="I22" s="1052">
        <v>-5.8681999999999999</v>
      </c>
      <c r="J22" s="1052"/>
      <c r="K22" s="1052"/>
      <c r="L22" s="1052"/>
    </row>
    <row r="23" spans="1:12" ht="16.5" customHeight="1">
      <c r="A23" s="942" t="s">
        <v>116</v>
      </c>
      <c r="B23" s="1052">
        <v>5.4449000000000005</v>
      </c>
      <c r="C23" s="1052">
        <v>3.528</v>
      </c>
      <c r="D23" s="1052">
        <v>-0.31920000000000004</v>
      </c>
      <c r="E23" s="1052">
        <v>-2.1313</v>
      </c>
      <c r="F23" s="1052">
        <v>-0.33030000000000004</v>
      </c>
      <c r="G23" s="1052">
        <v>-2.1421999999999999</v>
      </c>
      <c r="H23" s="1052">
        <v>-6.5585000000000004</v>
      </c>
      <c r="I23" s="1052">
        <v>-8.257200000000001</v>
      </c>
      <c r="J23" s="1052"/>
      <c r="L23" s="1052"/>
    </row>
    <row r="24" spans="1:12" ht="16.5" customHeight="1">
      <c r="A24" s="942" t="s">
        <v>117</v>
      </c>
      <c r="B24" s="1052">
        <v>5.2220000000000004</v>
      </c>
      <c r="C24" s="1052">
        <v>3.3091000000000004</v>
      </c>
      <c r="D24" s="1052">
        <v>0.69650000000000001</v>
      </c>
      <c r="E24" s="1052">
        <v>-1.1341000000000001</v>
      </c>
      <c r="F24" s="1052">
        <v>-1.4214</v>
      </c>
      <c r="G24" s="1052">
        <v>-3.2135000000000002</v>
      </c>
      <c r="H24" s="1052">
        <v>-3.9439000000000002</v>
      </c>
      <c r="I24" s="1052">
        <v>-5.6901000000000002</v>
      </c>
      <c r="J24" s="1052"/>
      <c r="K24" s="1052"/>
      <c r="L24" s="1052"/>
    </row>
    <row r="25" spans="1:12" ht="5.25" customHeight="1" thickBot="1">
      <c r="A25" s="926"/>
      <c r="B25" s="1075"/>
      <c r="C25" s="1075"/>
      <c r="D25" s="1075"/>
      <c r="E25" s="1075"/>
      <c r="F25" s="1075"/>
      <c r="G25" s="1075"/>
      <c r="H25" s="1075"/>
      <c r="I25" s="1075"/>
    </row>
    <row r="26" spans="1:12">
      <c r="A26" s="1058" t="s">
        <v>202</v>
      </c>
      <c r="B26" s="1071"/>
      <c r="C26" s="1071"/>
      <c r="D26" s="1071"/>
      <c r="E26" s="1071"/>
      <c r="F26" s="1071"/>
      <c r="G26" s="1071"/>
      <c r="H26" s="1071"/>
      <c r="I26" s="1071"/>
    </row>
    <row r="27" spans="1:12">
      <c r="A27" s="1076" t="s">
        <v>1246</v>
      </c>
      <c r="B27" s="1071"/>
      <c r="C27" s="1071"/>
      <c r="D27" s="1071"/>
      <c r="E27" s="1071"/>
      <c r="F27" s="1071"/>
      <c r="G27" s="1071"/>
      <c r="H27" s="1071"/>
      <c r="I27" s="1071"/>
    </row>
    <row r="28" spans="1:12">
      <c r="A28" s="1059" t="s">
        <v>1247</v>
      </c>
      <c r="B28" s="1071"/>
      <c r="C28" s="1071"/>
      <c r="D28" s="1071"/>
      <c r="E28" s="1071"/>
      <c r="F28" s="1071"/>
      <c r="G28" s="1071"/>
      <c r="H28" s="1071"/>
      <c r="I28" s="1071"/>
    </row>
    <row r="29" spans="1:12">
      <c r="A29" s="1077" t="s">
        <v>1248</v>
      </c>
      <c r="B29" s="1071"/>
      <c r="C29" s="1078"/>
      <c r="D29" s="1078"/>
      <c r="E29" s="1078"/>
      <c r="F29" s="1078"/>
      <c r="G29" s="1078"/>
      <c r="H29" s="1071"/>
      <c r="I29" s="1071"/>
    </row>
    <row r="30" spans="1:12">
      <c r="A30" s="1077" t="s">
        <v>1249</v>
      </c>
      <c r="B30" s="1071"/>
      <c r="C30" s="1071"/>
      <c r="D30" s="1071"/>
      <c r="E30" s="1071"/>
      <c r="F30" s="1071"/>
      <c r="G30" s="1071"/>
      <c r="H30" s="1071"/>
      <c r="I30" s="1071"/>
    </row>
    <row r="31" spans="1:12">
      <c r="A31" s="1059" t="s">
        <v>1250</v>
      </c>
      <c r="B31" s="1071"/>
      <c r="C31" s="1071"/>
      <c r="D31" s="1071"/>
      <c r="E31" s="1071"/>
      <c r="F31" s="1071"/>
      <c r="G31" s="1071"/>
      <c r="H31" s="1071"/>
      <c r="I31" s="1071"/>
    </row>
    <row r="32" spans="1:12">
      <c r="A32" s="1077" t="s">
        <v>1251</v>
      </c>
      <c r="B32" s="1071"/>
      <c r="C32" s="1071"/>
      <c r="D32" s="1071"/>
      <c r="E32" s="1071"/>
      <c r="F32" s="1071"/>
      <c r="G32" s="1071"/>
      <c r="H32" s="1071"/>
      <c r="I32" s="1071"/>
    </row>
    <row r="33" spans="1:9">
      <c r="A33" s="1077" t="s">
        <v>1252</v>
      </c>
      <c r="B33" s="1071"/>
      <c r="C33" s="1071"/>
      <c r="D33" s="1071"/>
      <c r="E33" s="1071"/>
      <c r="F33" s="1071"/>
      <c r="G33" s="1071"/>
      <c r="H33" s="1071"/>
      <c r="I33" s="1071"/>
    </row>
    <row r="34" spans="1:9">
      <c r="B34" s="1079"/>
      <c r="C34" s="1079"/>
      <c r="D34" s="1079"/>
      <c r="E34" s="1079"/>
      <c r="F34" s="1079"/>
      <c r="G34" s="1079"/>
      <c r="H34" s="1079"/>
      <c r="I34" s="1079"/>
    </row>
    <row r="35" spans="1:9">
      <c r="B35" s="1039"/>
      <c r="C35" s="1039"/>
      <c r="D35" s="1039"/>
      <c r="E35" s="1039"/>
      <c r="F35" s="1039"/>
      <c r="G35" s="1039"/>
      <c r="H35" s="1039"/>
      <c r="I35" s="1039"/>
    </row>
    <row r="36" spans="1:9">
      <c r="A36" s="579"/>
      <c r="B36" s="1039"/>
      <c r="C36" s="1039"/>
      <c r="D36" s="1063"/>
      <c r="E36" s="1063"/>
      <c r="F36" s="1063"/>
      <c r="G36" s="1063"/>
      <c r="H36" s="1063"/>
      <c r="I36" s="1063"/>
    </row>
    <row r="37" spans="1:9">
      <c r="A37" s="579"/>
      <c r="B37" s="1039"/>
      <c r="C37" s="1039"/>
      <c r="D37" s="1063"/>
      <c r="E37" s="1063"/>
      <c r="F37" s="1063"/>
      <c r="G37" s="1063"/>
      <c r="H37" s="1063"/>
      <c r="I37" s="1063"/>
    </row>
    <row r="38" spans="1:9">
      <c r="A38" s="579"/>
      <c r="B38" s="1039"/>
      <c r="C38" s="1039"/>
      <c r="D38" s="1063"/>
      <c r="E38" s="1063"/>
      <c r="F38" s="1063"/>
      <c r="G38" s="1063"/>
      <c r="H38" s="1063"/>
      <c r="I38" s="1063"/>
    </row>
    <row r="39" spans="1:9">
      <c r="A39" s="579"/>
      <c r="B39" s="1039"/>
      <c r="C39" s="1039"/>
      <c r="D39" s="1039"/>
      <c r="E39" s="1039"/>
      <c r="F39" s="1039"/>
      <c r="G39" s="1039"/>
      <c r="H39" s="1039"/>
      <c r="I39" s="1039"/>
    </row>
  </sheetData>
  <mergeCells count="1">
    <mergeCell ref="A4:I4"/>
  </mergeCells>
  <hyperlinks>
    <hyperlink ref="A28" r:id="rId1" display="(2)  La rentabilidad neta de los aportes voluntarios sin fin previsional fue calculada utilizando la metodología establecida en la Directiva Nº SBS-DIR-EEC-362-01." xr:uid="{F0106CB3-C43A-4A2F-B464-2FF3493FBFA9}"/>
  </hyperlinks>
  <printOptions horizontalCentered="1" verticalCentered="1"/>
  <pageMargins left="0.78740157480314965" right="0.78740157480314965" top="0.98425196850393704" bottom="0.98425196850393704" header="0" footer="0"/>
  <pageSetup paperSize="9" scale="27" orientation="portrait" r:id="rId2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82DD-5E99-4AEC-B135-FBB3C14AAF0C}">
  <sheetPr codeName="Hoja54"/>
  <dimension ref="A1:I200"/>
  <sheetViews>
    <sheetView workbookViewId="0">
      <selection sqref="A1:I1"/>
    </sheetView>
  </sheetViews>
  <sheetFormatPr baseColWidth="10" defaultColWidth="11.44140625" defaultRowHeight="13.2"/>
  <cols>
    <col min="1" max="1" width="9.109375" style="80" customWidth="1"/>
    <col min="2" max="2" width="1.33203125" style="80" customWidth="1"/>
    <col min="3" max="3" width="37.44140625" style="80" customWidth="1"/>
    <col min="4" max="8" width="11.44140625" style="80"/>
    <col min="9" max="9" width="6" style="80" customWidth="1"/>
    <col min="10" max="256" width="11.44140625" style="80"/>
    <col min="257" max="257" width="9.109375" style="80" customWidth="1"/>
    <col min="258" max="258" width="1.33203125" style="80" customWidth="1"/>
    <col min="259" max="259" width="37.44140625" style="80" customWidth="1"/>
    <col min="260" max="264" width="11.44140625" style="80"/>
    <col min="265" max="265" width="6" style="80" customWidth="1"/>
    <col min="266" max="512" width="11.44140625" style="80"/>
    <col min="513" max="513" width="9.109375" style="80" customWidth="1"/>
    <col min="514" max="514" width="1.33203125" style="80" customWidth="1"/>
    <col min="515" max="515" width="37.44140625" style="80" customWidth="1"/>
    <col min="516" max="520" width="11.44140625" style="80"/>
    <col min="521" max="521" width="6" style="80" customWidth="1"/>
    <col min="522" max="768" width="11.44140625" style="80"/>
    <col min="769" max="769" width="9.109375" style="80" customWidth="1"/>
    <col min="770" max="770" width="1.33203125" style="80" customWidth="1"/>
    <col min="771" max="771" width="37.44140625" style="80" customWidth="1"/>
    <col min="772" max="776" width="11.44140625" style="80"/>
    <col min="777" max="777" width="6" style="80" customWidth="1"/>
    <col min="778" max="1024" width="11.44140625" style="80"/>
    <col min="1025" max="1025" width="9.109375" style="80" customWidth="1"/>
    <col min="1026" max="1026" width="1.33203125" style="80" customWidth="1"/>
    <col min="1027" max="1027" width="37.44140625" style="80" customWidth="1"/>
    <col min="1028" max="1032" width="11.44140625" style="80"/>
    <col min="1033" max="1033" width="6" style="80" customWidth="1"/>
    <col min="1034" max="1280" width="11.44140625" style="80"/>
    <col min="1281" max="1281" width="9.109375" style="80" customWidth="1"/>
    <col min="1282" max="1282" width="1.33203125" style="80" customWidth="1"/>
    <col min="1283" max="1283" width="37.44140625" style="80" customWidth="1"/>
    <col min="1284" max="1288" width="11.44140625" style="80"/>
    <col min="1289" max="1289" width="6" style="80" customWidth="1"/>
    <col min="1290" max="1536" width="11.44140625" style="80"/>
    <col min="1537" max="1537" width="9.109375" style="80" customWidth="1"/>
    <col min="1538" max="1538" width="1.33203125" style="80" customWidth="1"/>
    <col min="1539" max="1539" width="37.44140625" style="80" customWidth="1"/>
    <col min="1540" max="1544" width="11.44140625" style="80"/>
    <col min="1545" max="1545" width="6" style="80" customWidth="1"/>
    <col min="1546" max="1792" width="11.44140625" style="80"/>
    <col min="1793" max="1793" width="9.109375" style="80" customWidth="1"/>
    <col min="1794" max="1794" width="1.33203125" style="80" customWidth="1"/>
    <col min="1795" max="1795" width="37.44140625" style="80" customWidth="1"/>
    <col min="1796" max="1800" width="11.44140625" style="80"/>
    <col min="1801" max="1801" width="6" style="80" customWidth="1"/>
    <col min="1802" max="2048" width="11.44140625" style="80"/>
    <col min="2049" max="2049" width="9.109375" style="80" customWidth="1"/>
    <col min="2050" max="2050" width="1.33203125" style="80" customWidth="1"/>
    <col min="2051" max="2051" width="37.44140625" style="80" customWidth="1"/>
    <col min="2052" max="2056" width="11.44140625" style="80"/>
    <col min="2057" max="2057" width="6" style="80" customWidth="1"/>
    <col min="2058" max="2304" width="11.44140625" style="80"/>
    <col min="2305" max="2305" width="9.109375" style="80" customWidth="1"/>
    <col min="2306" max="2306" width="1.33203125" style="80" customWidth="1"/>
    <col min="2307" max="2307" width="37.44140625" style="80" customWidth="1"/>
    <col min="2308" max="2312" width="11.44140625" style="80"/>
    <col min="2313" max="2313" width="6" style="80" customWidth="1"/>
    <col min="2314" max="2560" width="11.44140625" style="80"/>
    <col min="2561" max="2561" width="9.109375" style="80" customWidth="1"/>
    <col min="2562" max="2562" width="1.33203125" style="80" customWidth="1"/>
    <col min="2563" max="2563" width="37.44140625" style="80" customWidth="1"/>
    <col min="2564" max="2568" width="11.44140625" style="80"/>
    <col min="2569" max="2569" width="6" style="80" customWidth="1"/>
    <col min="2570" max="2816" width="11.44140625" style="80"/>
    <col min="2817" max="2817" width="9.109375" style="80" customWidth="1"/>
    <col min="2818" max="2818" width="1.33203125" style="80" customWidth="1"/>
    <col min="2819" max="2819" width="37.44140625" style="80" customWidth="1"/>
    <col min="2820" max="2824" width="11.44140625" style="80"/>
    <col min="2825" max="2825" width="6" style="80" customWidth="1"/>
    <col min="2826" max="3072" width="11.44140625" style="80"/>
    <col min="3073" max="3073" width="9.109375" style="80" customWidth="1"/>
    <col min="3074" max="3074" width="1.33203125" style="80" customWidth="1"/>
    <col min="3075" max="3075" width="37.44140625" style="80" customWidth="1"/>
    <col min="3076" max="3080" width="11.44140625" style="80"/>
    <col min="3081" max="3081" width="6" style="80" customWidth="1"/>
    <col min="3082" max="3328" width="11.44140625" style="80"/>
    <col min="3329" max="3329" width="9.109375" style="80" customWidth="1"/>
    <col min="3330" max="3330" width="1.33203125" style="80" customWidth="1"/>
    <col min="3331" max="3331" width="37.44140625" style="80" customWidth="1"/>
    <col min="3332" max="3336" width="11.44140625" style="80"/>
    <col min="3337" max="3337" width="6" style="80" customWidth="1"/>
    <col min="3338" max="3584" width="11.44140625" style="80"/>
    <col min="3585" max="3585" width="9.109375" style="80" customWidth="1"/>
    <col min="3586" max="3586" width="1.33203125" style="80" customWidth="1"/>
    <col min="3587" max="3587" width="37.44140625" style="80" customWidth="1"/>
    <col min="3588" max="3592" width="11.44140625" style="80"/>
    <col min="3593" max="3593" width="6" style="80" customWidth="1"/>
    <col min="3594" max="3840" width="11.44140625" style="80"/>
    <col min="3841" max="3841" width="9.109375" style="80" customWidth="1"/>
    <col min="3842" max="3842" width="1.33203125" style="80" customWidth="1"/>
    <col min="3843" max="3843" width="37.44140625" style="80" customWidth="1"/>
    <col min="3844" max="3848" width="11.44140625" style="80"/>
    <col min="3849" max="3849" width="6" style="80" customWidth="1"/>
    <col min="3850" max="4096" width="11.44140625" style="80"/>
    <col min="4097" max="4097" width="9.109375" style="80" customWidth="1"/>
    <col min="4098" max="4098" width="1.33203125" style="80" customWidth="1"/>
    <col min="4099" max="4099" width="37.44140625" style="80" customWidth="1"/>
    <col min="4100" max="4104" width="11.44140625" style="80"/>
    <col min="4105" max="4105" width="6" style="80" customWidth="1"/>
    <col min="4106" max="4352" width="11.44140625" style="80"/>
    <col min="4353" max="4353" width="9.109375" style="80" customWidth="1"/>
    <col min="4354" max="4354" width="1.33203125" style="80" customWidth="1"/>
    <col min="4355" max="4355" width="37.44140625" style="80" customWidth="1"/>
    <col min="4356" max="4360" width="11.44140625" style="80"/>
    <col min="4361" max="4361" width="6" style="80" customWidth="1"/>
    <col min="4362" max="4608" width="11.44140625" style="80"/>
    <col min="4609" max="4609" width="9.109375" style="80" customWidth="1"/>
    <col min="4610" max="4610" width="1.33203125" style="80" customWidth="1"/>
    <col min="4611" max="4611" width="37.44140625" style="80" customWidth="1"/>
    <col min="4612" max="4616" width="11.44140625" style="80"/>
    <col min="4617" max="4617" width="6" style="80" customWidth="1"/>
    <col min="4618" max="4864" width="11.44140625" style="80"/>
    <col min="4865" max="4865" width="9.109375" style="80" customWidth="1"/>
    <col min="4866" max="4866" width="1.33203125" style="80" customWidth="1"/>
    <col min="4867" max="4867" width="37.44140625" style="80" customWidth="1"/>
    <col min="4868" max="4872" width="11.44140625" style="80"/>
    <col min="4873" max="4873" width="6" style="80" customWidth="1"/>
    <col min="4874" max="5120" width="11.44140625" style="80"/>
    <col min="5121" max="5121" width="9.109375" style="80" customWidth="1"/>
    <col min="5122" max="5122" width="1.33203125" style="80" customWidth="1"/>
    <col min="5123" max="5123" width="37.44140625" style="80" customWidth="1"/>
    <col min="5124" max="5128" width="11.44140625" style="80"/>
    <col min="5129" max="5129" width="6" style="80" customWidth="1"/>
    <col min="5130" max="5376" width="11.44140625" style="80"/>
    <col min="5377" max="5377" width="9.109375" style="80" customWidth="1"/>
    <col min="5378" max="5378" width="1.33203125" style="80" customWidth="1"/>
    <col min="5379" max="5379" width="37.44140625" style="80" customWidth="1"/>
    <col min="5380" max="5384" width="11.44140625" style="80"/>
    <col min="5385" max="5385" width="6" style="80" customWidth="1"/>
    <col min="5386" max="5632" width="11.44140625" style="80"/>
    <col min="5633" max="5633" width="9.109375" style="80" customWidth="1"/>
    <col min="5634" max="5634" width="1.33203125" style="80" customWidth="1"/>
    <col min="5635" max="5635" width="37.44140625" style="80" customWidth="1"/>
    <col min="5636" max="5640" width="11.44140625" style="80"/>
    <col min="5641" max="5641" width="6" style="80" customWidth="1"/>
    <col min="5642" max="5888" width="11.44140625" style="80"/>
    <col min="5889" max="5889" width="9.109375" style="80" customWidth="1"/>
    <col min="5890" max="5890" width="1.33203125" style="80" customWidth="1"/>
    <col min="5891" max="5891" width="37.44140625" style="80" customWidth="1"/>
    <col min="5892" max="5896" width="11.44140625" style="80"/>
    <col min="5897" max="5897" width="6" style="80" customWidth="1"/>
    <col min="5898" max="6144" width="11.44140625" style="80"/>
    <col min="6145" max="6145" width="9.109375" style="80" customWidth="1"/>
    <col min="6146" max="6146" width="1.33203125" style="80" customWidth="1"/>
    <col min="6147" max="6147" width="37.44140625" style="80" customWidth="1"/>
    <col min="6148" max="6152" width="11.44140625" style="80"/>
    <col min="6153" max="6153" width="6" style="80" customWidth="1"/>
    <col min="6154" max="6400" width="11.44140625" style="80"/>
    <col min="6401" max="6401" width="9.109375" style="80" customWidth="1"/>
    <col min="6402" max="6402" width="1.33203125" style="80" customWidth="1"/>
    <col min="6403" max="6403" width="37.44140625" style="80" customWidth="1"/>
    <col min="6404" max="6408" width="11.44140625" style="80"/>
    <col min="6409" max="6409" width="6" style="80" customWidth="1"/>
    <col min="6410" max="6656" width="11.44140625" style="80"/>
    <col min="6657" max="6657" width="9.109375" style="80" customWidth="1"/>
    <col min="6658" max="6658" width="1.33203125" style="80" customWidth="1"/>
    <col min="6659" max="6659" width="37.44140625" style="80" customWidth="1"/>
    <col min="6660" max="6664" width="11.44140625" style="80"/>
    <col min="6665" max="6665" width="6" style="80" customWidth="1"/>
    <col min="6666" max="6912" width="11.44140625" style="80"/>
    <col min="6913" max="6913" width="9.109375" style="80" customWidth="1"/>
    <col min="6914" max="6914" width="1.33203125" style="80" customWidth="1"/>
    <col min="6915" max="6915" width="37.44140625" style="80" customWidth="1"/>
    <col min="6916" max="6920" width="11.44140625" style="80"/>
    <col min="6921" max="6921" width="6" style="80" customWidth="1"/>
    <col min="6922" max="7168" width="11.44140625" style="80"/>
    <col min="7169" max="7169" width="9.109375" style="80" customWidth="1"/>
    <col min="7170" max="7170" width="1.33203125" style="80" customWidth="1"/>
    <col min="7171" max="7171" width="37.44140625" style="80" customWidth="1"/>
    <col min="7172" max="7176" width="11.44140625" style="80"/>
    <col min="7177" max="7177" width="6" style="80" customWidth="1"/>
    <col min="7178" max="7424" width="11.44140625" style="80"/>
    <col min="7425" max="7425" width="9.109375" style="80" customWidth="1"/>
    <col min="7426" max="7426" width="1.33203125" style="80" customWidth="1"/>
    <col min="7427" max="7427" width="37.44140625" style="80" customWidth="1"/>
    <col min="7428" max="7432" width="11.44140625" style="80"/>
    <col min="7433" max="7433" width="6" style="80" customWidth="1"/>
    <col min="7434" max="7680" width="11.44140625" style="80"/>
    <col min="7681" max="7681" width="9.109375" style="80" customWidth="1"/>
    <col min="7682" max="7682" width="1.33203125" style="80" customWidth="1"/>
    <col min="7683" max="7683" width="37.44140625" style="80" customWidth="1"/>
    <col min="7684" max="7688" width="11.44140625" style="80"/>
    <col min="7689" max="7689" width="6" style="80" customWidth="1"/>
    <col min="7690" max="7936" width="11.44140625" style="80"/>
    <col min="7937" max="7937" width="9.109375" style="80" customWidth="1"/>
    <col min="7938" max="7938" width="1.33203125" style="80" customWidth="1"/>
    <col min="7939" max="7939" width="37.44140625" style="80" customWidth="1"/>
    <col min="7940" max="7944" width="11.44140625" style="80"/>
    <col min="7945" max="7945" width="6" style="80" customWidth="1"/>
    <col min="7946" max="8192" width="11.44140625" style="80"/>
    <col min="8193" max="8193" width="9.109375" style="80" customWidth="1"/>
    <col min="8194" max="8194" width="1.33203125" style="80" customWidth="1"/>
    <col min="8195" max="8195" width="37.44140625" style="80" customWidth="1"/>
    <col min="8196" max="8200" width="11.44140625" style="80"/>
    <col min="8201" max="8201" width="6" style="80" customWidth="1"/>
    <col min="8202" max="8448" width="11.44140625" style="80"/>
    <col min="8449" max="8449" width="9.109375" style="80" customWidth="1"/>
    <col min="8450" max="8450" width="1.33203125" style="80" customWidth="1"/>
    <col min="8451" max="8451" width="37.44140625" style="80" customWidth="1"/>
    <col min="8452" max="8456" width="11.44140625" style="80"/>
    <col min="8457" max="8457" width="6" style="80" customWidth="1"/>
    <col min="8458" max="8704" width="11.44140625" style="80"/>
    <col min="8705" max="8705" width="9.109375" style="80" customWidth="1"/>
    <col min="8706" max="8706" width="1.33203125" style="80" customWidth="1"/>
    <col min="8707" max="8707" width="37.44140625" style="80" customWidth="1"/>
    <col min="8708" max="8712" width="11.44140625" style="80"/>
    <col min="8713" max="8713" width="6" style="80" customWidth="1"/>
    <col min="8714" max="8960" width="11.44140625" style="80"/>
    <col min="8961" max="8961" width="9.109375" style="80" customWidth="1"/>
    <col min="8962" max="8962" width="1.33203125" style="80" customWidth="1"/>
    <col min="8963" max="8963" width="37.44140625" style="80" customWidth="1"/>
    <col min="8964" max="8968" width="11.44140625" style="80"/>
    <col min="8969" max="8969" width="6" style="80" customWidth="1"/>
    <col min="8970" max="9216" width="11.44140625" style="80"/>
    <col min="9217" max="9217" width="9.109375" style="80" customWidth="1"/>
    <col min="9218" max="9218" width="1.33203125" style="80" customWidth="1"/>
    <col min="9219" max="9219" width="37.44140625" style="80" customWidth="1"/>
    <col min="9220" max="9224" width="11.44140625" style="80"/>
    <col min="9225" max="9225" width="6" style="80" customWidth="1"/>
    <col min="9226" max="9472" width="11.44140625" style="80"/>
    <col min="9473" max="9473" width="9.109375" style="80" customWidth="1"/>
    <col min="9474" max="9474" width="1.33203125" style="80" customWidth="1"/>
    <col min="9475" max="9475" width="37.44140625" style="80" customWidth="1"/>
    <col min="9476" max="9480" width="11.44140625" style="80"/>
    <col min="9481" max="9481" width="6" style="80" customWidth="1"/>
    <col min="9482" max="9728" width="11.44140625" style="80"/>
    <col min="9729" max="9729" width="9.109375" style="80" customWidth="1"/>
    <col min="9730" max="9730" width="1.33203125" style="80" customWidth="1"/>
    <col min="9731" max="9731" width="37.44140625" style="80" customWidth="1"/>
    <col min="9732" max="9736" width="11.44140625" style="80"/>
    <col min="9737" max="9737" width="6" style="80" customWidth="1"/>
    <col min="9738" max="9984" width="11.44140625" style="80"/>
    <col min="9985" max="9985" width="9.109375" style="80" customWidth="1"/>
    <col min="9986" max="9986" width="1.33203125" style="80" customWidth="1"/>
    <col min="9987" max="9987" width="37.44140625" style="80" customWidth="1"/>
    <col min="9988" max="9992" width="11.44140625" style="80"/>
    <col min="9993" max="9993" width="6" style="80" customWidth="1"/>
    <col min="9994" max="10240" width="11.44140625" style="80"/>
    <col min="10241" max="10241" width="9.109375" style="80" customWidth="1"/>
    <col min="10242" max="10242" width="1.33203125" style="80" customWidth="1"/>
    <col min="10243" max="10243" width="37.44140625" style="80" customWidth="1"/>
    <col min="10244" max="10248" width="11.44140625" style="80"/>
    <col min="10249" max="10249" width="6" style="80" customWidth="1"/>
    <col min="10250" max="10496" width="11.44140625" style="80"/>
    <col min="10497" max="10497" width="9.109375" style="80" customWidth="1"/>
    <col min="10498" max="10498" width="1.33203125" style="80" customWidth="1"/>
    <col min="10499" max="10499" width="37.44140625" style="80" customWidth="1"/>
    <col min="10500" max="10504" width="11.44140625" style="80"/>
    <col min="10505" max="10505" width="6" style="80" customWidth="1"/>
    <col min="10506" max="10752" width="11.44140625" style="80"/>
    <col min="10753" max="10753" width="9.109375" style="80" customWidth="1"/>
    <col min="10754" max="10754" width="1.33203125" style="80" customWidth="1"/>
    <col min="10755" max="10755" width="37.44140625" style="80" customWidth="1"/>
    <col min="10756" max="10760" width="11.44140625" style="80"/>
    <col min="10761" max="10761" width="6" style="80" customWidth="1"/>
    <col min="10762" max="11008" width="11.44140625" style="80"/>
    <col min="11009" max="11009" width="9.109375" style="80" customWidth="1"/>
    <col min="11010" max="11010" width="1.33203125" style="80" customWidth="1"/>
    <col min="11011" max="11011" width="37.44140625" style="80" customWidth="1"/>
    <col min="11012" max="11016" width="11.44140625" style="80"/>
    <col min="11017" max="11017" width="6" style="80" customWidth="1"/>
    <col min="11018" max="11264" width="11.44140625" style="80"/>
    <col min="11265" max="11265" width="9.109375" style="80" customWidth="1"/>
    <col min="11266" max="11266" width="1.33203125" style="80" customWidth="1"/>
    <col min="11267" max="11267" width="37.44140625" style="80" customWidth="1"/>
    <col min="11268" max="11272" width="11.44140625" style="80"/>
    <col min="11273" max="11273" width="6" style="80" customWidth="1"/>
    <col min="11274" max="11520" width="11.44140625" style="80"/>
    <col min="11521" max="11521" width="9.109375" style="80" customWidth="1"/>
    <col min="11522" max="11522" width="1.33203125" style="80" customWidth="1"/>
    <col min="11523" max="11523" width="37.44140625" style="80" customWidth="1"/>
    <col min="11524" max="11528" width="11.44140625" style="80"/>
    <col min="11529" max="11529" width="6" style="80" customWidth="1"/>
    <col min="11530" max="11776" width="11.44140625" style="80"/>
    <col min="11777" max="11777" width="9.109375" style="80" customWidth="1"/>
    <col min="11778" max="11778" width="1.33203125" style="80" customWidth="1"/>
    <col min="11779" max="11779" width="37.44140625" style="80" customWidth="1"/>
    <col min="11780" max="11784" width="11.44140625" style="80"/>
    <col min="11785" max="11785" width="6" style="80" customWidth="1"/>
    <col min="11786" max="12032" width="11.44140625" style="80"/>
    <col min="12033" max="12033" width="9.109375" style="80" customWidth="1"/>
    <col min="12034" max="12034" width="1.33203125" style="80" customWidth="1"/>
    <col min="12035" max="12035" width="37.44140625" style="80" customWidth="1"/>
    <col min="12036" max="12040" width="11.44140625" style="80"/>
    <col min="12041" max="12041" width="6" style="80" customWidth="1"/>
    <col min="12042" max="12288" width="11.44140625" style="80"/>
    <col min="12289" max="12289" width="9.109375" style="80" customWidth="1"/>
    <col min="12290" max="12290" width="1.33203125" style="80" customWidth="1"/>
    <col min="12291" max="12291" width="37.44140625" style="80" customWidth="1"/>
    <col min="12292" max="12296" width="11.44140625" style="80"/>
    <col min="12297" max="12297" width="6" style="80" customWidth="1"/>
    <col min="12298" max="12544" width="11.44140625" style="80"/>
    <col min="12545" max="12545" width="9.109375" style="80" customWidth="1"/>
    <col min="12546" max="12546" width="1.33203125" style="80" customWidth="1"/>
    <col min="12547" max="12547" width="37.44140625" style="80" customWidth="1"/>
    <col min="12548" max="12552" width="11.44140625" style="80"/>
    <col min="12553" max="12553" width="6" style="80" customWidth="1"/>
    <col min="12554" max="12800" width="11.44140625" style="80"/>
    <col min="12801" max="12801" width="9.109375" style="80" customWidth="1"/>
    <col min="12802" max="12802" width="1.33203125" style="80" customWidth="1"/>
    <col min="12803" max="12803" width="37.44140625" style="80" customWidth="1"/>
    <col min="12804" max="12808" width="11.44140625" style="80"/>
    <col min="12809" max="12809" width="6" style="80" customWidth="1"/>
    <col min="12810" max="13056" width="11.44140625" style="80"/>
    <col min="13057" max="13057" width="9.109375" style="80" customWidth="1"/>
    <col min="13058" max="13058" width="1.33203125" style="80" customWidth="1"/>
    <col min="13059" max="13059" width="37.44140625" style="80" customWidth="1"/>
    <col min="13060" max="13064" width="11.44140625" style="80"/>
    <col min="13065" max="13065" width="6" style="80" customWidth="1"/>
    <col min="13066" max="13312" width="11.44140625" style="80"/>
    <col min="13313" max="13313" width="9.109375" style="80" customWidth="1"/>
    <col min="13314" max="13314" width="1.33203125" style="80" customWidth="1"/>
    <col min="13315" max="13315" width="37.44140625" style="80" customWidth="1"/>
    <col min="13316" max="13320" width="11.44140625" style="80"/>
    <col min="13321" max="13321" width="6" style="80" customWidth="1"/>
    <col min="13322" max="13568" width="11.44140625" style="80"/>
    <col min="13569" max="13569" width="9.109375" style="80" customWidth="1"/>
    <col min="13570" max="13570" width="1.33203125" style="80" customWidth="1"/>
    <col min="13571" max="13571" width="37.44140625" style="80" customWidth="1"/>
    <col min="13572" max="13576" width="11.44140625" style="80"/>
    <col min="13577" max="13577" width="6" style="80" customWidth="1"/>
    <col min="13578" max="13824" width="11.44140625" style="80"/>
    <col min="13825" max="13825" width="9.109375" style="80" customWidth="1"/>
    <col min="13826" max="13826" width="1.33203125" style="80" customWidth="1"/>
    <col min="13827" max="13827" width="37.44140625" style="80" customWidth="1"/>
    <col min="13828" max="13832" width="11.44140625" style="80"/>
    <col min="13833" max="13833" width="6" style="80" customWidth="1"/>
    <col min="13834" max="14080" width="11.44140625" style="80"/>
    <col min="14081" max="14081" width="9.109375" style="80" customWidth="1"/>
    <col min="14082" max="14082" width="1.33203125" style="80" customWidth="1"/>
    <col min="14083" max="14083" width="37.44140625" style="80" customWidth="1"/>
    <col min="14084" max="14088" width="11.44140625" style="80"/>
    <col min="14089" max="14089" width="6" style="80" customWidth="1"/>
    <col min="14090" max="14336" width="11.44140625" style="80"/>
    <col min="14337" max="14337" width="9.109375" style="80" customWidth="1"/>
    <col min="14338" max="14338" width="1.33203125" style="80" customWidth="1"/>
    <col min="14339" max="14339" width="37.44140625" style="80" customWidth="1"/>
    <col min="14340" max="14344" width="11.44140625" style="80"/>
    <col min="14345" max="14345" width="6" style="80" customWidth="1"/>
    <col min="14346" max="14592" width="11.44140625" style="80"/>
    <col min="14593" max="14593" width="9.109375" style="80" customWidth="1"/>
    <col min="14594" max="14594" width="1.33203125" style="80" customWidth="1"/>
    <col min="14595" max="14595" width="37.44140625" style="80" customWidth="1"/>
    <col min="14596" max="14600" width="11.44140625" style="80"/>
    <col min="14601" max="14601" width="6" style="80" customWidth="1"/>
    <col min="14602" max="14848" width="11.44140625" style="80"/>
    <col min="14849" max="14849" width="9.109375" style="80" customWidth="1"/>
    <col min="14850" max="14850" width="1.33203125" style="80" customWidth="1"/>
    <col min="14851" max="14851" width="37.44140625" style="80" customWidth="1"/>
    <col min="14852" max="14856" width="11.44140625" style="80"/>
    <col min="14857" max="14857" width="6" style="80" customWidth="1"/>
    <col min="14858" max="15104" width="11.44140625" style="80"/>
    <col min="15105" max="15105" width="9.109375" style="80" customWidth="1"/>
    <col min="15106" max="15106" width="1.33203125" style="80" customWidth="1"/>
    <col min="15107" max="15107" width="37.44140625" style="80" customWidth="1"/>
    <col min="15108" max="15112" width="11.44140625" style="80"/>
    <col min="15113" max="15113" width="6" style="80" customWidth="1"/>
    <col min="15114" max="15360" width="11.44140625" style="80"/>
    <col min="15361" max="15361" width="9.109375" style="80" customWidth="1"/>
    <col min="15362" max="15362" width="1.33203125" style="80" customWidth="1"/>
    <col min="15363" max="15363" width="37.44140625" style="80" customWidth="1"/>
    <col min="15364" max="15368" width="11.44140625" style="80"/>
    <col min="15369" max="15369" width="6" style="80" customWidth="1"/>
    <col min="15370" max="15616" width="11.44140625" style="80"/>
    <col min="15617" max="15617" width="9.109375" style="80" customWidth="1"/>
    <col min="15618" max="15618" width="1.33203125" style="80" customWidth="1"/>
    <col min="15619" max="15619" width="37.44140625" style="80" customWidth="1"/>
    <col min="15620" max="15624" width="11.44140625" style="80"/>
    <col min="15625" max="15625" width="6" style="80" customWidth="1"/>
    <col min="15626" max="15872" width="11.44140625" style="80"/>
    <col min="15873" max="15873" width="9.109375" style="80" customWidth="1"/>
    <col min="15874" max="15874" width="1.33203125" style="80" customWidth="1"/>
    <col min="15875" max="15875" width="37.44140625" style="80" customWidth="1"/>
    <col min="15876" max="15880" width="11.44140625" style="80"/>
    <col min="15881" max="15881" width="6" style="80" customWidth="1"/>
    <col min="15882" max="16128" width="11.44140625" style="80"/>
    <col min="16129" max="16129" width="9.109375" style="80" customWidth="1"/>
    <col min="16130" max="16130" width="1.33203125" style="80" customWidth="1"/>
    <col min="16131" max="16131" width="37.44140625" style="80" customWidth="1"/>
    <col min="16132" max="16136" width="11.44140625" style="80"/>
    <col min="16137" max="16137" width="6" style="80" customWidth="1"/>
    <col min="16138" max="16384" width="11.44140625" style="80"/>
  </cols>
  <sheetData>
    <row r="1" spans="1:9" ht="63" customHeight="1">
      <c r="A1" s="1869" t="s">
        <v>1253</v>
      </c>
      <c r="B1" s="1869"/>
      <c r="C1" s="1869"/>
      <c r="D1" s="1869"/>
      <c r="E1" s="1869"/>
      <c r="F1" s="1869"/>
      <c r="G1" s="1869"/>
      <c r="H1" s="1869"/>
      <c r="I1" s="1869"/>
    </row>
    <row r="2" spans="1:9" ht="13.8" thickBot="1">
      <c r="A2" s="1080"/>
      <c r="B2" s="1080"/>
      <c r="C2" s="1080"/>
      <c r="D2" s="1080"/>
      <c r="E2" s="1080"/>
      <c r="F2" s="1080"/>
      <c r="G2" s="1080"/>
      <c r="H2" s="1080"/>
      <c r="I2" s="1080"/>
    </row>
    <row r="3" spans="1:9" ht="13.8">
      <c r="A3" s="1081"/>
      <c r="B3" s="1081"/>
      <c r="C3" s="1081"/>
      <c r="D3" s="1870">
        <v>44561</v>
      </c>
      <c r="E3" s="1870">
        <v>44926</v>
      </c>
      <c r="F3" s="1870">
        <v>45291</v>
      </c>
      <c r="G3" s="1870">
        <v>45657</v>
      </c>
      <c r="H3" s="1082">
        <v>45688</v>
      </c>
      <c r="I3" s="1082"/>
    </row>
    <row r="4" spans="1:9" ht="13.8">
      <c r="A4" s="1083"/>
      <c r="B4" s="1083"/>
      <c r="C4" s="1083"/>
      <c r="D4" s="1764">
        <v>0</v>
      </c>
      <c r="E4" s="1764">
        <v>0</v>
      </c>
      <c r="F4" s="1764">
        <v>0</v>
      </c>
      <c r="G4" s="1764">
        <v>0</v>
      </c>
      <c r="H4" s="1084" t="s">
        <v>1254</v>
      </c>
      <c r="I4" s="1084" t="s">
        <v>126</v>
      </c>
    </row>
    <row r="5" spans="1:9" ht="13.8">
      <c r="A5" s="1871" t="s">
        <v>112</v>
      </c>
      <c r="B5" s="1871"/>
      <c r="C5" s="1085"/>
      <c r="D5" s="1086">
        <v>8876</v>
      </c>
      <c r="E5" s="1086">
        <v>10822</v>
      </c>
      <c r="F5" s="1086">
        <v>12694</v>
      </c>
      <c r="G5" s="1086">
        <v>14929</v>
      </c>
      <c r="H5" s="1086">
        <v>15159</v>
      </c>
      <c r="I5" s="1087">
        <v>100</v>
      </c>
    </row>
    <row r="6" spans="1:9" ht="13.8">
      <c r="A6" s="1088"/>
      <c r="B6" s="1867" t="s">
        <v>1255</v>
      </c>
      <c r="C6" s="1867"/>
      <c r="D6" s="1086">
        <v>6684</v>
      </c>
      <c r="E6" s="1086">
        <v>8053</v>
      </c>
      <c r="F6" s="1086">
        <v>9554</v>
      </c>
      <c r="G6" s="1086">
        <v>11284</v>
      </c>
      <c r="H6" s="1086">
        <v>11463</v>
      </c>
      <c r="I6" s="1089">
        <v>75.618444488422725</v>
      </c>
    </row>
    <row r="7" spans="1:9" ht="13.8">
      <c r="A7" s="1090"/>
      <c r="B7" s="1091"/>
      <c r="C7" s="1091" t="s">
        <v>1256</v>
      </c>
      <c r="D7" s="834">
        <v>77</v>
      </c>
      <c r="E7" s="834">
        <v>98</v>
      </c>
      <c r="F7" s="834">
        <v>159</v>
      </c>
      <c r="G7" s="834">
        <v>280</v>
      </c>
      <c r="H7" s="834">
        <v>299</v>
      </c>
      <c r="I7" s="1092">
        <v>1.9724256217428591</v>
      </c>
    </row>
    <row r="8" spans="1:9" ht="13.8">
      <c r="A8" s="1090"/>
      <c r="B8" s="1091"/>
      <c r="C8" s="1091" t="s">
        <v>1257</v>
      </c>
      <c r="D8" s="834">
        <v>6607</v>
      </c>
      <c r="E8" s="834">
        <v>7955</v>
      </c>
      <c r="F8" s="834">
        <v>9395</v>
      </c>
      <c r="G8" s="834">
        <v>11004</v>
      </c>
      <c r="H8" s="834">
        <v>11164</v>
      </c>
      <c r="I8" s="1092">
        <v>73.646018866679867</v>
      </c>
    </row>
    <row r="9" spans="1:9" ht="13.8">
      <c r="A9" s="1090"/>
      <c r="B9" s="1867" t="s">
        <v>1258</v>
      </c>
      <c r="C9" s="1867">
        <v>0</v>
      </c>
      <c r="D9" s="1093">
        <v>200</v>
      </c>
      <c r="E9" s="1093">
        <v>218</v>
      </c>
      <c r="F9" s="1093">
        <v>250</v>
      </c>
      <c r="G9" s="1093">
        <v>313</v>
      </c>
      <c r="H9" s="1093">
        <v>311</v>
      </c>
      <c r="I9" s="1089">
        <v>2.0515865162609672</v>
      </c>
    </row>
    <row r="10" spans="1:9" ht="13.8">
      <c r="A10" s="1094"/>
      <c r="B10" s="1868" t="s">
        <v>1259</v>
      </c>
      <c r="C10" s="1868">
        <v>0</v>
      </c>
      <c r="D10" s="1095">
        <v>1992</v>
      </c>
      <c r="E10" s="1095">
        <v>2551</v>
      </c>
      <c r="F10" s="1095">
        <v>2890</v>
      </c>
      <c r="G10" s="1095">
        <v>3332</v>
      </c>
      <c r="H10" s="1095">
        <v>3385</v>
      </c>
      <c r="I10" s="1096">
        <v>22.329968995316314</v>
      </c>
    </row>
    <row r="11" spans="1:9" ht="13.8">
      <c r="A11" s="1861" t="s">
        <v>115</v>
      </c>
      <c r="B11" s="1861"/>
      <c r="C11" s="1098"/>
      <c r="D11" s="1086">
        <v>253189</v>
      </c>
      <c r="E11" s="1086">
        <v>273504</v>
      </c>
      <c r="F11" s="1086">
        <v>291522</v>
      </c>
      <c r="G11" s="1086">
        <v>310990</v>
      </c>
      <c r="H11" s="1086">
        <v>312785</v>
      </c>
      <c r="I11" s="1089">
        <v>100</v>
      </c>
    </row>
    <row r="12" spans="1:9" ht="13.8">
      <c r="A12" s="1088"/>
      <c r="B12" s="1099" t="s">
        <v>1255</v>
      </c>
      <c r="C12" s="1100"/>
      <c r="D12" s="1086">
        <v>204938</v>
      </c>
      <c r="E12" s="1086">
        <v>222261</v>
      </c>
      <c r="F12" s="1086">
        <v>239129</v>
      </c>
      <c r="G12" s="1086">
        <v>255522</v>
      </c>
      <c r="H12" s="1086">
        <v>256969</v>
      </c>
      <c r="I12" s="1089">
        <v>82.155154499096824</v>
      </c>
    </row>
    <row r="13" spans="1:9" ht="13.8">
      <c r="A13" s="1090"/>
      <c r="B13" s="1091"/>
      <c r="C13" s="1091" t="s">
        <v>1256</v>
      </c>
      <c r="D13" s="834">
        <v>33988</v>
      </c>
      <c r="E13" s="834">
        <v>33270</v>
      </c>
      <c r="F13" s="834">
        <v>32898</v>
      </c>
      <c r="G13" s="834">
        <v>32423</v>
      </c>
      <c r="H13" s="834">
        <v>32376</v>
      </c>
      <c r="I13" s="1092">
        <v>10.350879997442332</v>
      </c>
    </row>
    <row r="14" spans="1:9" ht="13.8">
      <c r="A14" s="1090"/>
      <c r="B14" s="1091"/>
      <c r="C14" s="1091" t="s">
        <v>1257</v>
      </c>
      <c r="D14" s="834">
        <v>170950</v>
      </c>
      <c r="E14" s="834">
        <v>188991</v>
      </c>
      <c r="F14" s="834">
        <v>206231</v>
      </c>
      <c r="G14" s="834">
        <v>223099</v>
      </c>
      <c r="H14" s="834">
        <v>224593</v>
      </c>
      <c r="I14" s="1092">
        <v>71.80427450165449</v>
      </c>
    </row>
    <row r="15" spans="1:9" ht="13.8">
      <c r="A15" s="1090"/>
      <c r="B15" s="1099" t="s">
        <v>1258</v>
      </c>
      <c r="C15" s="1101"/>
      <c r="D15" s="1093">
        <v>6185</v>
      </c>
      <c r="E15" s="1093">
        <v>6186</v>
      </c>
      <c r="F15" s="1093">
        <v>6089</v>
      </c>
      <c r="G15" s="1093">
        <v>6568</v>
      </c>
      <c r="H15" s="1093">
        <v>6623</v>
      </c>
      <c r="I15" s="1089">
        <v>2.1174289048387869</v>
      </c>
    </row>
    <row r="16" spans="1:9" ht="13.8">
      <c r="A16" s="1094"/>
      <c r="B16" s="1102" t="s">
        <v>1259</v>
      </c>
      <c r="C16" s="1102"/>
      <c r="D16" s="1095">
        <v>42066</v>
      </c>
      <c r="E16" s="1095">
        <v>45057</v>
      </c>
      <c r="F16" s="1095">
        <v>46304</v>
      </c>
      <c r="G16" s="1095">
        <v>48900</v>
      </c>
      <c r="H16" s="1095">
        <v>49193</v>
      </c>
      <c r="I16" s="1096">
        <v>15.727416596064389</v>
      </c>
    </row>
    <row r="17" spans="1:9" ht="13.8">
      <c r="A17" s="1861" t="s">
        <v>116</v>
      </c>
      <c r="B17" s="1861">
        <v>0</v>
      </c>
      <c r="C17" s="1098"/>
      <c r="D17" s="1086">
        <v>162515</v>
      </c>
      <c r="E17" s="1086">
        <v>177165</v>
      </c>
      <c r="F17" s="1086">
        <v>188224</v>
      </c>
      <c r="G17" s="1086">
        <v>200422</v>
      </c>
      <c r="H17" s="1086">
        <v>201448</v>
      </c>
      <c r="I17" s="1089">
        <v>100</v>
      </c>
    </row>
    <row r="18" spans="1:9" ht="13.8">
      <c r="A18" s="1088">
        <v>245</v>
      </c>
      <c r="B18" s="1099" t="s">
        <v>1255</v>
      </c>
      <c r="C18" s="1100"/>
      <c r="D18" s="1086">
        <v>132969</v>
      </c>
      <c r="E18" s="1086">
        <v>144434</v>
      </c>
      <c r="F18" s="1086">
        <v>155484</v>
      </c>
      <c r="G18" s="1086">
        <v>165356</v>
      </c>
      <c r="H18" s="1086">
        <v>166171</v>
      </c>
      <c r="I18" s="1089">
        <v>82.48828481791827</v>
      </c>
    </row>
    <row r="19" spans="1:9" ht="13.8">
      <c r="A19" s="1090"/>
      <c r="B19" s="1091"/>
      <c r="C19" s="1091" t="s">
        <v>1256</v>
      </c>
      <c r="D19" s="834">
        <v>21960</v>
      </c>
      <c r="E19" s="834">
        <v>21412</v>
      </c>
      <c r="F19" s="834">
        <v>20951</v>
      </c>
      <c r="G19" s="834">
        <v>20588</v>
      </c>
      <c r="H19" s="834">
        <v>20562</v>
      </c>
      <c r="I19" s="1092">
        <v>10.207100591715976</v>
      </c>
    </row>
    <row r="20" spans="1:9" ht="13.8">
      <c r="A20" s="1090"/>
      <c r="B20" s="1091"/>
      <c r="C20" s="1091" t="s">
        <v>1257</v>
      </c>
      <c r="D20" s="834">
        <v>111009</v>
      </c>
      <c r="E20" s="834">
        <v>123022</v>
      </c>
      <c r="F20" s="834">
        <v>134533</v>
      </c>
      <c r="G20" s="834">
        <v>144768</v>
      </c>
      <c r="H20" s="834">
        <v>145609</v>
      </c>
      <c r="I20" s="1092">
        <v>72.281184226202299</v>
      </c>
    </row>
    <row r="21" spans="1:9" ht="13.8">
      <c r="A21" s="1090"/>
      <c r="B21" s="1099" t="s">
        <v>1258</v>
      </c>
      <c r="C21" s="1101"/>
      <c r="D21" s="1093">
        <v>3776</v>
      </c>
      <c r="E21" s="1093">
        <v>3804</v>
      </c>
      <c r="F21" s="1093">
        <v>3756</v>
      </c>
      <c r="G21" s="1093">
        <v>4010</v>
      </c>
      <c r="H21" s="1093">
        <v>4022</v>
      </c>
      <c r="I21" s="1089">
        <v>1.9965450140979311</v>
      </c>
    </row>
    <row r="22" spans="1:9" ht="13.8">
      <c r="A22" s="1094"/>
      <c r="B22" s="1102" t="s">
        <v>1259</v>
      </c>
      <c r="C22" s="1102"/>
      <c r="D22" s="1095">
        <v>25770</v>
      </c>
      <c r="E22" s="1095">
        <v>28927</v>
      </c>
      <c r="F22" s="1095">
        <v>28984</v>
      </c>
      <c r="G22" s="1095">
        <v>31056</v>
      </c>
      <c r="H22" s="1095">
        <v>31255</v>
      </c>
      <c r="I22" s="1096">
        <v>15.515170167983797</v>
      </c>
    </row>
    <row r="23" spans="1:9" ht="13.8">
      <c r="A23" s="1861" t="s">
        <v>117</v>
      </c>
      <c r="B23" s="1861">
        <v>0</v>
      </c>
      <c r="C23" s="1098"/>
      <c r="D23" s="1086">
        <v>192923</v>
      </c>
      <c r="E23" s="1086">
        <v>207438</v>
      </c>
      <c r="F23" s="1086">
        <v>219529</v>
      </c>
      <c r="G23" s="1086">
        <v>230441</v>
      </c>
      <c r="H23" s="1086">
        <v>231432</v>
      </c>
      <c r="I23" s="1089">
        <v>100</v>
      </c>
    </row>
    <row r="24" spans="1:9" ht="13.8">
      <c r="A24" s="1088">
        <v>243</v>
      </c>
      <c r="B24" s="1099" t="s">
        <v>1255</v>
      </c>
      <c r="C24" s="1100"/>
      <c r="D24" s="1086">
        <v>157070</v>
      </c>
      <c r="E24" s="1086">
        <v>168438</v>
      </c>
      <c r="F24" s="1086">
        <v>179157</v>
      </c>
      <c r="G24" s="1086">
        <v>188897</v>
      </c>
      <c r="H24" s="1086">
        <v>189848</v>
      </c>
      <c r="I24" s="1089">
        <v>82.031871132773347</v>
      </c>
    </row>
    <row r="25" spans="1:9" ht="13.8">
      <c r="A25" s="1090"/>
      <c r="B25" s="1091"/>
      <c r="C25" s="1091" t="s">
        <v>1256</v>
      </c>
      <c r="D25" s="834">
        <v>20690</v>
      </c>
      <c r="E25" s="834">
        <v>20019</v>
      </c>
      <c r="F25" s="834">
        <v>19452</v>
      </c>
      <c r="G25" s="834">
        <v>18944</v>
      </c>
      <c r="H25" s="834">
        <v>18913</v>
      </c>
      <c r="I25" s="1092">
        <v>8.1721628815375578</v>
      </c>
    </row>
    <row r="26" spans="1:9" ht="13.8">
      <c r="A26" s="1090"/>
      <c r="B26" s="1091"/>
      <c r="C26" s="1091" t="s">
        <v>1257</v>
      </c>
      <c r="D26" s="834">
        <v>136380</v>
      </c>
      <c r="E26" s="834">
        <v>148419</v>
      </c>
      <c r="F26" s="834">
        <v>159705</v>
      </c>
      <c r="G26" s="834">
        <v>169953</v>
      </c>
      <c r="H26" s="834">
        <v>170935</v>
      </c>
      <c r="I26" s="1092">
        <v>73.859708251235787</v>
      </c>
    </row>
    <row r="27" spans="1:9" ht="13.8">
      <c r="A27" s="1090"/>
      <c r="B27" s="1099" t="s">
        <v>1258</v>
      </c>
      <c r="C27" s="1101"/>
      <c r="D27" s="1093">
        <v>4939</v>
      </c>
      <c r="E27" s="1093">
        <v>4855</v>
      </c>
      <c r="F27" s="1093">
        <v>4863</v>
      </c>
      <c r="G27" s="1093">
        <v>4928</v>
      </c>
      <c r="H27" s="1093">
        <v>4960</v>
      </c>
      <c r="I27" s="1089">
        <v>2.1431781257561617</v>
      </c>
    </row>
    <row r="28" spans="1:9" ht="13.8">
      <c r="A28" s="1094"/>
      <c r="B28" s="1102" t="s">
        <v>1259</v>
      </c>
      <c r="C28" s="1102"/>
      <c r="D28" s="1095">
        <v>30914</v>
      </c>
      <c r="E28" s="1095">
        <v>34145</v>
      </c>
      <c r="F28" s="1095">
        <v>35509</v>
      </c>
      <c r="G28" s="1095">
        <v>36616</v>
      </c>
      <c r="H28" s="1095">
        <v>36624</v>
      </c>
      <c r="I28" s="1096">
        <v>15.824950741470497</v>
      </c>
    </row>
    <row r="29" spans="1:9" ht="13.8">
      <c r="A29" s="1861" t="s">
        <v>118</v>
      </c>
      <c r="B29" s="1861">
        <v>0</v>
      </c>
      <c r="C29" s="1103"/>
      <c r="D29" s="1086">
        <v>617504</v>
      </c>
      <c r="E29" s="1086">
        <v>668930</v>
      </c>
      <c r="F29" s="1086">
        <v>711971</v>
      </c>
      <c r="G29" s="1086">
        <v>756786</v>
      </c>
      <c r="H29" s="1086">
        <v>760824</v>
      </c>
      <c r="I29" s="1089">
        <v>100</v>
      </c>
    </row>
    <row r="30" spans="1:9" ht="13.8">
      <c r="A30" s="1088"/>
      <c r="B30" s="1099" t="s">
        <v>1255</v>
      </c>
      <c r="C30" s="1100"/>
      <c r="D30" s="1086">
        <v>501661</v>
      </c>
      <c r="E30" s="1086">
        <v>543186</v>
      </c>
      <c r="F30" s="1086">
        <v>583324</v>
      </c>
      <c r="G30" s="1086">
        <v>621059</v>
      </c>
      <c r="H30" s="1086">
        <v>624451</v>
      </c>
      <c r="I30" s="1089">
        <v>82.075618014153079</v>
      </c>
    </row>
    <row r="31" spans="1:9" ht="13.8">
      <c r="A31" s="1090"/>
      <c r="B31" s="1091"/>
      <c r="C31" s="1091" t="s">
        <v>1256</v>
      </c>
      <c r="D31" s="834">
        <v>76715</v>
      </c>
      <c r="E31" s="834">
        <v>74799</v>
      </c>
      <c r="F31" s="834">
        <v>73460</v>
      </c>
      <c r="G31" s="834">
        <v>72235</v>
      </c>
      <c r="H31" s="834">
        <v>72150</v>
      </c>
      <c r="I31" s="1092">
        <v>9.4831393331440648</v>
      </c>
    </row>
    <row r="32" spans="1:9" ht="13.8">
      <c r="A32" s="1090"/>
      <c r="B32" s="1091"/>
      <c r="C32" s="1091" t="s">
        <v>1257</v>
      </c>
      <c r="D32" s="834">
        <v>424946</v>
      </c>
      <c r="E32" s="834">
        <v>468387</v>
      </c>
      <c r="F32" s="834">
        <v>509864</v>
      </c>
      <c r="G32" s="834">
        <v>548824</v>
      </c>
      <c r="H32" s="834">
        <v>552301</v>
      </c>
      <c r="I32" s="1092">
        <v>72.592478681009013</v>
      </c>
    </row>
    <row r="33" spans="1:9" ht="13.8">
      <c r="A33" s="1090"/>
      <c r="B33" s="1099" t="s">
        <v>1258</v>
      </c>
      <c r="C33" s="1101"/>
      <c r="D33" s="1093">
        <v>15100</v>
      </c>
      <c r="E33" s="1093">
        <v>15063</v>
      </c>
      <c r="F33" s="1093">
        <v>14958</v>
      </c>
      <c r="G33" s="1093">
        <v>15819</v>
      </c>
      <c r="H33" s="1093">
        <v>15916</v>
      </c>
      <c r="I33" s="1089">
        <v>2.0919424203232286</v>
      </c>
    </row>
    <row r="34" spans="1:9" ht="14.4" thickBot="1">
      <c r="A34" s="1104"/>
      <c r="B34" s="1105" t="s">
        <v>1259</v>
      </c>
      <c r="C34" s="1105"/>
      <c r="D34" s="1106">
        <v>100743</v>
      </c>
      <c r="E34" s="1106">
        <v>110681</v>
      </c>
      <c r="F34" s="1106">
        <v>113689</v>
      </c>
      <c r="G34" s="1106">
        <v>119908</v>
      </c>
      <c r="H34" s="1106">
        <v>120457</v>
      </c>
      <c r="I34" s="1107">
        <v>15.832439565523696</v>
      </c>
    </row>
    <row r="35" spans="1:9" ht="12" customHeight="1">
      <c r="A35" s="1090" t="s">
        <v>202</v>
      </c>
      <c r="B35" s="1108"/>
      <c r="C35" s="1108"/>
      <c r="D35" s="1108"/>
      <c r="E35" s="1108"/>
      <c r="F35" s="1108"/>
      <c r="G35" s="1108"/>
      <c r="H35" s="1109"/>
      <c r="I35" s="1109"/>
    </row>
    <row r="36" spans="1:9" ht="47.4" customHeight="1">
      <c r="A36" s="1862" t="s">
        <v>1260</v>
      </c>
      <c r="B36" s="1863">
        <v>0</v>
      </c>
      <c r="C36" s="1863">
        <v>0</v>
      </c>
      <c r="D36" s="1863">
        <v>0</v>
      </c>
      <c r="E36" s="1863">
        <v>0</v>
      </c>
      <c r="F36" s="1863">
        <v>0</v>
      </c>
      <c r="G36" s="1863">
        <v>0</v>
      </c>
      <c r="H36" s="1863">
        <v>0</v>
      </c>
      <c r="I36" s="1864">
        <v>0</v>
      </c>
    </row>
    <row r="37" spans="1:9" s="1091" customFormat="1" ht="12.6" customHeight="1">
      <c r="A37" s="1865" t="s">
        <v>1261</v>
      </c>
      <c r="B37" s="1865"/>
      <c r="C37" s="1865"/>
      <c r="D37" s="1865"/>
      <c r="E37" s="1865"/>
      <c r="F37" s="1865"/>
      <c r="G37" s="1865"/>
      <c r="H37" s="1865"/>
      <c r="I37" s="1866"/>
    </row>
    <row r="38" spans="1:9" s="1091" customFormat="1" ht="12.6" customHeight="1">
      <c r="A38" s="1865"/>
      <c r="B38" s="1865"/>
      <c r="C38" s="1865"/>
      <c r="D38" s="1865"/>
      <c r="E38" s="1865"/>
      <c r="F38" s="1865"/>
      <c r="G38" s="1865"/>
      <c r="H38" s="1865"/>
      <c r="I38" s="1866"/>
    </row>
    <row r="39" spans="1:9">
      <c r="A39" s="1091"/>
      <c r="B39" s="1091"/>
      <c r="C39" s="1091"/>
      <c r="D39" s="1091"/>
      <c r="E39" s="1091"/>
      <c r="F39" s="1091"/>
      <c r="G39" s="1091"/>
      <c r="H39" s="1091"/>
      <c r="I39" s="1091"/>
    </row>
    <row r="40" spans="1:9">
      <c r="A40" s="1091"/>
      <c r="B40" s="1091"/>
      <c r="C40" s="1091"/>
      <c r="D40" s="1091"/>
      <c r="E40" s="1091"/>
      <c r="F40" s="1091"/>
      <c r="G40" s="1091"/>
      <c r="H40" s="1091"/>
      <c r="I40" s="1091"/>
    </row>
    <row r="41" spans="1:9">
      <c r="A41" s="1091"/>
      <c r="B41" s="1091"/>
      <c r="C41" s="1091"/>
      <c r="D41" s="1091"/>
      <c r="E41" s="1091"/>
      <c r="F41" s="1091"/>
      <c r="G41" s="1091"/>
      <c r="H41" s="1091"/>
      <c r="I41" s="1091"/>
    </row>
    <row r="42" spans="1:9">
      <c r="A42" s="1091"/>
      <c r="B42" s="1091"/>
      <c r="C42" s="1091"/>
      <c r="D42" s="1091"/>
      <c r="E42" s="1091"/>
      <c r="F42" s="1091"/>
      <c r="G42" s="1091"/>
      <c r="H42" s="1091"/>
      <c r="I42" s="1091"/>
    </row>
    <row r="43" spans="1:9">
      <c r="A43" s="1091"/>
      <c r="B43" s="1091"/>
      <c r="C43" s="1091"/>
      <c r="D43" s="1091"/>
      <c r="E43" s="1091"/>
      <c r="F43" s="1091"/>
      <c r="G43" s="1091"/>
      <c r="H43" s="1091"/>
      <c r="I43" s="1091"/>
    </row>
    <row r="44" spans="1:9">
      <c r="A44" s="1091"/>
      <c r="B44" s="1091"/>
      <c r="C44" s="1091"/>
      <c r="D44" s="1091"/>
      <c r="E44" s="1091"/>
      <c r="F44" s="1091"/>
      <c r="G44" s="1091"/>
      <c r="H44" s="1091"/>
      <c r="I44" s="1091"/>
    </row>
    <row r="45" spans="1:9">
      <c r="A45" s="1091"/>
      <c r="B45" s="1091"/>
      <c r="C45" s="1091"/>
      <c r="D45" s="1091"/>
      <c r="E45" s="1091"/>
      <c r="F45" s="1091"/>
      <c r="G45" s="1091"/>
      <c r="H45" s="1091"/>
      <c r="I45" s="1091"/>
    </row>
    <row r="46" spans="1:9">
      <c r="A46" s="1091"/>
      <c r="B46" s="1091"/>
      <c r="C46" s="1091"/>
      <c r="D46" s="1091"/>
      <c r="E46" s="1091"/>
      <c r="F46" s="1091"/>
      <c r="G46" s="1091"/>
      <c r="H46" s="1091"/>
      <c r="I46" s="1091"/>
    </row>
    <row r="47" spans="1:9">
      <c r="A47" s="1091"/>
      <c r="B47" s="1091"/>
      <c r="C47" s="1091"/>
      <c r="D47" s="1091"/>
      <c r="E47" s="1091"/>
      <c r="F47" s="1091"/>
      <c r="G47" s="1091"/>
      <c r="H47" s="1091"/>
      <c r="I47" s="1091"/>
    </row>
    <row r="48" spans="1:9">
      <c r="A48" s="1091"/>
      <c r="B48" s="1091"/>
      <c r="C48" s="1091"/>
      <c r="D48" s="1091"/>
      <c r="E48" s="1091"/>
      <c r="F48" s="1091"/>
      <c r="G48" s="1091"/>
      <c r="H48" s="1091"/>
      <c r="I48" s="1091"/>
    </row>
    <row r="49" spans="1:9">
      <c r="A49" s="1091"/>
      <c r="B49" s="1091"/>
      <c r="C49" s="1091"/>
      <c r="D49" s="1091"/>
      <c r="E49" s="1091"/>
      <c r="F49" s="1091"/>
      <c r="G49" s="1091"/>
      <c r="H49" s="1091"/>
      <c r="I49" s="1091"/>
    </row>
    <row r="200" spans="3:3">
      <c r="C200" s="80" t="s">
        <v>190</v>
      </c>
    </row>
  </sheetData>
  <mergeCells count="15">
    <mergeCell ref="A5:B5"/>
    <mergeCell ref="A1:I1"/>
    <mergeCell ref="D3:D4"/>
    <mergeCell ref="E3:E4"/>
    <mergeCell ref="F3:F4"/>
    <mergeCell ref="G3:G4"/>
    <mergeCell ref="A29:B29"/>
    <mergeCell ref="A36:I36"/>
    <mergeCell ref="A37:I38"/>
    <mergeCell ref="B6:C6"/>
    <mergeCell ref="B9:C9"/>
    <mergeCell ref="B10:C10"/>
    <mergeCell ref="A11:B11"/>
    <mergeCell ref="A17:B17"/>
    <mergeCell ref="A23:B23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28D79-542C-4154-8C8A-824BA7E0A5A8}">
  <sheetPr codeName="Hoja55"/>
  <dimension ref="A7:E23"/>
  <sheetViews>
    <sheetView zoomScale="120" zoomScaleNormal="120" workbookViewId="0">
      <selection activeCell="G11" sqref="G11"/>
    </sheetView>
  </sheetViews>
  <sheetFormatPr baseColWidth="10" defaultColWidth="11.44140625" defaultRowHeight="13.2"/>
  <cols>
    <col min="1" max="1" width="5.6640625" style="1112" customWidth="1"/>
    <col min="2" max="2" width="2.44140625" style="1112" customWidth="1"/>
    <col min="3" max="3" width="91.5546875" style="1112" customWidth="1"/>
    <col min="4" max="256" width="11.44140625" style="1112"/>
    <col min="257" max="257" width="5.6640625" style="1112" customWidth="1"/>
    <col min="258" max="258" width="2.44140625" style="1112" customWidth="1"/>
    <col min="259" max="259" width="91.5546875" style="1112" customWidth="1"/>
    <col min="260" max="512" width="11.44140625" style="1112"/>
    <col min="513" max="513" width="5.6640625" style="1112" customWidth="1"/>
    <col min="514" max="514" width="2.44140625" style="1112" customWidth="1"/>
    <col min="515" max="515" width="91.5546875" style="1112" customWidth="1"/>
    <col min="516" max="768" width="11.44140625" style="1112"/>
    <col min="769" max="769" width="5.6640625" style="1112" customWidth="1"/>
    <col min="770" max="770" width="2.44140625" style="1112" customWidth="1"/>
    <col min="771" max="771" width="91.5546875" style="1112" customWidth="1"/>
    <col min="772" max="1024" width="11.44140625" style="1112"/>
    <col min="1025" max="1025" width="5.6640625" style="1112" customWidth="1"/>
    <col min="1026" max="1026" width="2.44140625" style="1112" customWidth="1"/>
    <col min="1027" max="1027" width="91.5546875" style="1112" customWidth="1"/>
    <col min="1028" max="1280" width="11.44140625" style="1112"/>
    <col min="1281" max="1281" width="5.6640625" style="1112" customWidth="1"/>
    <col min="1282" max="1282" width="2.44140625" style="1112" customWidth="1"/>
    <col min="1283" max="1283" width="91.5546875" style="1112" customWidth="1"/>
    <col min="1284" max="1536" width="11.44140625" style="1112"/>
    <col min="1537" max="1537" width="5.6640625" style="1112" customWidth="1"/>
    <col min="1538" max="1538" width="2.44140625" style="1112" customWidth="1"/>
    <col min="1539" max="1539" width="91.5546875" style="1112" customWidth="1"/>
    <col min="1540" max="1792" width="11.44140625" style="1112"/>
    <col min="1793" max="1793" width="5.6640625" style="1112" customWidth="1"/>
    <col min="1794" max="1794" width="2.44140625" style="1112" customWidth="1"/>
    <col min="1795" max="1795" width="91.5546875" style="1112" customWidth="1"/>
    <col min="1796" max="2048" width="11.44140625" style="1112"/>
    <col min="2049" max="2049" width="5.6640625" style="1112" customWidth="1"/>
    <col min="2050" max="2050" width="2.44140625" style="1112" customWidth="1"/>
    <col min="2051" max="2051" width="91.5546875" style="1112" customWidth="1"/>
    <col min="2052" max="2304" width="11.44140625" style="1112"/>
    <col min="2305" max="2305" width="5.6640625" style="1112" customWidth="1"/>
    <col min="2306" max="2306" width="2.44140625" style="1112" customWidth="1"/>
    <col min="2307" max="2307" width="91.5546875" style="1112" customWidth="1"/>
    <col min="2308" max="2560" width="11.44140625" style="1112"/>
    <col min="2561" max="2561" width="5.6640625" style="1112" customWidth="1"/>
    <col min="2562" max="2562" width="2.44140625" style="1112" customWidth="1"/>
    <col min="2563" max="2563" width="91.5546875" style="1112" customWidth="1"/>
    <col min="2564" max="2816" width="11.44140625" style="1112"/>
    <col min="2817" max="2817" width="5.6640625" style="1112" customWidth="1"/>
    <col min="2818" max="2818" width="2.44140625" style="1112" customWidth="1"/>
    <col min="2819" max="2819" width="91.5546875" style="1112" customWidth="1"/>
    <col min="2820" max="3072" width="11.44140625" style="1112"/>
    <col min="3073" max="3073" width="5.6640625" style="1112" customWidth="1"/>
    <col min="3074" max="3074" width="2.44140625" style="1112" customWidth="1"/>
    <col min="3075" max="3075" width="91.5546875" style="1112" customWidth="1"/>
    <col min="3076" max="3328" width="11.44140625" style="1112"/>
    <col min="3329" max="3329" width="5.6640625" style="1112" customWidth="1"/>
    <col min="3330" max="3330" width="2.44140625" style="1112" customWidth="1"/>
    <col min="3331" max="3331" width="91.5546875" style="1112" customWidth="1"/>
    <col min="3332" max="3584" width="11.44140625" style="1112"/>
    <col min="3585" max="3585" width="5.6640625" style="1112" customWidth="1"/>
    <col min="3586" max="3586" width="2.44140625" style="1112" customWidth="1"/>
    <col min="3587" max="3587" width="91.5546875" style="1112" customWidth="1"/>
    <col min="3588" max="3840" width="11.44140625" style="1112"/>
    <col min="3841" max="3841" width="5.6640625" style="1112" customWidth="1"/>
    <col min="3842" max="3842" width="2.44140625" style="1112" customWidth="1"/>
    <col min="3843" max="3843" width="91.5546875" style="1112" customWidth="1"/>
    <col min="3844" max="4096" width="11.44140625" style="1112"/>
    <col min="4097" max="4097" width="5.6640625" style="1112" customWidth="1"/>
    <col min="4098" max="4098" width="2.44140625" style="1112" customWidth="1"/>
    <col min="4099" max="4099" width="91.5546875" style="1112" customWidth="1"/>
    <col min="4100" max="4352" width="11.44140625" style="1112"/>
    <col min="4353" max="4353" width="5.6640625" style="1112" customWidth="1"/>
    <col min="4354" max="4354" width="2.44140625" style="1112" customWidth="1"/>
    <col min="4355" max="4355" width="91.5546875" style="1112" customWidth="1"/>
    <col min="4356" max="4608" width="11.44140625" style="1112"/>
    <col min="4609" max="4609" width="5.6640625" style="1112" customWidth="1"/>
    <col min="4610" max="4610" width="2.44140625" style="1112" customWidth="1"/>
    <col min="4611" max="4611" width="91.5546875" style="1112" customWidth="1"/>
    <col min="4612" max="4864" width="11.44140625" style="1112"/>
    <col min="4865" max="4865" width="5.6640625" style="1112" customWidth="1"/>
    <col min="4866" max="4866" width="2.44140625" style="1112" customWidth="1"/>
    <col min="4867" max="4867" width="91.5546875" style="1112" customWidth="1"/>
    <col min="4868" max="5120" width="11.44140625" style="1112"/>
    <col min="5121" max="5121" width="5.6640625" style="1112" customWidth="1"/>
    <col min="5122" max="5122" width="2.44140625" style="1112" customWidth="1"/>
    <col min="5123" max="5123" width="91.5546875" style="1112" customWidth="1"/>
    <col min="5124" max="5376" width="11.44140625" style="1112"/>
    <col min="5377" max="5377" width="5.6640625" style="1112" customWidth="1"/>
    <col min="5378" max="5378" width="2.44140625" style="1112" customWidth="1"/>
    <col min="5379" max="5379" width="91.5546875" style="1112" customWidth="1"/>
    <col min="5380" max="5632" width="11.44140625" style="1112"/>
    <col min="5633" max="5633" width="5.6640625" style="1112" customWidth="1"/>
    <col min="5634" max="5634" width="2.44140625" style="1112" customWidth="1"/>
    <col min="5635" max="5635" width="91.5546875" style="1112" customWidth="1"/>
    <col min="5636" max="5888" width="11.44140625" style="1112"/>
    <col min="5889" max="5889" width="5.6640625" style="1112" customWidth="1"/>
    <col min="5890" max="5890" width="2.44140625" style="1112" customWidth="1"/>
    <col min="5891" max="5891" width="91.5546875" style="1112" customWidth="1"/>
    <col min="5892" max="6144" width="11.44140625" style="1112"/>
    <col min="6145" max="6145" width="5.6640625" style="1112" customWidth="1"/>
    <col min="6146" max="6146" width="2.44140625" style="1112" customWidth="1"/>
    <col min="6147" max="6147" width="91.5546875" style="1112" customWidth="1"/>
    <col min="6148" max="6400" width="11.44140625" style="1112"/>
    <col min="6401" max="6401" width="5.6640625" style="1112" customWidth="1"/>
    <col min="6402" max="6402" width="2.44140625" style="1112" customWidth="1"/>
    <col min="6403" max="6403" width="91.5546875" style="1112" customWidth="1"/>
    <col min="6404" max="6656" width="11.44140625" style="1112"/>
    <col min="6657" max="6657" width="5.6640625" style="1112" customWidth="1"/>
    <col min="6658" max="6658" width="2.44140625" style="1112" customWidth="1"/>
    <col min="6659" max="6659" width="91.5546875" style="1112" customWidth="1"/>
    <col min="6660" max="6912" width="11.44140625" style="1112"/>
    <col min="6913" max="6913" width="5.6640625" style="1112" customWidth="1"/>
    <col min="6914" max="6914" width="2.44140625" style="1112" customWidth="1"/>
    <col min="6915" max="6915" width="91.5546875" style="1112" customWidth="1"/>
    <col min="6916" max="7168" width="11.44140625" style="1112"/>
    <col min="7169" max="7169" width="5.6640625" style="1112" customWidth="1"/>
    <col min="7170" max="7170" width="2.44140625" style="1112" customWidth="1"/>
    <col min="7171" max="7171" width="91.5546875" style="1112" customWidth="1"/>
    <col min="7172" max="7424" width="11.44140625" style="1112"/>
    <col min="7425" max="7425" width="5.6640625" style="1112" customWidth="1"/>
    <col min="7426" max="7426" width="2.44140625" style="1112" customWidth="1"/>
    <col min="7427" max="7427" width="91.5546875" style="1112" customWidth="1"/>
    <col min="7428" max="7680" width="11.44140625" style="1112"/>
    <col min="7681" max="7681" width="5.6640625" style="1112" customWidth="1"/>
    <col min="7682" max="7682" width="2.44140625" style="1112" customWidth="1"/>
    <col min="7683" max="7683" width="91.5546875" style="1112" customWidth="1"/>
    <col min="7684" max="7936" width="11.44140625" style="1112"/>
    <col min="7937" max="7937" width="5.6640625" style="1112" customWidth="1"/>
    <col min="7938" max="7938" width="2.44140625" style="1112" customWidth="1"/>
    <col min="7939" max="7939" width="91.5546875" style="1112" customWidth="1"/>
    <col min="7940" max="8192" width="11.44140625" style="1112"/>
    <col min="8193" max="8193" width="5.6640625" style="1112" customWidth="1"/>
    <col min="8194" max="8194" width="2.44140625" style="1112" customWidth="1"/>
    <col min="8195" max="8195" width="91.5546875" style="1112" customWidth="1"/>
    <col min="8196" max="8448" width="11.44140625" style="1112"/>
    <col min="8449" max="8449" width="5.6640625" style="1112" customWidth="1"/>
    <col min="8450" max="8450" width="2.44140625" style="1112" customWidth="1"/>
    <col min="8451" max="8451" width="91.5546875" style="1112" customWidth="1"/>
    <col min="8452" max="8704" width="11.44140625" style="1112"/>
    <col min="8705" max="8705" width="5.6640625" style="1112" customWidth="1"/>
    <col min="8706" max="8706" width="2.44140625" style="1112" customWidth="1"/>
    <col min="8707" max="8707" width="91.5546875" style="1112" customWidth="1"/>
    <col min="8708" max="8960" width="11.44140625" style="1112"/>
    <col min="8961" max="8961" width="5.6640625" style="1112" customWidth="1"/>
    <col min="8962" max="8962" width="2.44140625" style="1112" customWidth="1"/>
    <col min="8963" max="8963" width="91.5546875" style="1112" customWidth="1"/>
    <col min="8964" max="9216" width="11.44140625" style="1112"/>
    <col min="9217" max="9217" width="5.6640625" style="1112" customWidth="1"/>
    <col min="9218" max="9218" width="2.44140625" style="1112" customWidth="1"/>
    <col min="9219" max="9219" width="91.5546875" style="1112" customWidth="1"/>
    <col min="9220" max="9472" width="11.44140625" style="1112"/>
    <col min="9473" max="9473" width="5.6640625" style="1112" customWidth="1"/>
    <col min="9474" max="9474" width="2.44140625" style="1112" customWidth="1"/>
    <col min="9475" max="9475" width="91.5546875" style="1112" customWidth="1"/>
    <col min="9476" max="9728" width="11.44140625" style="1112"/>
    <col min="9729" max="9729" width="5.6640625" style="1112" customWidth="1"/>
    <col min="9730" max="9730" width="2.44140625" style="1112" customWidth="1"/>
    <col min="9731" max="9731" width="91.5546875" style="1112" customWidth="1"/>
    <col min="9732" max="9984" width="11.44140625" style="1112"/>
    <col min="9985" max="9985" width="5.6640625" style="1112" customWidth="1"/>
    <col min="9986" max="9986" width="2.44140625" style="1112" customWidth="1"/>
    <col min="9987" max="9987" width="91.5546875" style="1112" customWidth="1"/>
    <col min="9988" max="10240" width="11.44140625" style="1112"/>
    <col min="10241" max="10241" width="5.6640625" style="1112" customWidth="1"/>
    <col min="10242" max="10242" width="2.44140625" style="1112" customWidth="1"/>
    <col min="10243" max="10243" width="91.5546875" style="1112" customWidth="1"/>
    <col min="10244" max="10496" width="11.44140625" style="1112"/>
    <col min="10497" max="10497" width="5.6640625" style="1112" customWidth="1"/>
    <col min="10498" max="10498" width="2.44140625" style="1112" customWidth="1"/>
    <col min="10499" max="10499" width="91.5546875" style="1112" customWidth="1"/>
    <col min="10500" max="10752" width="11.44140625" style="1112"/>
    <col min="10753" max="10753" width="5.6640625" style="1112" customWidth="1"/>
    <col min="10754" max="10754" width="2.44140625" style="1112" customWidth="1"/>
    <col min="10755" max="10755" width="91.5546875" style="1112" customWidth="1"/>
    <col min="10756" max="11008" width="11.44140625" style="1112"/>
    <col min="11009" max="11009" width="5.6640625" style="1112" customWidth="1"/>
    <col min="11010" max="11010" width="2.44140625" style="1112" customWidth="1"/>
    <col min="11011" max="11011" width="91.5546875" style="1112" customWidth="1"/>
    <col min="11012" max="11264" width="11.44140625" style="1112"/>
    <col min="11265" max="11265" width="5.6640625" style="1112" customWidth="1"/>
    <col min="11266" max="11266" width="2.44140625" style="1112" customWidth="1"/>
    <col min="11267" max="11267" width="91.5546875" style="1112" customWidth="1"/>
    <col min="11268" max="11520" width="11.44140625" style="1112"/>
    <col min="11521" max="11521" width="5.6640625" style="1112" customWidth="1"/>
    <col min="11522" max="11522" width="2.44140625" style="1112" customWidth="1"/>
    <col min="11523" max="11523" width="91.5546875" style="1112" customWidth="1"/>
    <col min="11524" max="11776" width="11.44140625" style="1112"/>
    <col min="11777" max="11777" width="5.6640625" style="1112" customWidth="1"/>
    <col min="11778" max="11778" width="2.44140625" style="1112" customWidth="1"/>
    <col min="11779" max="11779" width="91.5546875" style="1112" customWidth="1"/>
    <col min="11780" max="12032" width="11.44140625" style="1112"/>
    <col min="12033" max="12033" width="5.6640625" style="1112" customWidth="1"/>
    <col min="12034" max="12034" width="2.44140625" style="1112" customWidth="1"/>
    <col min="12035" max="12035" width="91.5546875" style="1112" customWidth="1"/>
    <col min="12036" max="12288" width="11.44140625" style="1112"/>
    <col min="12289" max="12289" width="5.6640625" style="1112" customWidth="1"/>
    <col min="12290" max="12290" width="2.44140625" style="1112" customWidth="1"/>
    <col min="12291" max="12291" width="91.5546875" style="1112" customWidth="1"/>
    <col min="12292" max="12544" width="11.44140625" style="1112"/>
    <col min="12545" max="12545" width="5.6640625" style="1112" customWidth="1"/>
    <col min="12546" max="12546" width="2.44140625" style="1112" customWidth="1"/>
    <col min="12547" max="12547" width="91.5546875" style="1112" customWidth="1"/>
    <col min="12548" max="12800" width="11.44140625" style="1112"/>
    <col min="12801" max="12801" width="5.6640625" style="1112" customWidth="1"/>
    <col min="12802" max="12802" width="2.44140625" style="1112" customWidth="1"/>
    <col min="12803" max="12803" width="91.5546875" style="1112" customWidth="1"/>
    <col min="12804" max="13056" width="11.44140625" style="1112"/>
    <col min="13057" max="13057" width="5.6640625" style="1112" customWidth="1"/>
    <col min="13058" max="13058" width="2.44140625" style="1112" customWidth="1"/>
    <col min="13059" max="13059" width="91.5546875" style="1112" customWidth="1"/>
    <col min="13060" max="13312" width="11.44140625" style="1112"/>
    <col min="13313" max="13313" width="5.6640625" style="1112" customWidth="1"/>
    <col min="13314" max="13314" width="2.44140625" style="1112" customWidth="1"/>
    <col min="13315" max="13315" width="91.5546875" style="1112" customWidth="1"/>
    <col min="13316" max="13568" width="11.44140625" style="1112"/>
    <col min="13569" max="13569" width="5.6640625" style="1112" customWidth="1"/>
    <col min="13570" max="13570" width="2.44140625" style="1112" customWidth="1"/>
    <col min="13571" max="13571" width="91.5546875" style="1112" customWidth="1"/>
    <col min="13572" max="13824" width="11.44140625" style="1112"/>
    <col min="13825" max="13825" width="5.6640625" style="1112" customWidth="1"/>
    <col min="13826" max="13826" width="2.44140625" style="1112" customWidth="1"/>
    <col min="13827" max="13827" width="91.5546875" style="1112" customWidth="1"/>
    <col min="13828" max="14080" width="11.44140625" style="1112"/>
    <col min="14081" max="14081" width="5.6640625" style="1112" customWidth="1"/>
    <col min="14082" max="14082" width="2.44140625" style="1112" customWidth="1"/>
    <col min="14083" max="14083" width="91.5546875" style="1112" customWidth="1"/>
    <col min="14084" max="14336" width="11.44140625" style="1112"/>
    <col min="14337" max="14337" width="5.6640625" style="1112" customWidth="1"/>
    <col min="14338" max="14338" width="2.44140625" style="1112" customWidth="1"/>
    <col min="14339" max="14339" width="91.5546875" style="1112" customWidth="1"/>
    <col min="14340" max="14592" width="11.44140625" style="1112"/>
    <col min="14593" max="14593" width="5.6640625" style="1112" customWidth="1"/>
    <col min="14594" max="14594" width="2.44140625" style="1112" customWidth="1"/>
    <col min="14595" max="14595" width="91.5546875" style="1112" customWidth="1"/>
    <col min="14596" max="14848" width="11.44140625" style="1112"/>
    <col min="14849" max="14849" width="5.6640625" style="1112" customWidth="1"/>
    <col min="14850" max="14850" width="2.44140625" style="1112" customWidth="1"/>
    <col min="14851" max="14851" width="91.5546875" style="1112" customWidth="1"/>
    <col min="14852" max="15104" width="11.44140625" style="1112"/>
    <col min="15105" max="15105" width="5.6640625" style="1112" customWidth="1"/>
    <col min="15106" max="15106" width="2.44140625" style="1112" customWidth="1"/>
    <col min="15107" max="15107" width="91.5546875" style="1112" customWidth="1"/>
    <col min="15108" max="15360" width="11.44140625" style="1112"/>
    <col min="15361" max="15361" width="5.6640625" style="1112" customWidth="1"/>
    <col min="15362" max="15362" width="2.44140625" style="1112" customWidth="1"/>
    <col min="15363" max="15363" width="91.5546875" style="1112" customWidth="1"/>
    <col min="15364" max="15616" width="11.44140625" style="1112"/>
    <col min="15617" max="15617" width="5.6640625" style="1112" customWidth="1"/>
    <col min="15618" max="15618" width="2.44140625" style="1112" customWidth="1"/>
    <col min="15619" max="15619" width="91.5546875" style="1112" customWidth="1"/>
    <col min="15620" max="15872" width="11.44140625" style="1112"/>
    <col min="15873" max="15873" width="5.6640625" style="1112" customWidth="1"/>
    <col min="15874" max="15874" width="2.44140625" style="1112" customWidth="1"/>
    <col min="15875" max="15875" width="91.5546875" style="1112" customWidth="1"/>
    <col min="15876" max="16128" width="11.44140625" style="1112"/>
    <col min="16129" max="16129" width="5.6640625" style="1112" customWidth="1"/>
    <col min="16130" max="16130" width="2.44140625" style="1112" customWidth="1"/>
    <col min="16131" max="16131" width="91.5546875" style="1112" customWidth="1"/>
    <col min="16132" max="16384" width="11.44140625" style="1112"/>
  </cols>
  <sheetData>
    <row r="7" spans="1:5" ht="13.8" thickBot="1">
      <c r="A7" s="1110"/>
      <c r="B7" s="1110"/>
      <c r="C7" s="1110"/>
      <c r="D7" s="1111"/>
    </row>
    <row r="8" spans="1:5">
      <c r="A8" s="1111"/>
      <c r="B8" s="1111"/>
      <c r="C8" s="1111"/>
      <c r="D8" s="1111"/>
    </row>
    <row r="9" spans="1:5" ht="23.25" customHeight="1">
      <c r="A9" s="1113" t="s">
        <v>1262</v>
      </c>
      <c r="B9" s="1114"/>
      <c r="C9" s="1111"/>
      <c r="D9" s="1115"/>
    </row>
    <row r="10" spans="1:5" ht="12.75" customHeight="1">
      <c r="A10" s="1116"/>
      <c r="B10" s="1116"/>
      <c r="C10" s="1117"/>
      <c r="D10" s="1115"/>
    </row>
    <row r="11" spans="1:5" ht="14.25" customHeight="1">
      <c r="A11" s="1114"/>
      <c r="B11" s="1118" t="s">
        <v>1263</v>
      </c>
      <c r="C11" s="1119" t="s">
        <v>1264</v>
      </c>
      <c r="D11" s="1115"/>
      <c r="E11" s="8"/>
    </row>
    <row r="12" spans="1:5" ht="14.25" customHeight="1">
      <c r="A12" s="1114"/>
      <c r="B12" s="1120"/>
      <c r="C12" s="1121" t="s">
        <v>1265</v>
      </c>
      <c r="D12" s="1115"/>
      <c r="E12" s="8"/>
    </row>
    <row r="13" spans="1:5" ht="14.25" customHeight="1">
      <c r="A13" s="1111"/>
      <c r="B13" s="1120" t="s">
        <v>1263</v>
      </c>
      <c r="C13" s="1119" t="s">
        <v>66</v>
      </c>
      <c r="D13" s="1115"/>
      <c r="E13" s="8"/>
    </row>
    <row r="14" spans="1:5" ht="14.25" customHeight="1">
      <c r="A14" s="1111"/>
      <c r="B14" s="1120" t="s">
        <v>1263</v>
      </c>
      <c r="C14" s="1119" t="s">
        <v>67</v>
      </c>
      <c r="D14" s="1115"/>
      <c r="E14" s="8"/>
    </row>
    <row r="15" spans="1:5" ht="14.25" customHeight="1">
      <c r="A15" s="1111"/>
      <c r="B15" s="1120" t="s">
        <v>1263</v>
      </c>
      <c r="C15" s="1119" t="s">
        <v>1266</v>
      </c>
      <c r="D15" s="1115"/>
      <c r="E15" s="8"/>
    </row>
    <row r="16" spans="1:5" ht="14.25" customHeight="1">
      <c r="A16" s="1111"/>
      <c r="B16" s="1120" t="s">
        <v>1263</v>
      </c>
      <c r="C16" s="1119" t="s">
        <v>69</v>
      </c>
      <c r="D16" s="1115"/>
      <c r="E16" s="8"/>
    </row>
    <row r="17" spans="1:5" ht="14.25" customHeight="1">
      <c r="A17" s="1111"/>
      <c r="B17" s="1120" t="s">
        <v>1263</v>
      </c>
      <c r="C17" s="1119" t="s">
        <v>70</v>
      </c>
      <c r="D17" s="1115"/>
      <c r="E17" s="8"/>
    </row>
    <row r="18" spans="1:5" ht="14.25" customHeight="1">
      <c r="A18" s="1111"/>
      <c r="B18" s="1120"/>
      <c r="C18" s="1121" t="s">
        <v>1267</v>
      </c>
      <c r="D18" s="1115"/>
      <c r="E18" s="8"/>
    </row>
    <row r="19" spans="1:5" ht="14.25" customHeight="1">
      <c r="A19" s="1111"/>
      <c r="B19" s="1120" t="s">
        <v>1263</v>
      </c>
      <c r="C19" s="1119" t="s">
        <v>1268</v>
      </c>
      <c r="D19" s="1115"/>
      <c r="E19" s="8"/>
    </row>
    <row r="20" spans="1:5" ht="14.25" customHeight="1">
      <c r="A20" s="1111"/>
      <c r="B20" s="1120" t="s">
        <v>1263</v>
      </c>
      <c r="C20" s="1119" t="s">
        <v>1269</v>
      </c>
      <c r="D20" s="1115"/>
      <c r="E20" s="8"/>
    </row>
    <row r="21" spans="1:5" ht="14.25" customHeight="1">
      <c r="A21" s="1111"/>
      <c r="B21" s="1120" t="s">
        <v>1263</v>
      </c>
      <c r="C21" s="1119" t="s">
        <v>1270</v>
      </c>
      <c r="D21" s="1115"/>
      <c r="E21" s="8"/>
    </row>
    <row r="22" spans="1:5" ht="14.25" customHeight="1">
      <c r="A22" s="1111"/>
      <c r="B22" s="1120" t="s">
        <v>1263</v>
      </c>
      <c r="C22" s="1122" t="s">
        <v>1271</v>
      </c>
      <c r="D22" s="1115"/>
      <c r="E22" s="8"/>
    </row>
    <row r="23" spans="1:5" ht="7.5" customHeight="1" thickBot="1">
      <c r="A23" s="1123"/>
      <c r="B23" s="1124"/>
      <c r="C23" s="1123"/>
    </row>
  </sheetData>
  <hyperlinks>
    <hyperlink ref="C11" location="'Edad Jub Prom'!A1" display="Edad promedio de Jubilación por Tipo de Jubilación y Sexo" xr:uid="{6BCA30B8-A218-40A1-BDBF-1C0260F61E51}"/>
    <hyperlink ref="C13" location="'Pen-Jub'!A1" display="Número de Pensionistas de Jubilación por AFP, Tipo de Jubilación, Sexo y Edad Actual" xr:uid="{E13DD61B-450A-47F7-A147-438BB32112E8}"/>
    <hyperlink ref="C14" location="'Neo-Pen-Jub'!A1" display="Número de Nuevos Pensionistas de Jubilación por AFP y Tipo de Jubilación" xr:uid="{087016EB-3B68-40F0-B8B7-5EBACF906D01}"/>
    <hyperlink ref="C15" location="'Jub Prom Soles x Mod'!A1" display="Pensiones de Jubilación Promedio en Soles por AFP y Modalidad de Pensión " xr:uid="{BE80B59C-AFBE-4A90-97F6-E814587A0A1C}"/>
    <hyperlink ref="C17" location="'jub Prom x tipo y sexo'!A1" display="Pensiones de Jubilación Promedio por AFP, Tipo de Jubilación y Sexo" xr:uid="{58184558-BA1C-41EF-AF45-F9065957D3D7}"/>
    <hyperlink ref="C19" location="'Retiro 95.5 x AccesoyEdad'!A1" display="'Retiro 95.5 x AccesoyEdad'!A1" xr:uid="{70AB7D01-3DBC-4B3F-AF6C-1F0032C86720}"/>
    <hyperlink ref="C21" location="'Monto Retiro 95.5'!A1" display="'Monto Retiro 95.5'!A1" xr:uid="{75B2A63F-5E67-436C-A0A3-01F55360E9C4}"/>
    <hyperlink ref="C22" r:id="rId1" display="Glosario de términos sobre jubilación" xr:uid="{04041B63-DFB3-41AC-A509-300B6D60047A}"/>
    <hyperlink ref="C20" location="'N° Retiro 95.5'!A1" display="Afiliados que retiraron hasta el 95,5% de su Cuenta Individual por Jubilación según AFP y Tipo de acceso" xr:uid="{F1E18405-033D-4202-AC30-AEB83E221AF8}"/>
    <hyperlink ref="C16" location="'Jub Prom Dólar x Mod'!A1" display="Pensiones de Jubilación Promedio en Dólares por AFP y Modalidad de Pensión" xr:uid="{A8BE96BF-B882-4AE4-B456-0EE764A8ADA3}"/>
  </hyperlinks>
  <pageMargins left="0.9" right="1.1399999999999999" top="0.98425196850393704" bottom="0.98425196850393704" header="0.3" footer="0"/>
  <pageSetup paperSize="9" orientation="portrait" r:id="rId2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E1CFD-DF2E-4C58-982D-D0F2FC71EB1C}">
  <sheetPr codeName="Hoja56"/>
  <dimension ref="A1:L181"/>
  <sheetViews>
    <sheetView showGridLines="0" zoomScaleNormal="100" zoomScaleSheetLayoutView="90" workbookViewId="0">
      <selection activeCell="L7" sqref="L7"/>
    </sheetView>
  </sheetViews>
  <sheetFormatPr baseColWidth="10" defaultColWidth="11.44140625" defaultRowHeight="14.4"/>
  <cols>
    <col min="1" max="1" width="1.5546875" style="1126" customWidth="1"/>
    <col min="2" max="2" width="34.5546875" style="1126" customWidth="1"/>
    <col min="3" max="10" width="10.6640625" style="1126" customWidth="1"/>
    <col min="11" max="11" width="13.88671875" style="1126" customWidth="1"/>
    <col min="12" max="256" width="11.44140625" style="1126"/>
    <col min="257" max="257" width="1.5546875" style="1126" customWidth="1"/>
    <col min="258" max="258" width="34.5546875" style="1126" customWidth="1"/>
    <col min="259" max="266" width="10.6640625" style="1126" customWidth="1"/>
    <col min="267" max="267" width="13.88671875" style="1126" customWidth="1"/>
    <col min="268" max="512" width="11.44140625" style="1126"/>
    <col min="513" max="513" width="1.5546875" style="1126" customWidth="1"/>
    <col min="514" max="514" width="34.5546875" style="1126" customWidth="1"/>
    <col min="515" max="522" width="10.6640625" style="1126" customWidth="1"/>
    <col min="523" max="523" width="13.88671875" style="1126" customWidth="1"/>
    <col min="524" max="768" width="11.44140625" style="1126"/>
    <col min="769" max="769" width="1.5546875" style="1126" customWidth="1"/>
    <col min="770" max="770" width="34.5546875" style="1126" customWidth="1"/>
    <col min="771" max="778" width="10.6640625" style="1126" customWidth="1"/>
    <col min="779" max="779" width="13.88671875" style="1126" customWidth="1"/>
    <col min="780" max="1024" width="11.44140625" style="1126"/>
    <col min="1025" max="1025" width="1.5546875" style="1126" customWidth="1"/>
    <col min="1026" max="1026" width="34.5546875" style="1126" customWidth="1"/>
    <col min="1027" max="1034" width="10.6640625" style="1126" customWidth="1"/>
    <col min="1035" max="1035" width="13.88671875" style="1126" customWidth="1"/>
    <col min="1036" max="1280" width="11.44140625" style="1126"/>
    <col min="1281" max="1281" width="1.5546875" style="1126" customWidth="1"/>
    <col min="1282" max="1282" width="34.5546875" style="1126" customWidth="1"/>
    <col min="1283" max="1290" width="10.6640625" style="1126" customWidth="1"/>
    <col min="1291" max="1291" width="13.88671875" style="1126" customWidth="1"/>
    <col min="1292" max="1536" width="11.44140625" style="1126"/>
    <col min="1537" max="1537" width="1.5546875" style="1126" customWidth="1"/>
    <col min="1538" max="1538" width="34.5546875" style="1126" customWidth="1"/>
    <col min="1539" max="1546" width="10.6640625" style="1126" customWidth="1"/>
    <col min="1547" max="1547" width="13.88671875" style="1126" customWidth="1"/>
    <col min="1548" max="1792" width="11.44140625" style="1126"/>
    <col min="1793" max="1793" width="1.5546875" style="1126" customWidth="1"/>
    <col min="1794" max="1794" width="34.5546875" style="1126" customWidth="1"/>
    <col min="1795" max="1802" width="10.6640625" style="1126" customWidth="1"/>
    <col min="1803" max="1803" width="13.88671875" style="1126" customWidth="1"/>
    <col min="1804" max="2048" width="11.44140625" style="1126"/>
    <col min="2049" max="2049" width="1.5546875" style="1126" customWidth="1"/>
    <col min="2050" max="2050" width="34.5546875" style="1126" customWidth="1"/>
    <col min="2051" max="2058" width="10.6640625" style="1126" customWidth="1"/>
    <col min="2059" max="2059" width="13.88671875" style="1126" customWidth="1"/>
    <col min="2060" max="2304" width="11.44140625" style="1126"/>
    <col min="2305" max="2305" width="1.5546875" style="1126" customWidth="1"/>
    <col min="2306" max="2306" width="34.5546875" style="1126" customWidth="1"/>
    <col min="2307" max="2314" width="10.6640625" style="1126" customWidth="1"/>
    <col min="2315" max="2315" width="13.88671875" style="1126" customWidth="1"/>
    <col min="2316" max="2560" width="11.44140625" style="1126"/>
    <col min="2561" max="2561" width="1.5546875" style="1126" customWidth="1"/>
    <col min="2562" max="2562" width="34.5546875" style="1126" customWidth="1"/>
    <col min="2563" max="2570" width="10.6640625" style="1126" customWidth="1"/>
    <col min="2571" max="2571" width="13.88671875" style="1126" customWidth="1"/>
    <col min="2572" max="2816" width="11.44140625" style="1126"/>
    <col min="2817" max="2817" width="1.5546875" style="1126" customWidth="1"/>
    <col min="2818" max="2818" width="34.5546875" style="1126" customWidth="1"/>
    <col min="2819" max="2826" width="10.6640625" style="1126" customWidth="1"/>
    <col min="2827" max="2827" width="13.88671875" style="1126" customWidth="1"/>
    <col min="2828" max="3072" width="11.44140625" style="1126"/>
    <col min="3073" max="3073" width="1.5546875" style="1126" customWidth="1"/>
    <col min="3074" max="3074" width="34.5546875" style="1126" customWidth="1"/>
    <col min="3075" max="3082" width="10.6640625" style="1126" customWidth="1"/>
    <col min="3083" max="3083" width="13.88671875" style="1126" customWidth="1"/>
    <col min="3084" max="3328" width="11.44140625" style="1126"/>
    <col min="3329" max="3329" width="1.5546875" style="1126" customWidth="1"/>
    <col min="3330" max="3330" width="34.5546875" style="1126" customWidth="1"/>
    <col min="3331" max="3338" width="10.6640625" style="1126" customWidth="1"/>
    <col min="3339" max="3339" width="13.88671875" style="1126" customWidth="1"/>
    <col min="3340" max="3584" width="11.44140625" style="1126"/>
    <col min="3585" max="3585" width="1.5546875" style="1126" customWidth="1"/>
    <col min="3586" max="3586" width="34.5546875" style="1126" customWidth="1"/>
    <col min="3587" max="3594" width="10.6640625" style="1126" customWidth="1"/>
    <col min="3595" max="3595" width="13.88671875" style="1126" customWidth="1"/>
    <col min="3596" max="3840" width="11.44140625" style="1126"/>
    <col min="3841" max="3841" width="1.5546875" style="1126" customWidth="1"/>
    <col min="3842" max="3842" width="34.5546875" style="1126" customWidth="1"/>
    <col min="3843" max="3850" width="10.6640625" style="1126" customWidth="1"/>
    <col min="3851" max="3851" width="13.88671875" style="1126" customWidth="1"/>
    <col min="3852" max="4096" width="11.44140625" style="1126"/>
    <col min="4097" max="4097" width="1.5546875" style="1126" customWidth="1"/>
    <col min="4098" max="4098" width="34.5546875" style="1126" customWidth="1"/>
    <col min="4099" max="4106" width="10.6640625" style="1126" customWidth="1"/>
    <col min="4107" max="4107" width="13.88671875" style="1126" customWidth="1"/>
    <col min="4108" max="4352" width="11.44140625" style="1126"/>
    <col min="4353" max="4353" width="1.5546875" style="1126" customWidth="1"/>
    <col min="4354" max="4354" width="34.5546875" style="1126" customWidth="1"/>
    <col min="4355" max="4362" width="10.6640625" style="1126" customWidth="1"/>
    <col min="4363" max="4363" width="13.88671875" style="1126" customWidth="1"/>
    <col min="4364" max="4608" width="11.44140625" style="1126"/>
    <col min="4609" max="4609" width="1.5546875" style="1126" customWidth="1"/>
    <col min="4610" max="4610" width="34.5546875" style="1126" customWidth="1"/>
    <col min="4611" max="4618" width="10.6640625" style="1126" customWidth="1"/>
    <col min="4619" max="4619" width="13.88671875" style="1126" customWidth="1"/>
    <col min="4620" max="4864" width="11.44140625" style="1126"/>
    <col min="4865" max="4865" width="1.5546875" style="1126" customWidth="1"/>
    <col min="4866" max="4866" width="34.5546875" style="1126" customWidth="1"/>
    <col min="4867" max="4874" width="10.6640625" style="1126" customWidth="1"/>
    <col min="4875" max="4875" width="13.88671875" style="1126" customWidth="1"/>
    <col min="4876" max="5120" width="11.44140625" style="1126"/>
    <col min="5121" max="5121" width="1.5546875" style="1126" customWidth="1"/>
    <col min="5122" max="5122" width="34.5546875" style="1126" customWidth="1"/>
    <col min="5123" max="5130" width="10.6640625" style="1126" customWidth="1"/>
    <col min="5131" max="5131" width="13.88671875" style="1126" customWidth="1"/>
    <col min="5132" max="5376" width="11.44140625" style="1126"/>
    <col min="5377" max="5377" width="1.5546875" style="1126" customWidth="1"/>
    <col min="5378" max="5378" width="34.5546875" style="1126" customWidth="1"/>
    <col min="5379" max="5386" width="10.6640625" style="1126" customWidth="1"/>
    <col min="5387" max="5387" width="13.88671875" style="1126" customWidth="1"/>
    <col min="5388" max="5632" width="11.44140625" style="1126"/>
    <col min="5633" max="5633" width="1.5546875" style="1126" customWidth="1"/>
    <col min="5634" max="5634" width="34.5546875" style="1126" customWidth="1"/>
    <col min="5635" max="5642" width="10.6640625" style="1126" customWidth="1"/>
    <col min="5643" max="5643" width="13.88671875" style="1126" customWidth="1"/>
    <col min="5644" max="5888" width="11.44140625" style="1126"/>
    <col min="5889" max="5889" width="1.5546875" style="1126" customWidth="1"/>
    <col min="5890" max="5890" width="34.5546875" style="1126" customWidth="1"/>
    <col min="5891" max="5898" width="10.6640625" style="1126" customWidth="1"/>
    <col min="5899" max="5899" width="13.88671875" style="1126" customWidth="1"/>
    <col min="5900" max="6144" width="11.44140625" style="1126"/>
    <col min="6145" max="6145" width="1.5546875" style="1126" customWidth="1"/>
    <col min="6146" max="6146" width="34.5546875" style="1126" customWidth="1"/>
    <col min="6147" max="6154" width="10.6640625" style="1126" customWidth="1"/>
    <col min="6155" max="6155" width="13.88671875" style="1126" customWidth="1"/>
    <col min="6156" max="6400" width="11.44140625" style="1126"/>
    <col min="6401" max="6401" width="1.5546875" style="1126" customWidth="1"/>
    <col min="6402" max="6402" width="34.5546875" style="1126" customWidth="1"/>
    <col min="6403" max="6410" width="10.6640625" style="1126" customWidth="1"/>
    <col min="6411" max="6411" width="13.88671875" style="1126" customWidth="1"/>
    <col min="6412" max="6656" width="11.44140625" style="1126"/>
    <col min="6657" max="6657" width="1.5546875" style="1126" customWidth="1"/>
    <col min="6658" max="6658" width="34.5546875" style="1126" customWidth="1"/>
    <col min="6659" max="6666" width="10.6640625" style="1126" customWidth="1"/>
    <col min="6667" max="6667" width="13.88671875" style="1126" customWidth="1"/>
    <col min="6668" max="6912" width="11.44140625" style="1126"/>
    <col min="6913" max="6913" width="1.5546875" style="1126" customWidth="1"/>
    <col min="6914" max="6914" width="34.5546875" style="1126" customWidth="1"/>
    <col min="6915" max="6922" width="10.6640625" style="1126" customWidth="1"/>
    <col min="6923" max="6923" width="13.88671875" style="1126" customWidth="1"/>
    <col min="6924" max="7168" width="11.44140625" style="1126"/>
    <col min="7169" max="7169" width="1.5546875" style="1126" customWidth="1"/>
    <col min="7170" max="7170" width="34.5546875" style="1126" customWidth="1"/>
    <col min="7171" max="7178" width="10.6640625" style="1126" customWidth="1"/>
    <col min="7179" max="7179" width="13.88671875" style="1126" customWidth="1"/>
    <col min="7180" max="7424" width="11.44140625" style="1126"/>
    <col min="7425" max="7425" width="1.5546875" style="1126" customWidth="1"/>
    <col min="7426" max="7426" width="34.5546875" style="1126" customWidth="1"/>
    <col min="7427" max="7434" width="10.6640625" style="1126" customWidth="1"/>
    <col min="7435" max="7435" width="13.88671875" style="1126" customWidth="1"/>
    <col min="7436" max="7680" width="11.44140625" style="1126"/>
    <col min="7681" max="7681" width="1.5546875" style="1126" customWidth="1"/>
    <col min="7682" max="7682" width="34.5546875" style="1126" customWidth="1"/>
    <col min="7683" max="7690" width="10.6640625" style="1126" customWidth="1"/>
    <col min="7691" max="7691" width="13.88671875" style="1126" customWidth="1"/>
    <col min="7692" max="7936" width="11.44140625" style="1126"/>
    <col min="7937" max="7937" width="1.5546875" style="1126" customWidth="1"/>
    <col min="7938" max="7938" width="34.5546875" style="1126" customWidth="1"/>
    <col min="7939" max="7946" width="10.6640625" style="1126" customWidth="1"/>
    <col min="7947" max="7947" width="13.88671875" style="1126" customWidth="1"/>
    <col min="7948" max="8192" width="11.44140625" style="1126"/>
    <col min="8193" max="8193" width="1.5546875" style="1126" customWidth="1"/>
    <col min="8194" max="8194" width="34.5546875" style="1126" customWidth="1"/>
    <col min="8195" max="8202" width="10.6640625" style="1126" customWidth="1"/>
    <col min="8203" max="8203" width="13.88671875" style="1126" customWidth="1"/>
    <col min="8204" max="8448" width="11.44140625" style="1126"/>
    <col min="8449" max="8449" width="1.5546875" style="1126" customWidth="1"/>
    <col min="8450" max="8450" width="34.5546875" style="1126" customWidth="1"/>
    <col min="8451" max="8458" width="10.6640625" style="1126" customWidth="1"/>
    <col min="8459" max="8459" width="13.88671875" style="1126" customWidth="1"/>
    <col min="8460" max="8704" width="11.44140625" style="1126"/>
    <col min="8705" max="8705" width="1.5546875" style="1126" customWidth="1"/>
    <col min="8706" max="8706" width="34.5546875" style="1126" customWidth="1"/>
    <col min="8707" max="8714" width="10.6640625" style="1126" customWidth="1"/>
    <col min="8715" max="8715" width="13.88671875" style="1126" customWidth="1"/>
    <col min="8716" max="8960" width="11.44140625" style="1126"/>
    <col min="8961" max="8961" width="1.5546875" style="1126" customWidth="1"/>
    <col min="8962" max="8962" width="34.5546875" style="1126" customWidth="1"/>
    <col min="8963" max="8970" width="10.6640625" style="1126" customWidth="1"/>
    <col min="8971" max="8971" width="13.88671875" style="1126" customWidth="1"/>
    <col min="8972" max="9216" width="11.44140625" style="1126"/>
    <col min="9217" max="9217" width="1.5546875" style="1126" customWidth="1"/>
    <col min="9218" max="9218" width="34.5546875" style="1126" customWidth="1"/>
    <col min="9219" max="9226" width="10.6640625" style="1126" customWidth="1"/>
    <col min="9227" max="9227" width="13.88671875" style="1126" customWidth="1"/>
    <col min="9228" max="9472" width="11.44140625" style="1126"/>
    <col min="9473" max="9473" width="1.5546875" style="1126" customWidth="1"/>
    <col min="9474" max="9474" width="34.5546875" style="1126" customWidth="1"/>
    <col min="9475" max="9482" width="10.6640625" style="1126" customWidth="1"/>
    <col min="9483" max="9483" width="13.88671875" style="1126" customWidth="1"/>
    <col min="9484" max="9728" width="11.44140625" style="1126"/>
    <col min="9729" max="9729" width="1.5546875" style="1126" customWidth="1"/>
    <col min="9730" max="9730" width="34.5546875" style="1126" customWidth="1"/>
    <col min="9731" max="9738" width="10.6640625" style="1126" customWidth="1"/>
    <col min="9739" max="9739" width="13.88671875" style="1126" customWidth="1"/>
    <col min="9740" max="9984" width="11.44140625" style="1126"/>
    <col min="9985" max="9985" width="1.5546875" style="1126" customWidth="1"/>
    <col min="9986" max="9986" width="34.5546875" style="1126" customWidth="1"/>
    <col min="9987" max="9994" width="10.6640625" style="1126" customWidth="1"/>
    <col min="9995" max="9995" width="13.88671875" style="1126" customWidth="1"/>
    <col min="9996" max="10240" width="11.44140625" style="1126"/>
    <col min="10241" max="10241" width="1.5546875" style="1126" customWidth="1"/>
    <col min="10242" max="10242" width="34.5546875" style="1126" customWidth="1"/>
    <col min="10243" max="10250" width="10.6640625" style="1126" customWidth="1"/>
    <col min="10251" max="10251" width="13.88671875" style="1126" customWidth="1"/>
    <col min="10252" max="10496" width="11.44140625" style="1126"/>
    <col min="10497" max="10497" width="1.5546875" style="1126" customWidth="1"/>
    <col min="10498" max="10498" width="34.5546875" style="1126" customWidth="1"/>
    <col min="10499" max="10506" width="10.6640625" style="1126" customWidth="1"/>
    <col min="10507" max="10507" width="13.88671875" style="1126" customWidth="1"/>
    <col min="10508" max="10752" width="11.44140625" style="1126"/>
    <col min="10753" max="10753" width="1.5546875" style="1126" customWidth="1"/>
    <col min="10754" max="10754" width="34.5546875" style="1126" customWidth="1"/>
    <col min="10755" max="10762" width="10.6640625" style="1126" customWidth="1"/>
    <col min="10763" max="10763" width="13.88671875" style="1126" customWidth="1"/>
    <col min="10764" max="11008" width="11.44140625" style="1126"/>
    <col min="11009" max="11009" width="1.5546875" style="1126" customWidth="1"/>
    <col min="11010" max="11010" width="34.5546875" style="1126" customWidth="1"/>
    <col min="11011" max="11018" width="10.6640625" style="1126" customWidth="1"/>
    <col min="11019" max="11019" width="13.88671875" style="1126" customWidth="1"/>
    <col min="11020" max="11264" width="11.44140625" style="1126"/>
    <col min="11265" max="11265" width="1.5546875" style="1126" customWidth="1"/>
    <col min="11266" max="11266" width="34.5546875" style="1126" customWidth="1"/>
    <col min="11267" max="11274" width="10.6640625" style="1126" customWidth="1"/>
    <col min="11275" max="11275" width="13.88671875" style="1126" customWidth="1"/>
    <col min="11276" max="11520" width="11.44140625" style="1126"/>
    <col min="11521" max="11521" width="1.5546875" style="1126" customWidth="1"/>
    <col min="11522" max="11522" width="34.5546875" style="1126" customWidth="1"/>
    <col min="11523" max="11530" width="10.6640625" style="1126" customWidth="1"/>
    <col min="11531" max="11531" width="13.88671875" style="1126" customWidth="1"/>
    <col min="11532" max="11776" width="11.44140625" style="1126"/>
    <col min="11777" max="11777" width="1.5546875" style="1126" customWidth="1"/>
    <col min="11778" max="11778" width="34.5546875" style="1126" customWidth="1"/>
    <col min="11779" max="11786" width="10.6640625" style="1126" customWidth="1"/>
    <col min="11787" max="11787" width="13.88671875" style="1126" customWidth="1"/>
    <col min="11788" max="12032" width="11.44140625" style="1126"/>
    <col min="12033" max="12033" width="1.5546875" style="1126" customWidth="1"/>
    <col min="12034" max="12034" width="34.5546875" style="1126" customWidth="1"/>
    <col min="12035" max="12042" width="10.6640625" style="1126" customWidth="1"/>
    <col min="12043" max="12043" width="13.88671875" style="1126" customWidth="1"/>
    <col min="12044" max="12288" width="11.44140625" style="1126"/>
    <col min="12289" max="12289" width="1.5546875" style="1126" customWidth="1"/>
    <col min="12290" max="12290" width="34.5546875" style="1126" customWidth="1"/>
    <col min="12291" max="12298" width="10.6640625" style="1126" customWidth="1"/>
    <col min="12299" max="12299" width="13.88671875" style="1126" customWidth="1"/>
    <col min="12300" max="12544" width="11.44140625" style="1126"/>
    <col min="12545" max="12545" width="1.5546875" style="1126" customWidth="1"/>
    <col min="12546" max="12546" width="34.5546875" style="1126" customWidth="1"/>
    <col min="12547" max="12554" width="10.6640625" style="1126" customWidth="1"/>
    <col min="12555" max="12555" width="13.88671875" style="1126" customWidth="1"/>
    <col min="12556" max="12800" width="11.44140625" style="1126"/>
    <col min="12801" max="12801" width="1.5546875" style="1126" customWidth="1"/>
    <col min="12802" max="12802" width="34.5546875" style="1126" customWidth="1"/>
    <col min="12803" max="12810" width="10.6640625" style="1126" customWidth="1"/>
    <col min="12811" max="12811" width="13.88671875" style="1126" customWidth="1"/>
    <col min="12812" max="13056" width="11.44140625" style="1126"/>
    <col min="13057" max="13057" width="1.5546875" style="1126" customWidth="1"/>
    <col min="13058" max="13058" width="34.5546875" style="1126" customWidth="1"/>
    <col min="13059" max="13066" width="10.6640625" style="1126" customWidth="1"/>
    <col min="13067" max="13067" width="13.88671875" style="1126" customWidth="1"/>
    <col min="13068" max="13312" width="11.44140625" style="1126"/>
    <col min="13313" max="13313" width="1.5546875" style="1126" customWidth="1"/>
    <col min="13314" max="13314" width="34.5546875" style="1126" customWidth="1"/>
    <col min="13315" max="13322" width="10.6640625" style="1126" customWidth="1"/>
    <col min="13323" max="13323" width="13.88671875" style="1126" customWidth="1"/>
    <col min="13324" max="13568" width="11.44140625" style="1126"/>
    <col min="13569" max="13569" width="1.5546875" style="1126" customWidth="1"/>
    <col min="13570" max="13570" width="34.5546875" style="1126" customWidth="1"/>
    <col min="13571" max="13578" width="10.6640625" style="1126" customWidth="1"/>
    <col min="13579" max="13579" width="13.88671875" style="1126" customWidth="1"/>
    <col min="13580" max="13824" width="11.44140625" style="1126"/>
    <col min="13825" max="13825" width="1.5546875" style="1126" customWidth="1"/>
    <col min="13826" max="13826" width="34.5546875" style="1126" customWidth="1"/>
    <col min="13827" max="13834" width="10.6640625" style="1126" customWidth="1"/>
    <col min="13835" max="13835" width="13.88671875" style="1126" customWidth="1"/>
    <col min="13836" max="14080" width="11.44140625" style="1126"/>
    <col min="14081" max="14081" width="1.5546875" style="1126" customWidth="1"/>
    <col min="14082" max="14082" width="34.5546875" style="1126" customWidth="1"/>
    <col min="14083" max="14090" width="10.6640625" style="1126" customWidth="1"/>
    <col min="14091" max="14091" width="13.88671875" style="1126" customWidth="1"/>
    <col min="14092" max="14336" width="11.44140625" style="1126"/>
    <col min="14337" max="14337" width="1.5546875" style="1126" customWidth="1"/>
    <col min="14338" max="14338" width="34.5546875" style="1126" customWidth="1"/>
    <col min="14339" max="14346" width="10.6640625" style="1126" customWidth="1"/>
    <col min="14347" max="14347" width="13.88671875" style="1126" customWidth="1"/>
    <col min="14348" max="14592" width="11.44140625" style="1126"/>
    <col min="14593" max="14593" width="1.5546875" style="1126" customWidth="1"/>
    <col min="14594" max="14594" width="34.5546875" style="1126" customWidth="1"/>
    <col min="14595" max="14602" width="10.6640625" style="1126" customWidth="1"/>
    <col min="14603" max="14603" width="13.88671875" style="1126" customWidth="1"/>
    <col min="14604" max="14848" width="11.44140625" style="1126"/>
    <col min="14849" max="14849" width="1.5546875" style="1126" customWidth="1"/>
    <col min="14850" max="14850" width="34.5546875" style="1126" customWidth="1"/>
    <col min="14851" max="14858" width="10.6640625" style="1126" customWidth="1"/>
    <col min="14859" max="14859" width="13.88671875" style="1126" customWidth="1"/>
    <col min="14860" max="15104" width="11.44140625" style="1126"/>
    <col min="15105" max="15105" width="1.5546875" style="1126" customWidth="1"/>
    <col min="15106" max="15106" width="34.5546875" style="1126" customWidth="1"/>
    <col min="15107" max="15114" width="10.6640625" style="1126" customWidth="1"/>
    <col min="15115" max="15115" width="13.88671875" style="1126" customWidth="1"/>
    <col min="15116" max="15360" width="11.44140625" style="1126"/>
    <col min="15361" max="15361" width="1.5546875" style="1126" customWidth="1"/>
    <col min="15362" max="15362" width="34.5546875" style="1126" customWidth="1"/>
    <col min="15363" max="15370" width="10.6640625" style="1126" customWidth="1"/>
    <col min="15371" max="15371" width="13.88671875" style="1126" customWidth="1"/>
    <col min="15372" max="15616" width="11.44140625" style="1126"/>
    <col min="15617" max="15617" width="1.5546875" style="1126" customWidth="1"/>
    <col min="15618" max="15618" width="34.5546875" style="1126" customWidth="1"/>
    <col min="15619" max="15626" width="10.6640625" style="1126" customWidth="1"/>
    <col min="15627" max="15627" width="13.88671875" style="1126" customWidth="1"/>
    <col min="15628" max="15872" width="11.44140625" style="1126"/>
    <col min="15873" max="15873" width="1.5546875" style="1126" customWidth="1"/>
    <col min="15874" max="15874" width="34.5546875" style="1126" customWidth="1"/>
    <col min="15875" max="15882" width="10.6640625" style="1126" customWidth="1"/>
    <col min="15883" max="15883" width="13.88671875" style="1126" customWidth="1"/>
    <col min="15884" max="16128" width="11.44140625" style="1126"/>
    <col min="16129" max="16129" width="1.5546875" style="1126" customWidth="1"/>
    <col min="16130" max="16130" width="34.5546875" style="1126" customWidth="1"/>
    <col min="16131" max="16138" width="10.6640625" style="1126" customWidth="1"/>
    <col min="16139" max="16139" width="13.88671875" style="1126" customWidth="1"/>
    <col min="16140" max="16384" width="11.44140625" style="1126"/>
  </cols>
  <sheetData>
    <row r="1" spans="1:12">
      <c r="A1" s="1125"/>
      <c r="B1" s="1125" t="s">
        <v>1272</v>
      </c>
      <c r="C1" s="1125"/>
    </row>
    <row r="2" spans="1:12" ht="24.6">
      <c r="A2" s="1872" t="s">
        <v>1273</v>
      </c>
      <c r="B2" s="1872"/>
      <c r="C2" s="1872"/>
      <c r="D2" s="1872"/>
      <c r="E2" s="1872"/>
      <c r="F2" s="1872"/>
      <c r="G2" s="1872"/>
    </row>
    <row r="3" spans="1:12" ht="15" thickBot="1">
      <c r="A3" s="75"/>
      <c r="B3" s="75"/>
      <c r="C3" s="75"/>
      <c r="D3" s="75"/>
      <c r="E3" s="75"/>
      <c r="F3" s="75"/>
      <c r="G3" s="75"/>
    </row>
    <row r="4" spans="1:12">
      <c r="A4" s="1873" t="s">
        <v>1274</v>
      </c>
      <c r="B4" s="1874"/>
      <c r="C4" s="1127" t="s">
        <v>1275</v>
      </c>
      <c r="D4" s="1128">
        <v>2017</v>
      </c>
      <c r="E4" s="1128">
        <v>2018</v>
      </c>
      <c r="F4" s="1128">
        <v>2019</v>
      </c>
      <c r="G4" s="1128">
        <v>2020</v>
      </c>
      <c r="H4" s="1129">
        <v>2021</v>
      </c>
      <c r="I4" s="1129">
        <v>2022</v>
      </c>
      <c r="J4" s="1129">
        <v>2023</v>
      </c>
      <c r="K4" s="1129">
        <v>2024</v>
      </c>
      <c r="L4" s="1129" t="s">
        <v>1276</v>
      </c>
    </row>
    <row r="5" spans="1:12">
      <c r="A5" s="1130" t="s">
        <v>1277</v>
      </c>
      <c r="B5" s="1131"/>
      <c r="C5" s="1132">
        <v>67.812060000000002</v>
      </c>
      <c r="D5" s="1132">
        <v>67.284229999999994</v>
      </c>
      <c r="E5" s="1132">
        <v>67.057950000000005</v>
      </c>
      <c r="F5" s="1132">
        <v>67.014529999999993</v>
      </c>
      <c r="G5" s="1132">
        <v>66.937929999999994</v>
      </c>
      <c r="H5" s="1132">
        <v>66.827569999999994</v>
      </c>
      <c r="I5" s="1133">
        <v>66.967979999999997</v>
      </c>
      <c r="J5" s="1133">
        <v>67.033379999999994</v>
      </c>
      <c r="K5" s="1133">
        <v>67.092460000000003</v>
      </c>
      <c r="L5" s="1133">
        <v>66.681010000000001</v>
      </c>
    </row>
    <row r="6" spans="1:12">
      <c r="A6" s="1130"/>
      <c r="B6" s="1134" t="s">
        <v>114</v>
      </c>
      <c r="C6" s="1135">
        <v>67.50188</v>
      </c>
      <c r="D6" s="1135">
        <v>67.025030000000001</v>
      </c>
      <c r="E6" s="1135">
        <v>66.858270000000005</v>
      </c>
      <c r="F6" s="1135">
        <v>66.759360000000001</v>
      </c>
      <c r="G6" s="1135">
        <v>66.811300000000003</v>
      </c>
      <c r="H6" s="1135">
        <v>66.722329999999999</v>
      </c>
      <c r="I6" s="1136">
        <v>66.838480000000004</v>
      </c>
      <c r="J6" s="1136">
        <v>66.938590000000005</v>
      </c>
      <c r="K6" s="1136">
        <v>66.948189999999997</v>
      </c>
      <c r="L6" s="1136">
        <v>66.414529999999999</v>
      </c>
    </row>
    <row r="7" spans="1:12">
      <c r="A7" s="1137"/>
      <c r="B7" s="1138" t="s">
        <v>113</v>
      </c>
      <c r="C7" s="1139">
        <v>67.886319999999998</v>
      </c>
      <c r="D7" s="1139">
        <v>67.368309999999994</v>
      </c>
      <c r="E7" s="1139">
        <v>67.130719999999997</v>
      </c>
      <c r="F7" s="1139">
        <v>67.110669999999999</v>
      </c>
      <c r="G7" s="1139">
        <v>66.987889999999993</v>
      </c>
      <c r="H7" s="1139">
        <v>66.878910000000005</v>
      </c>
      <c r="I7" s="1140">
        <v>67.035430000000005</v>
      </c>
      <c r="J7" s="1140">
        <v>67.081149999999994</v>
      </c>
      <c r="K7" s="1140">
        <v>67.174710000000005</v>
      </c>
      <c r="L7" s="1140">
        <v>66.857169999999996</v>
      </c>
    </row>
    <row r="8" spans="1:12">
      <c r="A8" s="1130" t="s">
        <v>1278</v>
      </c>
      <c r="B8" s="1141"/>
      <c r="C8" s="1142">
        <v>58.970410000000001</v>
      </c>
      <c r="D8" s="1142">
        <v>58.612929999999999</v>
      </c>
      <c r="E8" s="1142">
        <v>55.922809999999998</v>
      </c>
      <c r="F8" s="1142">
        <v>54.44258</v>
      </c>
      <c r="G8" s="1142">
        <v>60.242019999999997</v>
      </c>
      <c r="H8" s="1142">
        <v>60.044780000000003</v>
      </c>
      <c r="I8" s="1133">
        <v>59.380420000000001</v>
      </c>
      <c r="J8" s="1133">
        <v>60.297199999999997</v>
      </c>
      <c r="K8" s="1133">
        <v>60.117959999999997</v>
      </c>
      <c r="L8" s="1133">
        <v>59.509529999999998</v>
      </c>
    </row>
    <row r="9" spans="1:12">
      <c r="A9" s="1130"/>
      <c r="B9" s="1134" t="s">
        <v>114</v>
      </c>
      <c r="C9" s="1135">
        <v>59.148949999999999</v>
      </c>
      <c r="D9" s="1135">
        <v>58.879069999999999</v>
      </c>
      <c r="E9" s="1135">
        <v>55.35089</v>
      </c>
      <c r="F9" s="1135">
        <v>53.686360000000001</v>
      </c>
      <c r="G9" s="1135">
        <v>58.883130000000001</v>
      </c>
      <c r="H9" s="1135">
        <v>59.285220000000002</v>
      </c>
      <c r="I9" s="1136">
        <v>60.532389999999999</v>
      </c>
      <c r="J9" s="1136">
        <v>59.248100000000001</v>
      </c>
      <c r="K9" s="1136">
        <v>59.659590000000001</v>
      </c>
      <c r="L9" s="1136">
        <v>59.945250000000001</v>
      </c>
    </row>
    <row r="10" spans="1:12">
      <c r="A10" s="1137"/>
      <c r="B10" s="1138" t="s">
        <v>113</v>
      </c>
      <c r="C10" s="1139">
        <v>58.929859999999998</v>
      </c>
      <c r="D10" s="1139">
        <v>58.536560000000001</v>
      </c>
      <c r="E10" s="1139">
        <v>56.150300000000001</v>
      </c>
      <c r="F10" s="1139">
        <v>54.849060000000001</v>
      </c>
      <c r="G10" s="1139">
        <v>60.724209999999999</v>
      </c>
      <c r="H10" s="1139">
        <v>60.437379999999997</v>
      </c>
      <c r="I10" s="1140">
        <v>58.922409999999999</v>
      </c>
      <c r="J10" s="1140">
        <v>60.65484</v>
      </c>
      <c r="K10" s="1140">
        <v>60.255470000000003</v>
      </c>
      <c r="L10" s="1140">
        <v>59.335250000000002</v>
      </c>
    </row>
    <row r="11" spans="1:12">
      <c r="A11" s="1130" t="s">
        <v>1279</v>
      </c>
      <c r="B11" s="1130"/>
      <c r="C11" s="1143">
        <v>57.962409999999998</v>
      </c>
      <c r="D11" s="1143">
        <v>57.666289999999996</v>
      </c>
      <c r="E11" s="1143">
        <v>57.186929999999997</v>
      </c>
      <c r="F11" s="1143">
        <v>56.834409999999998</v>
      </c>
      <c r="G11" s="1143">
        <v>56.367100000000001</v>
      </c>
      <c r="H11" s="1143">
        <v>56.086590000000001</v>
      </c>
      <c r="I11" s="1133">
        <v>55.467880000000001</v>
      </c>
      <c r="J11" s="1133">
        <v>55.55001</v>
      </c>
      <c r="K11" s="1133">
        <v>55.644959999999998</v>
      </c>
      <c r="L11" s="1133">
        <v>55.87688</v>
      </c>
    </row>
    <row r="12" spans="1:12">
      <c r="A12" s="1130"/>
      <c r="B12" s="1134" t="s">
        <v>114</v>
      </c>
      <c r="C12" s="1135">
        <v>55.963900000000002</v>
      </c>
      <c r="D12" s="1135">
        <v>55.687570000000001</v>
      </c>
      <c r="E12" s="1135">
        <v>55.23236</v>
      </c>
      <c r="F12" s="1135">
        <v>54.789949999999997</v>
      </c>
      <c r="G12" s="1135">
        <v>54.227179999999997</v>
      </c>
      <c r="H12" s="1135">
        <v>54.809460000000001</v>
      </c>
      <c r="I12" s="1136">
        <v>55.127850000000002</v>
      </c>
      <c r="J12" s="1136">
        <v>55.172170000000001</v>
      </c>
      <c r="K12" s="1136">
        <v>55.200710000000001</v>
      </c>
      <c r="L12" s="1136">
        <v>55.195509999999999</v>
      </c>
    </row>
    <row r="13" spans="1:12">
      <c r="A13" s="1137"/>
      <c r="B13" s="1138" t="s">
        <v>113</v>
      </c>
      <c r="C13" s="1139">
        <v>59.21313</v>
      </c>
      <c r="D13" s="1139">
        <v>58.954140000000002</v>
      </c>
      <c r="E13" s="1139">
        <v>58.60313</v>
      </c>
      <c r="F13" s="1139">
        <v>58.30162</v>
      </c>
      <c r="G13" s="1139">
        <v>57.826219999999999</v>
      </c>
      <c r="H13" s="1139">
        <v>56.775089999999999</v>
      </c>
      <c r="I13" s="1140">
        <v>55.619430000000001</v>
      </c>
      <c r="J13" s="1140">
        <v>55.735889999999998</v>
      </c>
      <c r="K13" s="1140">
        <v>55.893979999999999</v>
      </c>
      <c r="L13" s="1140">
        <v>56.261090000000003</v>
      </c>
    </row>
    <row r="14" spans="1:12">
      <c r="A14" s="1130" t="s">
        <v>1280</v>
      </c>
      <c r="B14" s="1130"/>
      <c r="C14" s="1143">
        <v>60.003459999999997</v>
      </c>
      <c r="D14" s="1143">
        <v>59.89423</v>
      </c>
      <c r="E14" s="1143">
        <v>59.723509999999997</v>
      </c>
      <c r="F14" s="1143">
        <v>59.744619999999998</v>
      </c>
      <c r="G14" s="1143">
        <v>60.662500000000001</v>
      </c>
      <c r="H14" s="1143">
        <v>59.877839999999999</v>
      </c>
      <c r="I14" s="1133">
        <v>58.847949999999997</v>
      </c>
      <c r="J14" s="1133">
        <v>58.455289999999998</v>
      </c>
      <c r="K14" s="1133">
        <v>57.015979999999999</v>
      </c>
      <c r="L14" s="1133">
        <v>55.691580000000002</v>
      </c>
    </row>
    <row r="15" spans="1:12">
      <c r="A15" s="1130"/>
      <c r="B15" s="1134" t="s">
        <v>114</v>
      </c>
      <c r="C15" s="1135">
        <v>57.148020000000002</v>
      </c>
      <c r="D15" s="1135">
        <v>58.15448</v>
      </c>
      <c r="E15" s="1135">
        <v>58.82011</v>
      </c>
      <c r="F15" s="1135">
        <v>60.994500000000002</v>
      </c>
      <c r="G15" s="1135">
        <v>62.261189999999999</v>
      </c>
      <c r="H15" s="1135">
        <v>62.983960000000003</v>
      </c>
      <c r="I15" s="1136">
        <v>62.17774</v>
      </c>
      <c r="J15" s="1136">
        <v>64.300229999999999</v>
      </c>
      <c r="K15" s="1136">
        <v>59.56373</v>
      </c>
      <c r="L15" s="1136">
        <v>55.223680000000002</v>
      </c>
    </row>
    <row r="16" spans="1:12">
      <c r="A16" s="1137"/>
      <c r="B16" s="1138" t="s">
        <v>113</v>
      </c>
      <c r="C16" s="1139">
        <v>60.5169</v>
      </c>
      <c r="D16" s="1139">
        <v>60.066549999999999</v>
      </c>
      <c r="E16" s="1139">
        <v>59.805</v>
      </c>
      <c r="F16" s="1139">
        <v>59.596469999999997</v>
      </c>
      <c r="G16" s="1139">
        <v>60.248730000000002</v>
      </c>
      <c r="H16" s="1139">
        <v>59.270960000000002</v>
      </c>
      <c r="I16" s="1140">
        <v>58.320990000000002</v>
      </c>
      <c r="J16" s="1140">
        <v>57.906100000000002</v>
      </c>
      <c r="K16" s="1140">
        <v>56.805700000000002</v>
      </c>
      <c r="L16" s="1140">
        <v>55.849350000000001</v>
      </c>
    </row>
    <row r="17" spans="1:12">
      <c r="A17" s="1144" t="s">
        <v>118</v>
      </c>
      <c r="B17" s="1145"/>
      <c r="C17" s="1143">
        <v>61.713900000000002</v>
      </c>
      <c r="D17" s="1143">
        <v>60.017809999999997</v>
      </c>
      <c r="E17" s="1143">
        <v>59.43665</v>
      </c>
      <c r="F17" s="1143">
        <v>59.480649999999997</v>
      </c>
      <c r="G17" s="1143">
        <v>59.534300000000002</v>
      </c>
      <c r="H17" s="1143">
        <v>58.078960000000002</v>
      </c>
      <c r="I17" s="1133">
        <v>58.737079999999999</v>
      </c>
      <c r="J17" s="1133">
        <v>59.822049999999997</v>
      </c>
      <c r="K17" s="1133">
        <v>60.389449999999997</v>
      </c>
      <c r="L17" s="1133">
        <v>61.301319999999997</v>
      </c>
    </row>
    <row r="18" spans="1:12">
      <c r="A18" s="1130"/>
      <c r="B18" s="1134" t="s">
        <v>114</v>
      </c>
      <c r="C18" s="1135">
        <v>58.703890000000001</v>
      </c>
      <c r="D18" s="1135">
        <v>57.607669999999999</v>
      </c>
      <c r="E18" s="1135">
        <v>57.122990000000001</v>
      </c>
      <c r="F18" s="1135">
        <v>57.111899999999999</v>
      </c>
      <c r="G18" s="1135">
        <v>57.140479999999997</v>
      </c>
      <c r="H18" s="1135">
        <v>56.911740000000002</v>
      </c>
      <c r="I18" s="1136">
        <v>58.731319999999997</v>
      </c>
      <c r="J18" s="1136">
        <v>59.642789999999998</v>
      </c>
      <c r="K18" s="1136">
        <v>60.207210000000003</v>
      </c>
      <c r="L18" s="1136">
        <v>61.168819999999997</v>
      </c>
    </row>
    <row r="19" spans="1:12" ht="15" thickBot="1">
      <c r="A19" s="1137"/>
      <c r="B19" s="1138" t="s">
        <v>113</v>
      </c>
      <c r="C19" s="1139">
        <v>63.066180000000003</v>
      </c>
      <c r="D19" s="1139">
        <v>61.339289999999998</v>
      </c>
      <c r="E19" s="1139">
        <v>60.847999999999999</v>
      </c>
      <c r="F19" s="1139">
        <v>60.890599999999999</v>
      </c>
      <c r="G19" s="1139">
        <v>60.919939999999997</v>
      </c>
      <c r="H19" s="1146">
        <v>58.692999999999998</v>
      </c>
      <c r="I19" s="1147">
        <v>58.739739999999998</v>
      </c>
      <c r="J19" s="1147">
        <v>59.909059999999997</v>
      </c>
      <c r="K19" s="1147">
        <v>60.488239999999998</v>
      </c>
      <c r="L19" s="1147">
        <v>61.381059999999998</v>
      </c>
    </row>
    <row r="20" spans="1:12">
      <c r="A20" s="1875" t="s">
        <v>1281</v>
      </c>
      <c r="B20" s="1875"/>
      <c r="C20" s="1875"/>
      <c r="D20" s="1875"/>
      <c r="E20" s="1875"/>
      <c r="F20" s="1875"/>
      <c r="G20" s="1875"/>
      <c r="H20" s="1148"/>
    </row>
    <row r="21" spans="1:12" ht="13.8" customHeight="1">
      <c r="A21" s="1876" t="s">
        <v>1282</v>
      </c>
      <c r="B21" s="1876"/>
      <c r="C21" s="1876"/>
      <c r="D21" s="1876"/>
      <c r="E21" s="1876"/>
      <c r="F21" s="1876"/>
      <c r="G21" s="1876"/>
      <c r="H21" s="1876"/>
      <c r="I21" s="1876"/>
      <c r="J21" s="1876"/>
      <c r="K21" s="1876"/>
    </row>
    <row r="22" spans="1:12" ht="13.8" customHeight="1">
      <c r="A22" s="1876" t="s">
        <v>1283</v>
      </c>
      <c r="B22" s="1876"/>
      <c r="C22" s="1876"/>
      <c r="D22" s="1876"/>
      <c r="E22" s="1876"/>
      <c r="F22" s="1876"/>
      <c r="G22" s="1876"/>
    </row>
    <row r="23" spans="1:12" ht="13.8" customHeight="1">
      <c r="A23" s="1150" t="s">
        <v>1284</v>
      </c>
      <c r="B23" s="1149"/>
      <c r="C23" s="1149"/>
      <c r="D23" s="1149"/>
      <c r="E23" s="1149"/>
      <c r="F23" s="1149"/>
      <c r="G23" s="1149"/>
    </row>
    <row r="24" spans="1:12" ht="13.8" customHeight="1">
      <c r="A24" s="1150" t="s">
        <v>1285</v>
      </c>
      <c r="B24" s="1151"/>
      <c r="C24" s="1151"/>
      <c r="D24" s="1151"/>
      <c r="E24" s="1151"/>
      <c r="F24" s="1151"/>
      <c r="G24" s="1151"/>
    </row>
    <row r="25" spans="1:12">
      <c r="A25" s="1101"/>
    </row>
    <row r="181" spans="4:4">
      <c r="D181" s="1126" t="s">
        <v>190</v>
      </c>
    </row>
  </sheetData>
  <mergeCells count="5">
    <mergeCell ref="A2:G2"/>
    <mergeCell ref="A4:B4"/>
    <mergeCell ref="A20:G20"/>
    <mergeCell ref="A21:K21"/>
    <mergeCell ref="A22:G22"/>
  </mergeCells>
  <hyperlinks>
    <hyperlink ref="B1" location="Índice!A1" display="Volver al Índice " xr:uid="{5C236833-07C6-452C-AD7F-89857B44AE4F}"/>
  </hyperlinks>
  <printOptions horizontalCentered="1" verticalCentered="1"/>
  <pageMargins left="0.31496062992125984" right="0.31496062992125984" top="0.35433070866141736" bottom="0.35433070866141736" header="0.31496062992125984" footer="0.31496062992125984"/>
  <pageSetup paperSize="9" scale="75" fitToHeight="0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BC40E-54EE-49EF-9520-D73ABEB45C2C}">
  <sheetPr codeName="Hoja57">
    <pageSetUpPr fitToPage="1"/>
  </sheetPr>
  <dimension ref="A1:AA228"/>
  <sheetViews>
    <sheetView showGridLines="0" zoomScaleNormal="100" workbookViewId="0">
      <pane ySplit="6" topLeftCell="A7" activePane="bottomLeft" state="frozen"/>
      <selection activeCell="H17" sqref="H17"/>
      <selection pane="bottomLeft" activeCell="F46" sqref="F46"/>
    </sheetView>
  </sheetViews>
  <sheetFormatPr baseColWidth="10" defaultColWidth="11.44140625" defaultRowHeight="13.2" outlineLevelRow="1"/>
  <cols>
    <col min="1" max="2" width="1.6640625" style="1091" customWidth="1"/>
    <col min="3" max="3" width="2.44140625" style="1091" customWidth="1"/>
    <col min="4" max="4" width="40.44140625" style="1091" customWidth="1"/>
    <col min="5" max="10" width="11" style="1091" customWidth="1"/>
    <col min="11" max="11" width="12.33203125" style="1091" customWidth="1"/>
    <col min="12" max="12" width="10.33203125" style="1091" customWidth="1"/>
    <col min="13" max="256" width="11.44140625" style="1091"/>
    <col min="257" max="258" width="1.6640625" style="1091" customWidth="1"/>
    <col min="259" max="259" width="2.44140625" style="1091" customWidth="1"/>
    <col min="260" max="260" width="40.44140625" style="1091" customWidth="1"/>
    <col min="261" max="266" width="11" style="1091" customWidth="1"/>
    <col min="267" max="267" width="12.33203125" style="1091" customWidth="1"/>
    <col min="268" max="268" width="10.33203125" style="1091" customWidth="1"/>
    <col min="269" max="512" width="11.44140625" style="1091"/>
    <col min="513" max="514" width="1.6640625" style="1091" customWidth="1"/>
    <col min="515" max="515" width="2.44140625" style="1091" customWidth="1"/>
    <col min="516" max="516" width="40.44140625" style="1091" customWidth="1"/>
    <col min="517" max="522" width="11" style="1091" customWidth="1"/>
    <col min="523" max="523" width="12.33203125" style="1091" customWidth="1"/>
    <col min="524" max="524" width="10.33203125" style="1091" customWidth="1"/>
    <col min="525" max="768" width="11.44140625" style="1091"/>
    <col min="769" max="770" width="1.6640625" style="1091" customWidth="1"/>
    <col min="771" max="771" width="2.44140625" style="1091" customWidth="1"/>
    <col min="772" max="772" width="40.44140625" style="1091" customWidth="1"/>
    <col min="773" max="778" width="11" style="1091" customWidth="1"/>
    <col min="779" max="779" width="12.33203125" style="1091" customWidth="1"/>
    <col min="780" max="780" width="10.33203125" style="1091" customWidth="1"/>
    <col min="781" max="1024" width="11.44140625" style="1091"/>
    <col min="1025" max="1026" width="1.6640625" style="1091" customWidth="1"/>
    <col min="1027" max="1027" width="2.44140625" style="1091" customWidth="1"/>
    <col min="1028" max="1028" width="40.44140625" style="1091" customWidth="1"/>
    <col min="1029" max="1034" width="11" style="1091" customWidth="1"/>
    <col min="1035" max="1035" width="12.33203125" style="1091" customWidth="1"/>
    <col min="1036" max="1036" width="10.33203125" style="1091" customWidth="1"/>
    <col min="1037" max="1280" width="11.44140625" style="1091"/>
    <col min="1281" max="1282" width="1.6640625" style="1091" customWidth="1"/>
    <col min="1283" max="1283" width="2.44140625" style="1091" customWidth="1"/>
    <col min="1284" max="1284" width="40.44140625" style="1091" customWidth="1"/>
    <col min="1285" max="1290" width="11" style="1091" customWidth="1"/>
    <col min="1291" max="1291" width="12.33203125" style="1091" customWidth="1"/>
    <col min="1292" max="1292" width="10.33203125" style="1091" customWidth="1"/>
    <col min="1293" max="1536" width="11.44140625" style="1091"/>
    <col min="1537" max="1538" width="1.6640625" style="1091" customWidth="1"/>
    <col min="1539" max="1539" width="2.44140625" style="1091" customWidth="1"/>
    <col min="1540" max="1540" width="40.44140625" style="1091" customWidth="1"/>
    <col min="1541" max="1546" width="11" style="1091" customWidth="1"/>
    <col min="1547" max="1547" width="12.33203125" style="1091" customWidth="1"/>
    <col min="1548" max="1548" width="10.33203125" style="1091" customWidth="1"/>
    <col min="1549" max="1792" width="11.44140625" style="1091"/>
    <col min="1793" max="1794" width="1.6640625" style="1091" customWidth="1"/>
    <col min="1795" max="1795" width="2.44140625" style="1091" customWidth="1"/>
    <col min="1796" max="1796" width="40.44140625" style="1091" customWidth="1"/>
    <col min="1797" max="1802" width="11" style="1091" customWidth="1"/>
    <col min="1803" max="1803" width="12.33203125" style="1091" customWidth="1"/>
    <col min="1804" max="1804" width="10.33203125" style="1091" customWidth="1"/>
    <col min="1805" max="2048" width="11.44140625" style="1091"/>
    <col min="2049" max="2050" width="1.6640625" style="1091" customWidth="1"/>
    <col min="2051" max="2051" width="2.44140625" style="1091" customWidth="1"/>
    <col min="2052" max="2052" width="40.44140625" style="1091" customWidth="1"/>
    <col min="2053" max="2058" width="11" style="1091" customWidth="1"/>
    <col min="2059" max="2059" width="12.33203125" style="1091" customWidth="1"/>
    <col min="2060" max="2060" width="10.33203125" style="1091" customWidth="1"/>
    <col min="2061" max="2304" width="11.44140625" style="1091"/>
    <col min="2305" max="2306" width="1.6640625" style="1091" customWidth="1"/>
    <col min="2307" max="2307" width="2.44140625" style="1091" customWidth="1"/>
    <col min="2308" max="2308" width="40.44140625" style="1091" customWidth="1"/>
    <col min="2309" max="2314" width="11" style="1091" customWidth="1"/>
    <col min="2315" max="2315" width="12.33203125" style="1091" customWidth="1"/>
    <col min="2316" max="2316" width="10.33203125" style="1091" customWidth="1"/>
    <col min="2317" max="2560" width="11.44140625" style="1091"/>
    <col min="2561" max="2562" width="1.6640625" style="1091" customWidth="1"/>
    <col min="2563" max="2563" width="2.44140625" style="1091" customWidth="1"/>
    <col min="2564" max="2564" width="40.44140625" style="1091" customWidth="1"/>
    <col min="2565" max="2570" width="11" style="1091" customWidth="1"/>
    <col min="2571" max="2571" width="12.33203125" style="1091" customWidth="1"/>
    <col min="2572" max="2572" width="10.33203125" style="1091" customWidth="1"/>
    <col min="2573" max="2816" width="11.44140625" style="1091"/>
    <col min="2817" max="2818" width="1.6640625" style="1091" customWidth="1"/>
    <col min="2819" max="2819" width="2.44140625" style="1091" customWidth="1"/>
    <col min="2820" max="2820" width="40.44140625" style="1091" customWidth="1"/>
    <col min="2821" max="2826" width="11" style="1091" customWidth="1"/>
    <col min="2827" max="2827" width="12.33203125" style="1091" customWidth="1"/>
    <col min="2828" max="2828" width="10.33203125" style="1091" customWidth="1"/>
    <col min="2829" max="3072" width="11.44140625" style="1091"/>
    <col min="3073" max="3074" width="1.6640625" style="1091" customWidth="1"/>
    <col min="3075" max="3075" width="2.44140625" style="1091" customWidth="1"/>
    <col min="3076" max="3076" width="40.44140625" style="1091" customWidth="1"/>
    <col min="3077" max="3082" width="11" style="1091" customWidth="1"/>
    <col min="3083" max="3083" width="12.33203125" style="1091" customWidth="1"/>
    <col min="3084" max="3084" width="10.33203125" style="1091" customWidth="1"/>
    <col min="3085" max="3328" width="11.44140625" style="1091"/>
    <col min="3329" max="3330" width="1.6640625" style="1091" customWidth="1"/>
    <col min="3331" max="3331" width="2.44140625" style="1091" customWidth="1"/>
    <col min="3332" max="3332" width="40.44140625" style="1091" customWidth="1"/>
    <col min="3333" max="3338" width="11" style="1091" customWidth="1"/>
    <col min="3339" max="3339" width="12.33203125" style="1091" customWidth="1"/>
    <col min="3340" max="3340" width="10.33203125" style="1091" customWidth="1"/>
    <col min="3341" max="3584" width="11.44140625" style="1091"/>
    <col min="3585" max="3586" width="1.6640625" style="1091" customWidth="1"/>
    <col min="3587" max="3587" width="2.44140625" style="1091" customWidth="1"/>
    <col min="3588" max="3588" width="40.44140625" style="1091" customWidth="1"/>
    <col min="3589" max="3594" width="11" style="1091" customWidth="1"/>
    <col min="3595" max="3595" width="12.33203125" style="1091" customWidth="1"/>
    <col min="3596" max="3596" width="10.33203125" style="1091" customWidth="1"/>
    <col min="3597" max="3840" width="11.44140625" style="1091"/>
    <col min="3841" max="3842" width="1.6640625" style="1091" customWidth="1"/>
    <col min="3843" max="3843" width="2.44140625" style="1091" customWidth="1"/>
    <col min="3844" max="3844" width="40.44140625" style="1091" customWidth="1"/>
    <col min="3845" max="3850" width="11" style="1091" customWidth="1"/>
    <col min="3851" max="3851" width="12.33203125" style="1091" customWidth="1"/>
    <col min="3852" max="3852" width="10.33203125" style="1091" customWidth="1"/>
    <col min="3853" max="4096" width="11.44140625" style="1091"/>
    <col min="4097" max="4098" width="1.6640625" style="1091" customWidth="1"/>
    <col min="4099" max="4099" width="2.44140625" style="1091" customWidth="1"/>
    <col min="4100" max="4100" width="40.44140625" style="1091" customWidth="1"/>
    <col min="4101" max="4106" width="11" style="1091" customWidth="1"/>
    <col min="4107" max="4107" width="12.33203125" style="1091" customWidth="1"/>
    <col min="4108" max="4108" width="10.33203125" style="1091" customWidth="1"/>
    <col min="4109" max="4352" width="11.44140625" style="1091"/>
    <col min="4353" max="4354" width="1.6640625" style="1091" customWidth="1"/>
    <col min="4355" max="4355" width="2.44140625" style="1091" customWidth="1"/>
    <col min="4356" max="4356" width="40.44140625" style="1091" customWidth="1"/>
    <col min="4357" max="4362" width="11" style="1091" customWidth="1"/>
    <col min="4363" max="4363" width="12.33203125" style="1091" customWidth="1"/>
    <col min="4364" max="4364" width="10.33203125" style="1091" customWidth="1"/>
    <col min="4365" max="4608" width="11.44140625" style="1091"/>
    <col min="4609" max="4610" width="1.6640625" style="1091" customWidth="1"/>
    <col min="4611" max="4611" width="2.44140625" style="1091" customWidth="1"/>
    <col min="4612" max="4612" width="40.44140625" style="1091" customWidth="1"/>
    <col min="4613" max="4618" width="11" style="1091" customWidth="1"/>
    <col min="4619" max="4619" width="12.33203125" style="1091" customWidth="1"/>
    <col min="4620" max="4620" width="10.33203125" style="1091" customWidth="1"/>
    <col min="4621" max="4864" width="11.44140625" style="1091"/>
    <col min="4865" max="4866" width="1.6640625" style="1091" customWidth="1"/>
    <col min="4867" max="4867" width="2.44140625" style="1091" customWidth="1"/>
    <col min="4868" max="4868" width="40.44140625" style="1091" customWidth="1"/>
    <col min="4869" max="4874" width="11" style="1091" customWidth="1"/>
    <col min="4875" max="4875" width="12.33203125" style="1091" customWidth="1"/>
    <col min="4876" max="4876" width="10.33203125" style="1091" customWidth="1"/>
    <col min="4877" max="5120" width="11.44140625" style="1091"/>
    <col min="5121" max="5122" width="1.6640625" style="1091" customWidth="1"/>
    <col min="5123" max="5123" width="2.44140625" style="1091" customWidth="1"/>
    <col min="5124" max="5124" width="40.44140625" style="1091" customWidth="1"/>
    <col min="5125" max="5130" width="11" style="1091" customWidth="1"/>
    <col min="5131" max="5131" width="12.33203125" style="1091" customWidth="1"/>
    <col min="5132" max="5132" width="10.33203125" style="1091" customWidth="1"/>
    <col min="5133" max="5376" width="11.44140625" style="1091"/>
    <col min="5377" max="5378" width="1.6640625" style="1091" customWidth="1"/>
    <col min="5379" max="5379" width="2.44140625" style="1091" customWidth="1"/>
    <col min="5380" max="5380" width="40.44140625" style="1091" customWidth="1"/>
    <col min="5381" max="5386" width="11" style="1091" customWidth="1"/>
    <col min="5387" max="5387" width="12.33203125" style="1091" customWidth="1"/>
    <col min="5388" max="5388" width="10.33203125" style="1091" customWidth="1"/>
    <col min="5389" max="5632" width="11.44140625" style="1091"/>
    <col min="5633" max="5634" width="1.6640625" style="1091" customWidth="1"/>
    <col min="5635" max="5635" width="2.44140625" style="1091" customWidth="1"/>
    <col min="5636" max="5636" width="40.44140625" style="1091" customWidth="1"/>
    <col min="5637" max="5642" width="11" style="1091" customWidth="1"/>
    <col min="5643" max="5643" width="12.33203125" style="1091" customWidth="1"/>
    <col min="5644" max="5644" width="10.33203125" style="1091" customWidth="1"/>
    <col min="5645" max="5888" width="11.44140625" style="1091"/>
    <col min="5889" max="5890" width="1.6640625" style="1091" customWidth="1"/>
    <col min="5891" max="5891" width="2.44140625" style="1091" customWidth="1"/>
    <col min="5892" max="5892" width="40.44140625" style="1091" customWidth="1"/>
    <col min="5893" max="5898" width="11" style="1091" customWidth="1"/>
    <col min="5899" max="5899" width="12.33203125" style="1091" customWidth="1"/>
    <col min="5900" max="5900" width="10.33203125" style="1091" customWidth="1"/>
    <col min="5901" max="6144" width="11.44140625" style="1091"/>
    <col min="6145" max="6146" width="1.6640625" style="1091" customWidth="1"/>
    <col min="6147" max="6147" width="2.44140625" style="1091" customWidth="1"/>
    <col min="6148" max="6148" width="40.44140625" style="1091" customWidth="1"/>
    <col min="6149" max="6154" width="11" style="1091" customWidth="1"/>
    <col min="6155" max="6155" width="12.33203125" style="1091" customWidth="1"/>
    <col min="6156" max="6156" width="10.33203125" style="1091" customWidth="1"/>
    <col min="6157" max="6400" width="11.44140625" style="1091"/>
    <col min="6401" max="6402" width="1.6640625" style="1091" customWidth="1"/>
    <col min="6403" max="6403" width="2.44140625" style="1091" customWidth="1"/>
    <col min="6404" max="6404" width="40.44140625" style="1091" customWidth="1"/>
    <col min="6405" max="6410" width="11" style="1091" customWidth="1"/>
    <col min="6411" max="6411" width="12.33203125" style="1091" customWidth="1"/>
    <col min="6412" max="6412" width="10.33203125" style="1091" customWidth="1"/>
    <col min="6413" max="6656" width="11.44140625" style="1091"/>
    <col min="6657" max="6658" width="1.6640625" style="1091" customWidth="1"/>
    <col min="6659" max="6659" width="2.44140625" style="1091" customWidth="1"/>
    <col min="6660" max="6660" width="40.44140625" style="1091" customWidth="1"/>
    <col min="6661" max="6666" width="11" style="1091" customWidth="1"/>
    <col min="6667" max="6667" width="12.33203125" style="1091" customWidth="1"/>
    <col min="6668" max="6668" width="10.33203125" style="1091" customWidth="1"/>
    <col min="6669" max="6912" width="11.44140625" style="1091"/>
    <col min="6913" max="6914" width="1.6640625" style="1091" customWidth="1"/>
    <col min="6915" max="6915" width="2.44140625" style="1091" customWidth="1"/>
    <col min="6916" max="6916" width="40.44140625" style="1091" customWidth="1"/>
    <col min="6917" max="6922" width="11" style="1091" customWidth="1"/>
    <col min="6923" max="6923" width="12.33203125" style="1091" customWidth="1"/>
    <col min="6924" max="6924" width="10.33203125" style="1091" customWidth="1"/>
    <col min="6925" max="7168" width="11.44140625" style="1091"/>
    <col min="7169" max="7170" width="1.6640625" style="1091" customWidth="1"/>
    <col min="7171" max="7171" width="2.44140625" style="1091" customWidth="1"/>
    <col min="7172" max="7172" width="40.44140625" style="1091" customWidth="1"/>
    <col min="7173" max="7178" width="11" style="1091" customWidth="1"/>
    <col min="7179" max="7179" width="12.33203125" style="1091" customWidth="1"/>
    <col min="7180" max="7180" width="10.33203125" style="1091" customWidth="1"/>
    <col min="7181" max="7424" width="11.44140625" style="1091"/>
    <col min="7425" max="7426" width="1.6640625" style="1091" customWidth="1"/>
    <col min="7427" max="7427" width="2.44140625" style="1091" customWidth="1"/>
    <col min="7428" max="7428" width="40.44140625" style="1091" customWidth="1"/>
    <col min="7429" max="7434" width="11" style="1091" customWidth="1"/>
    <col min="7435" max="7435" width="12.33203125" style="1091" customWidth="1"/>
    <col min="7436" max="7436" width="10.33203125" style="1091" customWidth="1"/>
    <col min="7437" max="7680" width="11.44140625" style="1091"/>
    <col min="7681" max="7682" width="1.6640625" style="1091" customWidth="1"/>
    <col min="7683" max="7683" width="2.44140625" style="1091" customWidth="1"/>
    <col min="7684" max="7684" width="40.44140625" style="1091" customWidth="1"/>
    <col min="7685" max="7690" width="11" style="1091" customWidth="1"/>
    <col min="7691" max="7691" width="12.33203125" style="1091" customWidth="1"/>
    <col min="7692" max="7692" width="10.33203125" style="1091" customWidth="1"/>
    <col min="7693" max="7936" width="11.44140625" style="1091"/>
    <col min="7937" max="7938" width="1.6640625" style="1091" customWidth="1"/>
    <col min="7939" max="7939" width="2.44140625" style="1091" customWidth="1"/>
    <col min="7940" max="7940" width="40.44140625" style="1091" customWidth="1"/>
    <col min="7941" max="7946" width="11" style="1091" customWidth="1"/>
    <col min="7947" max="7947" width="12.33203125" style="1091" customWidth="1"/>
    <col min="7948" max="7948" width="10.33203125" style="1091" customWidth="1"/>
    <col min="7949" max="8192" width="11.44140625" style="1091"/>
    <col min="8193" max="8194" width="1.6640625" style="1091" customWidth="1"/>
    <col min="8195" max="8195" width="2.44140625" style="1091" customWidth="1"/>
    <col min="8196" max="8196" width="40.44140625" style="1091" customWidth="1"/>
    <col min="8197" max="8202" width="11" style="1091" customWidth="1"/>
    <col min="8203" max="8203" width="12.33203125" style="1091" customWidth="1"/>
    <col min="8204" max="8204" width="10.33203125" style="1091" customWidth="1"/>
    <col min="8205" max="8448" width="11.44140625" style="1091"/>
    <col min="8449" max="8450" width="1.6640625" style="1091" customWidth="1"/>
    <col min="8451" max="8451" width="2.44140625" style="1091" customWidth="1"/>
    <col min="8452" max="8452" width="40.44140625" style="1091" customWidth="1"/>
    <col min="8453" max="8458" width="11" style="1091" customWidth="1"/>
    <col min="8459" max="8459" width="12.33203125" style="1091" customWidth="1"/>
    <col min="8460" max="8460" width="10.33203125" style="1091" customWidth="1"/>
    <col min="8461" max="8704" width="11.44140625" style="1091"/>
    <col min="8705" max="8706" width="1.6640625" style="1091" customWidth="1"/>
    <col min="8707" max="8707" width="2.44140625" style="1091" customWidth="1"/>
    <col min="8708" max="8708" width="40.44140625" style="1091" customWidth="1"/>
    <col min="8709" max="8714" width="11" style="1091" customWidth="1"/>
    <col min="8715" max="8715" width="12.33203125" style="1091" customWidth="1"/>
    <col min="8716" max="8716" width="10.33203125" style="1091" customWidth="1"/>
    <col min="8717" max="8960" width="11.44140625" style="1091"/>
    <col min="8961" max="8962" width="1.6640625" style="1091" customWidth="1"/>
    <col min="8963" max="8963" width="2.44140625" style="1091" customWidth="1"/>
    <col min="8964" max="8964" width="40.44140625" style="1091" customWidth="1"/>
    <col min="8965" max="8970" width="11" style="1091" customWidth="1"/>
    <col min="8971" max="8971" width="12.33203125" style="1091" customWidth="1"/>
    <col min="8972" max="8972" width="10.33203125" style="1091" customWidth="1"/>
    <col min="8973" max="9216" width="11.44140625" style="1091"/>
    <col min="9217" max="9218" width="1.6640625" style="1091" customWidth="1"/>
    <col min="9219" max="9219" width="2.44140625" style="1091" customWidth="1"/>
    <col min="9220" max="9220" width="40.44140625" style="1091" customWidth="1"/>
    <col min="9221" max="9226" width="11" style="1091" customWidth="1"/>
    <col min="9227" max="9227" width="12.33203125" style="1091" customWidth="1"/>
    <col min="9228" max="9228" width="10.33203125" style="1091" customWidth="1"/>
    <col min="9229" max="9472" width="11.44140625" style="1091"/>
    <col min="9473" max="9474" width="1.6640625" style="1091" customWidth="1"/>
    <col min="9475" max="9475" width="2.44140625" style="1091" customWidth="1"/>
    <col min="9476" max="9476" width="40.44140625" style="1091" customWidth="1"/>
    <col min="9477" max="9482" width="11" style="1091" customWidth="1"/>
    <col min="9483" max="9483" width="12.33203125" style="1091" customWidth="1"/>
    <col min="9484" max="9484" width="10.33203125" style="1091" customWidth="1"/>
    <col min="9485" max="9728" width="11.44140625" style="1091"/>
    <col min="9729" max="9730" width="1.6640625" style="1091" customWidth="1"/>
    <col min="9731" max="9731" width="2.44140625" style="1091" customWidth="1"/>
    <col min="9732" max="9732" width="40.44140625" style="1091" customWidth="1"/>
    <col min="9733" max="9738" width="11" style="1091" customWidth="1"/>
    <col min="9739" max="9739" width="12.33203125" style="1091" customWidth="1"/>
    <col min="9740" max="9740" width="10.33203125" style="1091" customWidth="1"/>
    <col min="9741" max="9984" width="11.44140625" style="1091"/>
    <col min="9985" max="9986" width="1.6640625" style="1091" customWidth="1"/>
    <col min="9987" max="9987" width="2.44140625" style="1091" customWidth="1"/>
    <col min="9988" max="9988" width="40.44140625" style="1091" customWidth="1"/>
    <col min="9989" max="9994" width="11" style="1091" customWidth="1"/>
    <col min="9995" max="9995" width="12.33203125" style="1091" customWidth="1"/>
    <col min="9996" max="9996" width="10.33203125" style="1091" customWidth="1"/>
    <col min="9997" max="10240" width="11.44140625" style="1091"/>
    <col min="10241" max="10242" width="1.6640625" style="1091" customWidth="1"/>
    <col min="10243" max="10243" width="2.44140625" style="1091" customWidth="1"/>
    <col min="10244" max="10244" width="40.44140625" style="1091" customWidth="1"/>
    <col min="10245" max="10250" width="11" style="1091" customWidth="1"/>
    <col min="10251" max="10251" width="12.33203125" style="1091" customWidth="1"/>
    <col min="10252" max="10252" width="10.33203125" style="1091" customWidth="1"/>
    <col min="10253" max="10496" width="11.44140625" style="1091"/>
    <col min="10497" max="10498" width="1.6640625" style="1091" customWidth="1"/>
    <col min="10499" max="10499" width="2.44140625" style="1091" customWidth="1"/>
    <col min="10500" max="10500" width="40.44140625" style="1091" customWidth="1"/>
    <col min="10501" max="10506" width="11" style="1091" customWidth="1"/>
    <col min="10507" max="10507" width="12.33203125" style="1091" customWidth="1"/>
    <col min="10508" max="10508" width="10.33203125" style="1091" customWidth="1"/>
    <col min="10509" max="10752" width="11.44140625" style="1091"/>
    <col min="10753" max="10754" width="1.6640625" style="1091" customWidth="1"/>
    <col min="10755" max="10755" width="2.44140625" style="1091" customWidth="1"/>
    <col min="10756" max="10756" width="40.44140625" style="1091" customWidth="1"/>
    <col min="10757" max="10762" width="11" style="1091" customWidth="1"/>
    <col min="10763" max="10763" width="12.33203125" style="1091" customWidth="1"/>
    <col min="10764" max="10764" width="10.33203125" style="1091" customWidth="1"/>
    <col min="10765" max="11008" width="11.44140625" style="1091"/>
    <col min="11009" max="11010" width="1.6640625" style="1091" customWidth="1"/>
    <col min="11011" max="11011" width="2.44140625" style="1091" customWidth="1"/>
    <col min="11012" max="11012" width="40.44140625" style="1091" customWidth="1"/>
    <col min="11013" max="11018" width="11" style="1091" customWidth="1"/>
    <col min="11019" max="11019" width="12.33203125" style="1091" customWidth="1"/>
    <col min="11020" max="11020" width="10.33203125" style="1091" customWidth="1"/>
    <col min="11021" max="11264" width="11.44140625" style="1091"/>
    <col min="11265" max="11266" width="1.6640625" style="1091" customWidth="1"/>
    <col min="11267" max="11267" width="2.44140625" style="1091" customWidth="1"/>
    <col min="11268" max="11268" width="40.44140625" style="1091" customWidth="1"/>
    <col min="11269" max="11274" width="11" style="1091" customWidth="1"/>
    <col min="11275" max="11275" width="12.33203125" style="1091" customWidth="1"/>
    <col min="11276" max="11276" width="10.33203125" style="1091" customWidth="1"/>
    <col min="11277" max="11520" width="11.44140625" style="1091"/>
    <col min="11521" max="11522" width="1.6640625" style="1091" customWidth="1"/>
    <col min="11523" max="11523" width="2.44140625" style="1091" customWidth="1"/>
    <col min="11524" max="11524" width="40.44140625" style="1091" customWidth="1"/>
    <col min="11525" max="11530" width="11" style="1091" customWidth="1"/>
    <col min="11531" max="11531" width="12.33203125" style="1091" customWidth="1"/>
    <col min="11532" max="11532" width="10.33203125" style="1091" customWidth="1"/>
    <col min="11533" max="11776" width="11.44140625" style="1091"/>
    <col min="11777" max="11778" width="1.6640625" style="1091" customWidth="1"/>
    <col min="11779" max="11779" width="2.44140625" style="1091" customWidth="1"/>
    <col min="11780" max="11780" width="40.44140625" style="1091" customWidth="1"/>
    <col min="11781" max="11786" width="11" style="1091" customWidth="1"/>
    <col min="11787" max="11787" width="12.33203125" style="1091" customWidth="1"/>
    <col min="11788" max="11788" width="10.33203125" style="1091" customWidth="1"/>
    <col min="11789" max="12032" width="11.44140625" style="1091"/>
    <col min="12033" max="12034" width="1.6640625" style="1091" customWidth="1"/>
    <col min="12035" max="12035" width="2.44140625" style="1091" customWidth="1"/>
    <col min="12036" max="12036" width="40.44140625" style="1091" customWidth="1"/>
    <col min="12037" max="12042" width="11" style="1091" customWidth="1"/>
    <col min="12043" max="12043" width="12.33203125" style="1091" customWidth="1"/>
    <col min="12044" max="12044" width="10.33203125" style="1091" customWidth="1"/>
    <col min="12045" max="12288" width="11.44140625" style="1091"/>
    <col min="12289" max="12290" width="1.6640625" style="1091" customWidth="1"/>
    <col min="12291" max="12291" width="2.44140625" style="1091" customWidth="1"/>
    <col min="12292" max="12292" width="40.44140625" style="1091" customWidth="1"/>
    <col min="12293" max="12298" width="11" style="1091" customWidth="1"/>
    <col min="12299" max="12299" width="12.33203125" style="1091" customWidth="1"/>
    <col min="12300" max="12300" width="10.33203125" style="1091" customWidth="1"/>
    <col min="12301" max="12544" width="11.44140625" style="1091"/>
    <col min="12545" max="12546" width="1.6640625" style="1091" customWidth="1"/>
    <col min="12547" max="12547" width="2.44140625" style="1091" customWidth="1"/>
    <col min="12548" max="12548" width="40.44140625" style="1091" customWidth="1"/>
    <col min="12549" max="12554" width="11" style="1091" customWidth="1"/>
    <col min="12555" max="12555" width="12.33203125" style="1091" customWidth="1"/>
    <col min="12556" max="12556" width="10.33203125" style="1091" customWidth="1"/>
    <col min="12557" max="12800" width="11.44140625" style="1091"/>
    <col min="12801" max="12802" width="1.6640625" style="1091" customWidth="1"/>
    <col min="12803" max="12803" width="2.44140625" style="1091" customWidth="1"/>
    <col min="12804" max="12804" width="40.44140625" style="1091" customWidth="1"/>
    <col min="12805" max="12810" width="11" style="1091" customWidth="1"/>
    <col min="12811" max="12811" width="12.33203125" style="1091" customWidth="1"/>
    <col min="12812" max="12812" width="10.33203125" style="1091" customWidth="1"/>
    <col min="12813" max="13056" width="11.44140625" style="1091"/>
    <col min="13057" max="13058" width="1.6640625" style="1091" customWidth="1"/>
    <col min="13059" max="13059" width="2.44140625" style="1091" customWidth="1"/>
    <col min="13060" max="13060" width="40.44140625" style="1091" customWidth="1"/>
    <col min="13061" max="13066" width="11" style="1091" customWidth="1"/>
    <col min="13067" max="13067" width="12.33203125" style="1091" customWidth="1"/>
    <col min="13068" max="13068" width="10.33203125" style="1091" customWidth="1"/>
    <col min="13069" max="13312" width="11.44140625" style="1091"/>
    <col min="13313" max="13314" width="1.6640625" style="1091" customWidth="1"/>
    <col min="13315" max="13315" width="2.44140625" style="1091" customWidth="1"/>
    <col min="13316" max="13316" width="40.44140625" style="1091" customWidth="1"/>
    <col min="13317" max="13322" width="11" style="1091" customWidth="1"/>
    <col min="13323" max="13323" width="12.33203125" style="1091" customWidth="1"/>
    <col min="13324" max="13324" width="10.33203125" style="1091" customWidth="1"/>
    <col min="13325" max="13568" width="11.44140625" style="1091"/>
    <col min="13569" max="13570" width="1.6640625" style="1091" customWidth="1"/>
    <col min="13571" max="13571" width="2.44140625" style="1091" customWidth="1"/>
    <col min="13572" max="13572" width="40.44140625" style="1091" customWidth="1"/>
    <col min="13573" max="13578" width="11" style="1091" customWidth="1"/>
    <col min="13579" max="13579" width="12.33203125" style="1091" customWidth="1"/>
    <col min="13580" max="13580" width="10.33203125" style="1091" customWidth="1"/>
    <col min="13581" max="13824" width="11.44140625" style="1091"/>
    <col min="13825" max="13826" width="1.6640625" style="1091" customWidth="1"/>
    <col min="13827" max="13827" width="2.44140625" style="1091" customWidth="1"/>
    <col min="13828" max="13828" width="40.44140625" style="1091" customWidth="1"/>
    <col min="13829" max="13834" width="11" style="1091" customWidth="1"/>
    <col min="13835" max="13835" width="12.33203125" style="1091" customWidth="1"/>
    <col min="13836" max="13836" width="10.33203125" style="1091" customWidth="1"/>
    <col min="13837" max="14080" width="11.44140625" style="1091"/>
    <col min="14081" max="14082" width="1.6640625" style="1091" customWidth="1"/>
    <col min="14083" max="14083" width="2.44140625" style="1091" customWidth="1"/>
    <col min="14084" max="14084" width="40.44140625" style="1091" customWidth="1"/>
    <col min="14085" max="14090" width="11" style="1091" customWidth="1"/>
    <col min="14091" max="14091" width="12.33203125" style="1091" customWidth="1"/>
    <col min="14092" max="14092" width="10.33203125" style="1091" customWidth="1"/>
    <col min="14093" max="14336" width="11.44140625" style="1091"/>
    <col min="14337" max="14338" width="1.6640625" style="1091" customWidth="1"/>
    <col min="14339" max="14339" width="2.44140625" style="1091" customWidth="1"/>
    <col min="14340" max="14340" width="40.44140625" style="1091" customWidth="1"/>
    <col min="14341" max="14346" width="11" style="1091" customWidth="1"/>
    <col min="14347" max="14347" width="12.33203125" style="1091" customWidth="1"/>
    <col min="14348" max="14348" width="10.33203125" style="1091" customWidth="1"/>
    <col min="14349" max="14592" width="11.44140625" style="1091"/>
    <col min="14593" max="14594" width="1.6640625" style="1091" customWidth="1"/>
    <col min="14595" max="14595" width="2.44140625" style="1091" customWidth="1"/>
    <col min="14596" max="14596" width="40.44140625" style="1091" customWidth="1"/>
    <col min="14597" max="14602" width="11" style="1091" customWidth="1"/>
    <col min="14603" max="14603" width="12.33203125" style="1091" customWidth="1"/>
    <col min="14604" max="14604" width="10.33203125" style="1091" customWidth="1"/>
    <col min="14605" max="14848" width="11.44140625" style="1091"/>
    <col min="14849" max="14850" width="1.6640625" style="1091" customWidth="1"/>
    <col min="14851" max="14851" width="2.44140625" style="1091" customWidth="1"/>
    <col min="14852" max="14852" width="40.44140625" style="1091" customWidth="1"/>
    <col min="14853" max="14858" width="11" style="1091" customWidth="1"/>
    <col min="14859" max="14859" width="12.33203125" style="1091" customWidth="1"/>
    <col min="14860" max="14860" width="10.33203125" style="1091" customWidth="1"/>
    <col min="14861" max="15104" width="11.44140625" style="1091"/>
    <col min="15105" max="15106" width="1.6640625" style="1091" customWidth="1"/>
    <col min="15107" max="15107" width="2.44140625" style="1091" customWidth="1"/>
    <col min="15108" max="15108" width="40.44140625" style="1091" customWidth="1"/>
    <col min="15109" max="15114" width="11" style="1091" customWidth="1"/>
    <col min="15115" max="15115" width="12.33203125" style="1091" customWidth="1"/>
    <col min="15116" max="15116" width="10.33203125" style="1091" customWidth="1"/>
    <col min="15117" max="15360" width="11.44140625" style="1091"/>
    <col min="15361" max="15362" width="1.6640625" style="1091" customWidth="1"/>
    <col min="15363" max="15363" width="2.44140625" style="1091" customWidth="1"/>
    <col min="15364" max="15364" width="40.44140625" style="1091" customWidth="1"/>
    <col min="15365" max="15370" width="11" style="1091" customWidth="1"/>
    <col min="15371" max="15371" width="12.33203125" style="1091" customWidth="1"/>
    <col min="15372" max="15372" width="10.33203125" style="1091" customWidth="1"/>
    <col min="15373" max="15616" width="11.44140625" style="1091"/>
    <col min="15617" max="15618" width="1.6640625" style="1091" customWidth="1"/>
    <col min="15619" max="15619" width="2.44140625" style="1091" customWidth="1"/>
    <col min="15620" max="15620" width="40.44140625" style="1091" customWidth="1"/>
    <col min="15621" max="15626" width="11" style="1091" customWidth="1"/>
    <col min="15627" max="15627" width="12.33203125" style="1091" customWidth="1"/>
    <col min="15628" max="15628" width="10.33203125" style="1091" customWidth="1"/>
    <col min="15629" max="15872" width="11.44140625" style="1091"/>
    <col min="15873" max="15874" width="1.6640625" style="1091" customWidth="1"/>
    <col min="15875" max="15875" width="2.44140625" style="1091" customWidth="1"/>
    <col min="15876" max="15876" width="40.44140625" style="1091" customWidth="1"/>
    <col min="15877" max="15882" width="11" style="1091" customWidth="1"/>
    <col min="15883" max="15883" width="12.33203125" style="1091" customWidth="1"/>
    <col min="15884" max="15884" width="10.33203125" style="1091" customWidth="1"/>
    <col min="15885" max="16128" width="11.44140625" style="1091"/>
    <col min="16129" max="16130" width="1.6640625" style="1091" customWidth="1"/>
    <col min="16131" max="16131" width="2.44140625" style="1091" customWidth="1"/>
    <col min="16132" max="16132" width="40.44140625" style="1091" customWidth="1"/>
    <col min="16133" max="16138" width="11" style="1091" customWidth="1"/>
    <col min="16139" max="16139" width="12.33203125" style="1091" customWidth="1"/>
    <col min="16140" max="16140" width="10.33203125" style="1091" customWidth="1"/>
    <col min="16141" max="16384" width="11.44140625" style="1091"/>
  </cols>
  <sheetData>
    <row r="1" spans="1:12" ht="13.8">
      <c r="A1" s="1125"/>
      <c r="B1" s="1152"/>
      <c r="C1" s="1153"/>
      <c r="D1" s="1125" t="s">
        <v>1272</v>
      </c>
    </row>
    <row r="2" spans="1:12" ht="57" customHeight="1">
      <c r="A2" s="1154" t="s">
        <v>66</v>
      </c>
      <c r="B2" s="1155"/>
      <c r="C2" s="1155"/>
      <c r="D2" s="1155"/>
      <c r="E2" s="1155"/>
      <c r="F2" s="1155"/>
      <c r="G2" s="1155"/>
      <c r="H2" s="1155"/>
      <c r="I2" s="1155"/>
      <c r="J2" s="1155"/>
      <c r="K2" s="1155"/>
      <c r="L2" s="1155"/>
    </row>
    <row r="3" spans="1:12" ht="16.8">
      <c r="A3" s="25">
        <v>45688</v>
      </c>
      <c r="B3" s="1156"/>
      <c r="C3" s="1156"/>
      <c r="D3" s="1156"/>
      <c r="E3" s="1156"/>
      <c r="F3" s="1156"/>
      <c r="G3" s="1156"/>
      <c r="H3" s="1156"/>
      <c r="I3" s="1156"/>
      <c r="J3" s="1156"/>
      <c r="K3" s="1156"/>
      <c r="L3" s="1156"/>
    </row>
    <row r="4" spans="1:12" ht="11.25" customHeight="1" thickBot="1">
      <c r="A4" s="1157"/>
      <c r="B4" s="1157"/>
      <c r="C4" s="1157"/>
      <c r="D4" s="1080"/>
      <c r="E4" s="1158">
        <v>20</v>
      </c>
      <c r="F4" s="1158">
        <v>30</v>
      </c>
      <c r="G4" s="1158">
        <v>40</v>
      </c>
      <c r="H4" s="1158">
        <v>50</v>
      </c>
      <c r="I4" s="1158">
        <v>60</v>
      </c>
      <c r="J4" s="1159">
        <v>70</v>
      </c>
      <c r="K4" s="1160">
        <v>11892</v>
      </c>
      <c r="L4" s="1158"/>
    </row>
    <row r="5" spans="1:12" ht="16.5" customHeight="1">
      <c r="A5" s="1877"/>
      <c r="B5" s="1878"/>
      <c r="C5" s="1081"/>
      <c r="D5" s="1081"/>
      <c r="E5" s="1161" t="s">
        <v>96</v>
      </c>
      <c r="F5" s="1161"/>
      <c r="G5" s="1161"/>
      <c r="H5" s="1161"/>
      <c r="I5" s="1161"/>
      <c r="J5" s="1162"/>
      <c r="K5" s="1880" t="s">
        <v>125</v>
      </c>
      <c r="L5" s="1163"/>
    </row>
    <row r="6" spans="1:12" ht="13.8">
      <c r="A6" s="1879"/>
      <c r="B6" s="1879"/>
      <c r="C6" s="1083"/>
      <c r="D6" s="1083"/>
      <c r="E6" s="1164" t="s">
        <v>1286</v>
      </c>
      <c r="F6" s="1164" t="s">
        <v>107</v>
      </c>
      <c r="G6" s="1164" t="s">
        <v>108</v>
      </c>
      <c r="H6" s="1164" t="s">
        <v>1287</v>
      </c>
      <c r="I6" s="1164" t="s">
        <v>1288</v>
      </c>
      <c r="J6" s="1164" t="s">
        <v>1289</v>
      </c>
      <c r="K6" s="1881"/>
      <c r="L6" s="1165"/>
    </row>
    <row r="7" spans="1:12" ht="14.25" customHeight="1" outlineLevel="1">
      <c r="A7" s="1166" t="s">
        <v>112</v>
      </c>
      <c r="B7" s="1167"/>
      <c r="C7" s="1168"/>
      <c r="D7" s="1168"/>
      <c r="E7" s="1169">
        <v>37</v>
      </c>
      <c r="F7" s="1169">
        <v>89</v>
      </c>
      <c r="G7" s="1169">
        <v>86</v>
      </c>
      <c r="H7" s="1170">
        <v>55</v>
      </c>
      <c r="I7" s="1169">
        <v>22</v>
      </c>
      <c r="J7" s="1169">
        <v>10</v>
      </c>
      <c r="K7" s="1171">
        <v>299</v>
      </c>
      <c r="L7" s="1172"/>
    </row>
    <row r="8" spans="1:12" s="1179" customFormat="1" ht="12.75" customHeight="1" outlineLevel="1">
      <c r="A8" s="1173"/>
      <c r="B8" s="1174" t="s">
        <v>1290</v>
      </c>
      <c r="C8" s="1175"/>
      <c r="D8" s="1175"/>
      <c r="E8" s="1176">
        <v>0</v>
      </c>
      <c r="F8" s="1176">
        <v>0</v>
      </c>
      <c r="G8" s="1176">
        <v>36</v>
      </c>
      <c r="H8" s="1177">
        <v>40</v>
      </c>
      <c r="I8" s="1176">
        <v>22</v>
      </c>
      <c r="J8" s="1176">
        <v>9</v>
      </c>
      <c r="K8" s="1178">
        <v>107</v>
      </c>
      <c r="L8" s="1178"/>
    </row>
    <row r="9" spans="1:12" s="1179" customFormat="1" ht="12.75" customHeight="1" outlineLevel="1">
      <c r="A9" s="1173"/>
      <c r="B9" s="1174" t="s">
        <v>1291</v>
      </c>
      <c r="C9" s="1175"/>
      <c r="D9" s="1175"/>
      <c r="E9" s="1178">
        <v>37</v>
      </c>
      <c r="F9" s="1178">
        <v>89</v>
      </c>
      <c r="G9" s="1178">
        <v>50</v>
      </c>
      <c r="H9" s="1178">
        <v>15</v>
      </c>
      <c r="I9" s="1178">
        <v>0</v>
      </c>
      <c r="J9" s="1178">
        <v>0</v>
      </c>
      <c r="K9" s="1178">
        <v>191</v>
      </c>
      <c r="L9" s="1178"/>
    </row>
    <row r="10" spans="1:12" s="1179" customFormat="1" ht="12.75" customHeight="1" outlineLevel="1">
      <c r="A10" s="1180"/>
      <c r="B10" s="1181"/>
      <c r="C10" s="1179" t="s">
        <v>1292</v>
      </c>
      <c r="E10" s="1176">
        <v>0</v>
      </c>
      <c r="F10" s="1182">
        <v>1</v>
      </c>
      <c r="G10" s="1176">
        <v>3</v>
      </c>
      <c r="H10" s="1183">
        <v>3</v>
      </c>
      <c r="I10" s="1176">
        <v>0</v>
      </c>
      <c r="J10" s="1176">
        <v>0</v>
      </c>
      <c r="K10" s="1184">
        <v>7</v>
      </c>
      <c r="L10" s="1184"/>
    </row>
    <row r="11" spans="1:12" s="1179" customFormat="1" ht="12.75" customHeight="1" outlineLevel="1">
      <c r="A11" s="1180"/>
      <c r="B11" s="1181"/>
      <c r="C11" s="1179" t="s">
        <v>1293</v>
      </c>
      <c r="E11" s="1176">
        <v>1</v>
      </c>
      <c r="F11" s="1176">
        <v>0</v>
      </c>
      <c r="G11" s="1176">
        <v>0</v>
      </c>
      <c r="H11" s="1183">
        <v>0</v>
      </c>
      <c r="I11" s="1176">
        <v>0</v>
      </c>
      <c r="J11" s="1176">
        <v>0</v>
      </c>
      <c r="K11" s="1184">
        <v>1</v>
      </c>
      <c r="L11" s="1184"/>
    </row>
    <row r="12" spans="1:12" s="1179" customFormat="1" ht="12.75" customHeight="1" outlineLevel="1">
      <c r="A12" s="1180"/>
      <c r="C12" s="1179" t="s">
        <v>1294</v>
      </c>
      <c r="E12" s="1176">
        <v>29</v>
      </c>
      <c r="F12" s="1176">
        <v>68</v>
      </c>
      <c r="G12" s="1182">
        <v>25</v>
      </c>
      <c r="H12" s="1183">
        <v>5</v>
      </c>
      <c r="I12" s="1176">
        <v>0</v>
      </c>
      <c r="J12" s="1176">
        <v>0</v>
      </c>
      <c r="K12" s="1184">
        <v>127</v>
      </c>
      <c r="L12" s="1184"/>
    </row>
    <row r="13" spans="1:12" s="1179" customFormat="1" ht="12.75" customHeight="1" outlineLevel="1">
      <c r="A13" s="1180"/>
      <c r="C13" s="1179" t="s">
        <v>1295</v>
      </c>
      <c r="E13" s="1176">
        <v>0</v>
      </c>
      <c r="F13" s="1176">
        <v>0</v>
      </c>
      <c r="G13" s="1176">
        <v>0</v>
      </c>
      <c r="H13" s="1183">
        <v>0</v>
      </c>
      <c r="I13" s="1176">
        <v>0</v>
      </c>
      <c r="J13" s="1176">
        <v>0</v>
      </c>
      <c r="K13" s="1184">
        <v>0</v>
      </c>
      <c r="L13" s="1184"/>
    </row>
    <row r="14" spans="1:12" s="1179" customFormat="1" ht="12.75" customHeight="1" outlineLevel="1">
      <c r="A14" s="1180"/>
      <c r="C14" s="1179" t="s">
        <v>1296</v>
      </c>
      <c r="E14" s="1182">
        <v>1</v>
      </c>
      <c r="F14" s="1182">
        <v>1</v>
      </c>
      <c r="G14" s="1182">
        <v>0</v>
      </c>
      <c r="H14" s="1182">
        <v>0</v>
      </c>
      <c r="I14" s="1182">
        <v>0</v>
      </c>
      <c r="J14" s="1182">
        <v>0</v>
      </c>
      <c r="K14" s="1184">
        <v>2</v>
      </c>
      <c r="L14" s="1184"/>
    </row>
    <row r="15" spans="1:12" s="1179" customFormat="1" ht="12.75" customHeight="1" outlineLevel="1">
      <c r="A15" s="1180"/>
      <c r="C15" s="1179" t="s">
        <v>1297</v>
      </c>
      <c r="E15" s="1182">
        <v>0</v>
      </c>
      <c r="F15" s="1182">
        <v>0</v>
      </c>
      <c r="G15" s="1182">
        <v>0</v>
      </c>
      <c r="H15" s="1182">
        <v>0</v>
      </c>
      <c r="I15" s="1182">
        <v>0</v>
      </c>
      <c r="J15" s="1182">
        <v>0</v>
      </c>
      <c r="K15" s="1184">
        <v>0</v>
      </c>
      <c r="L15" s="1184"/>
    </row>
    <row r="16" spans="1:12" s="1179" customFormat="1" ht="12.75" customHeight="1" outlineLevel="1">
      <c r="A16" s="1180"/>
      <c r="C16" s="1179" t="s">
        <v>1298</v>
      </c>
      <c r="E16" s="1182">
        <v>0</v>
      </c>
      <c r="F16" s="1182">
        <v>0</v>
      </c>
      <c r="G16" s="1182">
        <v>5</v>
      </c>
      <c r="H16" s="1182">
        <v>4</v>
      </c>
      <c r="I16" s="1182">
        <v>0</v>
      </c>
      <c r="J16" s="1182">
        <v>0</v>
      </c>
      <c r="K16" s="1184">
        <v>9</v>
      </c>
      <c r="L16" s="1184"/>
    </row>
    <row r="17" spans="1:12" s="1179" customFormat="1" ht="12.75" customHeight="1" outlineLevel="1">
      <c r="A17" s="1180"/>
      <c r="C17" s="1179" t="s">
        <v>1299</v>
      </c>
      <c r="E17" s="1182">
        <v>6</v>
      </c>
      <c r="F17" s="1182">
        <v>19</v>
      </c>
      <c r="G17" s="1182">
        <v>17</v>
      </c>
      <c r="H17" s="1182">
        <v>3</v>
      </c>
      <c r="I17" s="1182">
        <v>0</v>
      </c>
      <c r="J17" s="1182">
        <v>0</v>
      </c>
      <c r="K17" s="1184">
        <v>45</v>
      </c>
      <c r="L17" s="1184"/>
    </row>
    <row r="18" spans="1:12" s="1179" customFormat="1" ht="12.75" customHeight="1" outlineLevel="1">
      <c r="A18" s="1180"/>
      <c r="C18" s="1179" t="s">
        <v>1300</v>
      </c>
      <c r="E18" s="1176">
        <v>0</v>
      </c>
      <c r="F18" s="1176">
        <v>0</v>
      </c>
      <c r="G18" s="1176">
        <v>0</v>
      </c>
      <c r="H18" s="1183">
        <v>0</v>
      </c>
      <c r="I18" s="1176">
        <v>0</v>
      </c>
      <c r="J18" s="1176">
        <v>0</v>
      </c>
      <c r="K18" s="1184">
        <v>0</v>
      </c>
      <c r="L18" s="1184"/>
    </row>
    <row r="19" spans="1:12" s="1179" customFormat="1" ht="12.75" customHeight="1" outlineLevel="1">
      <c r="A19" s="1173"/>
      <c r="B19" s="1174" t="s">
        <v>1301</v>
      </c>
      <c r="C19" s="1185"/>
      <c r="D19" s="1185"/>
      <c r="E19" s="1176">
        <v>0</v>
      </c>
      <c r="F19" s="1176">
        <v>0</v>
      </c>
      <c r="G19" s="1176">
        <v>0</v>
      </c>
      <c r="H19" s="1183">
        <v>0</v>
      </c>
      <c r="I19" s="1176">
        <v>0</v>
      </c>
      <c r="J19" s="1176">
        <v>0</v>
      </c>
      <c r="K19" s="1184">
        <v>0</v>
      </c>
      <c r="L19" s="1184"/>
    </row>
    <row r="20" spans="1:12" s="1179" customFormat="1" ht="12.75" customHeight="1" outlineLevel="1">
      <c r="A20" s="1173"/>
      <c r="B20" s="1174" t="s">
        <v>1302</v>
      </c>
      <c r="C20" s="1185"/>
      <c r="D20" s="1185"/>
      <c r="E20" s="1176">
        <v>0</v>
      </c>
      <c r="F20" s="1176">
        <v>0</v>
      </c>
      <c r="G20" s="1176">
        <v>0</v>
      </c>
      <c r="H20" s="1177">
        <v>0</v>
      </c>
      <c r="I20" s="1176">
        <v>0</v>
      </c>
      <c r="J20" s="1176">
        <v>1</v>
      </c>
      <c r="K20" s="1178">
        <v>1</v>
      </c>
      <c r="L20" s="1184"/>
    </row>
    <row r="21" spans="1:12" s="1179" customFormat="1" ht="12.75" customHeight="1" outlineLevel="1">
      <c r="A21" s="1173"/>
      <c r="B21" s="1174" t="s">
        <v>1303</v>
      </c>
      <c r="C21" s="1185"/>
      <c r="D21" s="1185"/>
      <c r="E21" s="1176">
        <v>0</v>
      </c>
      <c r="F21" s="1176">
        <v>0</v>
      </c>
      <c r="G21" s="1176">
        <v>0</v>
      </c>
      <c r="H21" s="1177">
        <v>0</v>
      </c>
      <c r="I21" s="1176">
        <v>0</v>
      </c>
      <c r="J21" s="1176">
        <v>0</v>
      </c>
      <c r="K21" s="1184">
        <v>0</v>
      </c>
      <c r="L21" s="1184"/>
    </row>
    <row r="22" spans="1:12" ht="15" customHeight="1" outlineLevel="1">
      <c r="A22" s="1166" t="s">
        <v>115</v>
      </c>
      <c r="B22" s="1167"/>
      <c r="C22" s="1168"/>
      <c r="D22" s="1186"/>
      <c r="E22" s="1169">
        <v>168</v>
      </c>
      <c r="F22" s="1169">
        <v>720</v>
      </c>
      <c r="G22" s="1169">
        <v>1292</v>
      </c>
      <c r="H22" s="1169">
        <v>3720</v>
      </c>
      <c r="I22" s="1169">
        <v>7298</v>
      </c>
      <c r="J22" s="1169">
        <v>19178</v>
      </c>
      <c r="K22" s="1169">
        <v>32376</v>
      </c>
      <c r="L22" s="1187"/>
    </row>
    <row r="23" spans="1:12" ht="12.9" customHeight="1" outlineLevel="1">
      <c r="A23" s="1188"/>
      <c r="B23" s="1099" t="s">
        <v>1290</v>
      </c>
      <c r="C23" s="1100"/>
      <c r="D23" s="1100"/>
      <c r="E23" s="1187">
        <v>0</v>
      </c>
      <c r="F23" s="1187">
        <v>0</v>
      </c>
      <c r="G23" s="1187">
        <v>53</v>
      </c>
      <c r="H23" s="1187">
        <v>409</v>
      </c>
      <c r="I23" s="1187">
        <v>2447</v>
      </c>
      <c r="J23" s="1187">
        <v>11317</v>
      </c>
      <c r="K23" s="1187">
        <v>14226</v>
      </c>
      <c r="L23" s="1187"/>
    </row>
    <row r="24" spans="1:12" ht="12.9" customHeight="1" outlineLevel="1">
      <c r="A24" s="1188"/>
      <c r="B24" s="1099" t="s">
        <v>1291</v>
      </c>
      <c r="C24" s="1100"/>
      <c r="D24" s="1100"/>
      <c r="E24" s="1187">
        <v>168</v>
      </c>
      <c r="F24" s="1187">
        <v>720</v>
      </c>
      <c r="G24" s="1187">
        <v>1239</v>
      </c>
      <c r="H24" s="1187">
        <v>3270</v>
      </c>
      <c r="I24" s="1187">
        <v>4473</v>
      </c>
      <c r="J24" s="1187">
        <v>4603</v>
      </c>
      <c r="K24" s="1187">
        <v>14473</v>
      </c>
      <c r="L24" s="1187"/>
    </row>
    <row r="25" spans="1:12" ht="12.9" customHeight="1" outlineLevel="1">
      <c r="A25" s="1189"/>
      <c r="B25" s="1190"/>
      <c r="C25" s="1091" t="s">
        <v>1292</v>
      </c>
      <c r="E25" s="1191">
        <v>6</v>
      </c>
      <c r="F25" s="1191">
        <v>44</v>
      </c>
      <c r="G25" s="1191">
        <v>196</v>
      </c>
      <c r="H25" s="1191">
        <v>737</v>
      </c>
      <c r="I25" s="1191">
        <v>1392</v>
      </c>
      <c r="J25" s="1191">
        <v>1127</v>
      </c>
      <c r="K25" s="1191">
        <v>3502</v>
      </c>
      <c r="L25" s="1191"/>
    </row>
    <row r="26" spans="1:12" ht="12.9" customHeight="1" outlineLevel="1">
      <c r="A26" s="1189"/>
      <c r="B26" s="1190"/>
      <c r="C26" s="1091" t="s">
        <v>1293</v>
      </c>
      <c r="E26" s="1191">
        <v>3</v>
      </c>
      <c r="F26" s="1191">
        <v>63</v>
      </c>
      <c r="G26" s="1191">
        <v>41</v>
      </c>
      <c r="H26" s="1191">
        <v>158</v>
      </c>
      <c r="I26" s="1191">
        <v>504</v>
      </c>
      <c r="J26" s="1191">
        <v>488</v>
      </c>
      <c r="K26" s="1191">
        <v>1257</v>
      </c>
      <c r="L26" s="1191"/>
    </row>
    <row r="27" spans="1:12" ht="12.9" customHeight="1" outlineLevel="1">
      <c r="A27" s="1189"/>
      <c r="C27" s="1091" t="s">
        <v>1294</v>
      </c>
      <c r="E27" s="1191">
        <v>139</v>
      </c>
      <c r="F27" s="1191">
        <v>513</v>
      </c>
      <c r="G27" s="1191">
        <v>370</v>
      </c>
      <c r="H27" s="1191">
        <v>267</v>
      </c>
      <c r="I27" s="1191">
        <v>155</v>
      </c>
      <c r="J27" s="1191">
        <v>71</v>
      </c>
      <c r="K27" s="1191">
        <v>1515</v>
      </c>
      <c r="L27" s="1191"/>
    </row>
    <row r="28" spans="1:12" ht="12.9" customHeight="1" outlineLevel="1">
      <c r="A28" s="1189"/>
      <c r="C28" s="1091" t="s">
        <v>1295</v>
      </c>
      <c r="E28" s="1182">
        <v>0</v>
      </c>
      <c r="F28" s="1182">
        <v>0</v>
      </c>
      <c r="G28" s="1182">
        <v>0</v>
      </c>
      <c r="H28" s="1182">
        <v>0</v>
      </c>
      <c r="I28" s="1182">
        <v>0</v>
      </c>
      <c r="J28" s="1182">
        <v>65</v>
      </c>
      <c r="K28" s="1182">
        <v>65</v>
      </c>
      <c r="L28" s="1182"/>
    </row>
    <row r="29" spans="1:12" ht="12.9" customHeight="1" outlineLevel="1">
      <c r="A29" s="1189"/>
      <c r="C29" s="1091" t="s">
        <v>1296</v>
      </c>
      <c r="E29" s="1182">
        <v>0</v>
      </c>
      <c r="F29" s="1182">
        <v>4</v>
      </c>
      <c r="G29" s="1182">
        <v>5</v>
      </c>
      <c r="H29" s="1182">
        <v>7</v>
      </c>
      <c r="I29" s="1182">
        <v>271</v>
      </c>
      <c r="J29" s="1182">
        <v>2192</v>
      </c>
      <c r="K29" s="1182">
        <v>2479</v>
      </c>
      <c r="L29" s="1182"/>
    </row>
    <row r="30" spans="1:12" ht="12.9" customHeight="1" outlineLevel="1">
      <c r="A30" s="1189"/>
      <c r="C30" s="1091" t="s">
        <v>1297</v>
      </c>
      <c r="E30" s="1182">
        <v>0</v>
      </c>
      <c r="F30" s="1182">
        <v>0</v>
      </c>
      <c r="G30" s="1182">
        <v>0</v>
      </c>
      <c r="H30" s="1182">
        <v>0</v>
      </c>
      <c r="I30" s="1182">
        <v>11</v>
      </c>
      <c r="J30" s="1182">
        <v>15</v>
      </c>
      <c r="K30" s="1182">
        <v>26</v>
      </c>
      <c r="L30" s="1182"/>
    </row>
    <row r="31" spans="1:12" ht="12.9" customHeight="1" outlineLevel="1">
      <c r="A31" s="1189"/>
      <c r="C31" s="1091" t="s">
        <v>1298</v>
      </c>
      <c r="E31" s="1182">
        <v>0</v>
      </c>
      <c r="F31" s="1182">
        <v>45</v>
      </c>
      <c r="G31" s="1182">
        <v>577</v>
      </c>
      <c r="H31" s="1182">
        <v>2079</v>
      </c>
      <c r="I31" s="1182">
        <v>2140</v>
      </c>
      <c r="J31" s="1182">
        <v>645</v>
      </c>
      <c r="K31" s="1182">
        <v>5486</v>
      </c>
      <c r="L31" s="1182"/>
    </row>
    <row r="32" spans="1:12" ht="12.9" customHeight="1" outlineLevel="1">
      <c r="A32" s="1189"/>
      <c r="C32" s="1091" t="s">
        <v>1299</v>
      </c>
      <c r="E32" s="1182">
        <v>20</v>
      </c>
      <c r="F32" s="1182">
        <v>51</v>
      </c>
      <c r="G32" s="1182">
        <v>50</v>
      </c>
      <c r="H32" s="1182">
        <v>22</v>
      </c>
      <c r="I32" s="1182">
        <v>0</v>
      </c>
      <c r="J32" s="1182">
        <v>0</v>
      </c>
      <c r="K32" s="1182">
        <v>143</v>
      </c>
      <c r="L32" s="1182"/>
    </row>
    <row r="33" spans="1:27" s="1190" customFormat="1" ht="15" customHeight="1" outlineLevel="1">
      <c r="A33" s="1189"/>
      <c r="B33" s="1091"/>
      <c r="C33" s="1091" t="s">
        <v>1300</v>
      </c>
      <c r="D33" s="1091"/>
      <c r="E33" s="1176">
        <v>0</v>
      </c>
      <c r="F33" s="1176">
        <v>0</v>
      </c>
      <c r="G33" s="1176">
        <v>0</v>
      </c>
      <c r="H33" s="1176">
        <v>0</v>
      </c>
      <c r="I33" s="1176">
        <v>0</v>
      </c>
      <c r="J33" s="1176">
        <v>0</v>
      </c>
      <c r="K33" s="1182">
        <v>0</v>
      </c>
      <c r="L33" s="1182"/>
      <c r="M33" s="1091"/>
      <c r="N33" s="1091"/>
      <c r="O33" s="1091"/>
      <c r="P33" s="1091"/>
      <c r="Q33" s="1091"/>
      <c r="R33" s="1091"/>
      <c r="S33" s="1091"/>
      <c r="T33" s="1091"/>
      <c r="U33" s="1091"/>
      <c r="V33" s="1091"/>
      <c r="W33" s="1091"/>
      <c r="X33" s="1091"/>
      <c r="Y33" s="1091"/>
      <c r="Z33" s="1091"/>
      <c r="AA33" s="1091"/>
    </row>
    <row r="34" spans="1:27" s="1190" customFormat="1" ht="12.9" customHeight="1" outlineLevel="1">
      <c r="A34" s="1188"/>
      <c r="B34" s="1099" t="s">
        <v>1301</v>
      </c>
      <c r="C34" s="1101"/>
      <c r="D34" s="1101"/>
      <c r="E34" s="1176">
        <v>0</v>
      </c>
      <c r="F34" s="1176">
        <v>0</v>
      </c>
      <c r="G34" s="1176">
        <v>0</v>
      </c>
      <c r="H34" s="1176">
        <v>0</v>
      </c>
      <c r="I34" s="1176">
        <v>0</v>
      </c>
      <c r="J34" s="1176">
        <v>2706</v>
      </c>
      <c r="K34" s="1176">
        <v>2706</v>
      </c>
      <c r="L34" s="1176"/>
      <c r="M34" s="1091"/>
      <c r="N34" s="1091"/>
      <c r="O34" s="1091"/>
      <c r="P34" s="1091"/>
      <c r="Q34" s="1091"/>
      <c r="R34" s="1091"/>
      <c r="S34" s="1091"/>
      <c r="T34" s="1091"/>
      <c r="U34" s="1091"/>
      <c r="V34" s="1091"/>
      <c r="W34" s="1091"/>
      <c r="X34" s="1091"/>
      <c r="Y34" s="1091"/>
      <c r="Z34" s="1091"/>
      <c r="AA34" s="1091"/>
    </row>
    <row r="35" spans="1:27" s="1190" customFormat="1" ht="12.9" customHeight="1" outlineLevel="1">
      <c r="A35" s="1188"/>
      <c r="B35" s="1099" t="s">
        <v>1302</v>
      </c>
      <c r="C35" s="1101"/>
      <c r="D35" s="1101"/>
      <c r="E35" s="1176">
        <v>0</v>
      </c>
      <c r="F35" s="1176">
        <v>0</v>
      </c>
      <c r="G35" s="1176">
        <v>0</v>
      </c>
      <c r="H35" s="1176">
        <v>41</v>
      </c>
      <c r="I35" s="1176">
        <v>378</v>
      </c>
      <c r="J35" s="1176">
        <v>552</v>
      </c>
      <c r="K35" s="1176">
        <v>971</v>
      </c>
      <c r="L35" s="1176"/>
      <c r="M35" s="1091"/>
      <c r="N35" s="1091"/>
      <c r="O35" s="1091"/>
      <c r="P35" s="1091"/>
      <c r="Q35" s="1091"/>
      <c r="R35" s="1091"/>
      <c r="S35" s="1091"/>
      <c r="T35" s="1091"/>
      <c r="U35" s="1091"/>
      <c r="V35" s="1091"/>
      <c r="W35" s="1091"/>
      <c r="X35" s="1091"/>
      <c r="Y35" s="1091"/>
      <c r="Z35" s="1091"/>
      <c r="AA35" s="1091"/>
    </row>
    <row r="36" spans="1:27" s="1190" customFormat="1" ht="12.9" customHeight="1" outlineLevel="1">
      <c r="A36" s="1188"/>
      <c r="B36" s="1174" t="s">
        <v>1303</v>
      </c>
      <c r="C36" s="1192"/>
      <c r="D36" s="1192"/>
      <c r="E36" s="1193">
        <v>0</v>
      </c>
      <c r="F36" s="1193">
        <v>0</v>
      </c>
      <c r="G36" s="1193">
        <v>0</v>
      </c>
      <c r="H36" s="1193">
        <v>0</v>
      </c>
      <c r="I36" s="1193">
        <v>0</v>
      </c>
      <c r="J36" s="1193">
        <v>0</v>
      </c>
      <c r="K36" s="1193">
        <v>0</v>
      </c>
      <c r="L36" s="1176"/>
      <c r="M36" s="1091"/>
      <c r="N36" s="1091"/>
      <c r="O36" s="1091"/>
      <c r="P36" s="1091"/>
      <c r="Q36" s="1091"/>
      <c r="R36" s="1091"/>
      <c r="S36" s="1091"/>
      <c r="T36" s="1091"/>
      <c r="U36" s="1091"/>
      <c r="V36" s="1091"/>
      <c r="W36" s="1091"/>
      <c r="X36" s="1091"/>
      <c r="Y36" s="1091"/>
      <c r="Z36" s="1091"/>
      <c r="AA36" s="1091"/>
    </row>
    <row r="37" spans="1:27" s="1190" customFormat="1" ht="12.9" customHeight="1" outlineLevel="1">
      <c r="A37" s="1166" t="s">
        <v>116</v>
      </c>
      <c r="B37" s="1172"/>
      <c r="C37" s="1194"/>
      <c r="D37" s="1194"/>
      <c r="E37" s="1176">
        <v>97</v>
      </c>
      <c r="F37" s="1176">
        <v>316</v>
      </c>
      <c r="G37" s="1176">
        <v>780</v>
      </c>
      <c r="H37" s="1176">
        <v>2467</v>
      </c>
      <c r="I37" s="1176">
        <v>4650</v>
      </c>
      <c r="J37" s="1176">
        <v>12252</v>
      </c>
      <c r="K37" s="1176">
        <v>20562</v>
      </c>
      <c r="L37" s="1176"/>
      <c r="M37" s="1091"/>
      <c r="N37" s="1091"/>
      <c r="O37" s="1091"/>
      <c r="P37" s="1091"/>
      <c r="Q37" s="1091"/>
      <c r="R37" s="1091"/>
      <c r="S37" s="1091"/>
      <c r="T37" s="1091"/>
      <c r="U37" s="1091"/>
      <c r="V37" s="1091"/>
      <c r="W37" s="1091"/>
      <c r="X37" s="1091"/>
      <c r="Y37" s="1091"/>
      <c r="Z37" s="1091"/>
      <c r="AA37" s="1091"/>
    </row>
    <row r="38" spans="1:27" s="1190" customFormat="1" ht="14.25" customHeight="1" outlineLevel="1">
      <c r="A38" s="1188"/>
      <c r="B38" s="1099" t="s">
        <v>1290</v>
      </c>
      <c r="C38" s="1100"/>
      <c r="D38" s="1100"/>
      <c r="E38" s="1176">
        <v>3</v>
      </c>
      <c r="F38" s="1176">
        <v>10</v>
      </c>
      <c r="G38" s="1176">
        <v>39</v>
      </c>
      <c r="H38" s="1176">
        <v>194</v>
      </c>
      <c r="I38" s="1176">
        <v>1430</v>
      </c>
      <c r="J38" s="1176">
        <v>7136</v>
      </c>
      <c r="K38" s="1176">
        <v>8812</v>
      </c>
      <c r="L38" s="1176"/>
      <c r="M38" s="1091"/>
      <c r="N38" s="1091"/>
      <c r="O38" s="1091"/>
      <c r="P38" s="1091"/>
      <c r="Q38" s="1091"/>
      <c r="R38" s="1091"/>
      <c r="S38" s="1091"/>
      <c r="T38" s="1091"/>
      <c r="U38" s="1091"/>
      <c r="V38" s="1091"/>
      <c r="W38" s="1091"/>
      <c r="X38" s="1091"/>
      <c r="Y38" s="1091"/>
      <c r="Z38" s="1091"/>
      <c r="AA38" s="1091"/>
    </row>
    <row r="39" spans="1:27" s="1190" customFormat="1" ht="14.25" customHeight="1" outlineLevel="1">
      <c r="A39" s="1188"/>
      <c r="B39" s="1099" t="s">
        <v>1291</v>
      </c>
      <c r="C39" s="1100"/>
      <c r="D39" s="1100"/>
      <c r="E39" s="1176">
        <v>94</v>
      </c>
      <c r="F39" s="1176">
        <v>306</v>
      </c>
      <c r="G39" s="1176">
        <v>741</v>
      </c>
      <c r="H39" s="1176">
        <v>2233</v>
      </c>
      <c r="I39" s="1176">
        <v>2962</v>
      </c>
      <c r="J39" s="1176">
        <v>3274</v>
      </c>
      <c r="K39" s="1176">
        <v>9610</v>
      </c>
      <c r="L39" s="1176"/>
      <c r="M39" s="1091"/>
      <c r="N39" s="1091"/>
      <c r="O39" s="1091"/>
      <c r="P39" s="1091"/>
      <c r="Q39" s="1091"/>
      <c r="R39" s="1091"/>
      <c r="S39" s="1091"/>
      <c r="T39" s="1091"/>
      <c r="U39" s="1091"/>
      <c r="V39" s="1091"/>
      <c r="W39" s="1091"/>
      <c r="X39" s="1091"/>
      <c r="Y39" s="1091"/>
      <c r="Z39" s="1091"/>
      <c r="AA39" s="1091"/>
    </row>
    <row r="40" spans="1:27" s="1190" customFormat="1" ht="14.25" customHeight="1" outlineLevel="1">
      <c r="A40" s="1189"/>
      <c r="C40" s="1091" t="s">
        <v>1292</v>
      </c>
      <c r="D40" s="1091"/>
      <c r="E40" s="1182">
        <v>1</v>
      </c>
      <c r="F40" s="1182">
        <v>13</v>
      </c>
      <c r="G40" s="1182">
        <v>117</v>
      </c>
      <c r="H40" s="1182">
        <v>414</v>
      </c>
      <c r="I40" s="1182">
        <v>787</v>
      </c>
      <c r="J40" s="1182">
        <v>679</v>
      </c>
      <c r="K40" s="1182">
        <v>2011</v>
      </c>
      <c r="L40" s="1182"/>
      <c r="M40" s="1091"/>
      <c r="N40" s="1091"/>
      <c r="O40" s="1091"/>
      <c r="P40" s="1091"/>
      <c r="Q40" s="1091"/>
      <c r="R40" s="1091"/>
      <c r="S40" s="1091"/>
      <c r="T40" s="1091"/>
      <c r="U40" s="1091"/>
      <c r="V40" s="1091"/>
      <c r="W40" s="1091"/>
      <c r="X40" s="1091"/>
      <c r="Y40" s="1091"/>
      <c r="Z40" s="1091"/>
      <c r="AA40" s="1091"/>
    </row>
    <row r="41" spans="1:27" s="1190" customFormat="1" ht="14.25" customHeight="1" outlineLevel="1">
      <c r="A41" s="1189"/>
      <c r="C41" s="1091" t="s">
        <v>1293</v>
      </c>
      <c r="D41" s="1091"/>
      <c r="E41" s="1182">
        <v>0</v>
      </c>
      <c r="F41" s="1182">
        <v>25</v>
      </c>
      <c r="G41" s="1182">
        <v>19</v>
      </c>
      <c r="H41" s="1182">
        <v>47</v>
      </c>
      <c r="I41" s="1182">
        <v>271</v>
      </c>
      <c r="J41" s="1182">
        <v>297</v>
      </c>
      <c r="K41" s="1182">
        <v>659</v>
      </c>
      <c r="L41" s="1182"/>
      <c r="M41" s="1091"/>
      <c r="N41" s="1091"/>
      <c r="O41" s="1091"/>
      <c r="P41" s="1091"/>
      <c r="Q41" s="1091"/>
      <c r="R41" s="1091"/>
      <c r="S41" s="1091"/>
      <c r="T41" s="1091"/>
      <c r="U41" s="1091"/>
      <c r="V41" s="1091"/>
      <c r="W41" s="1091"/>
      <c r="X41" s="1091"/>
      <c r="Y41" s="1091"/>
      <c r="Z41" s="1091"/>
      <c r="AA41" s="1091"/>
    </row>
    <row r="42" spans="1:27" s="1190" customFormat="1" ht="14.25" customHeight="1" outlineLevel="1">
      <c r="A42" s="1189"/>
      <c r="B42" s="1091"/>
      <c r="C42" s="1091" t="s">
        <v>1294</v>
      </c>
      <c r="D42" s="1091"/>
      <c r="E42" s="1182">
        <v>80</v>
      </c>
      <c r="F42" s="1182">
        <v>212</v>
      </c>
      <c r="G42" s="1182">
        <v>160</v>
      </c>
      <c r="H42" s="1182">
        <v>216</v>
      </c>
      <c r="I42" s="1182">
        <v>66</v>
      </c>
      <c r="J42" s="1182">
        <v>13</v>
      </c>
      <c r="K42" s="1182">
        <v>747</v>
      </c>
      <c r="L42" s="1182"/>
      <c r="M42" s="1091"/>
      <c r="N42" s="1091"/>
      <c r="O42" s="1091"/>
      <c r="P42" s="1091"/>
      <c r="Q42" s="1091"/>
      <c r="R42" s="1091"/>
      <c r="S42" s="1091"/>
      <c r="T42" s="1091"/>
      <c r="U42" s="1091"/>
      <c r="V42" s="1091"/>
      <c r="W42" s="1091"/>
      <c r="X42" s="1091"/>
      <c r="Y42" s="1091"/>
      <c r="Z42" s="1091"/>
      <c r="AA42" s="1091"/>
    </row>
    <row r="43" spans="1:27" s="1190" customFormat="1" ht="14.25" customHeight="1" outlineLevel="1">
      <c r="A43" s="1189"/>
      <c r="B43" s="1091"/>
      <c r="C43" s="1091" t="s">
        <v>1295</v>
      </c>
      <c r="D43" s="1091"/>
      <c r="E43" s="1182">
        <v>0</v>
      </c>
      <c r="F43" s="1182">
        <v>0</v>
      </c>
      <c r="G43" s="1182">
        <v>0</v>
      </c>
      <c r="H43" s="1182">
        <v>0</v>
      </c>
      <c r="I43" s="1182">
        <v>0</v>
      </c>
      <c r="J43" s="1182">
        <v>15</v>
      </c>
      <c r="K43" s="1182">
        <v>15</v>
      </c>
      <c r="L43" s="1182"/>
      <c r="M43" s="1091"/>
      <c r="N43" s="1091"/>
      <c r="O43" s="1091"/>
      <c r="P43" s="1091"/>
      <c r="Q43" s="1091"/>
      <c r="R43" s="1091"/>
      <c r="S43" s="1091"/>
      <c r="T43" s="1091"/>
      <c r="U43" s="1091"/>
      <c r="V43" s="1091"/>
      <c r="W43" s="1091"/>
      <c r="X43" s="1091"/>
      <c r="Y43" s="1091"/>
      <c r="Z43" s="1091"/>
      <c r="AA43" s="1091"/>
    </row>
    <row r="44" spans="1:27" s="1190" customFormat="1" ht="14.25" customHeight="1" outlineLevel="1">
      <c r="A44" s="1189"/>
      <c r="B44" s="1091"/>
      <c r="C44" s="1091" t="s">
        <v>1304</v>
      </c>
      <c r="D44" s="1091"/>
      <c r="E44" s="1182">
        <v>0</v>
      </c>
      <c r="F44" s="1182">
        <v>0</v>
      </c>
      <c r="G44" s="1182">
        <v>1</v>
      </c>
      <c r="H44" s="1182">
        <v>6</v>
      </c>
      <c r="I44" s="1182">
        <v>221</v>
      </c>
      <c r="J44" s="1182">
        <v>1813</v>
      </c>
      <c r="K44" s="1182">
        <v>2041</v>
      </c>
      <c r="L44" s="1182"/>
      <c r="M44" s="1091"/>
      <c r="N44" s="1091"/>
      <c r="O44" s="1091"/>
      <c r="P44" s="1091"/>
      <c r="Q44" s="1091"/>
      <c r="R44" s="1091"/>
      <c r="S44" s="1091"/>
      <c r="T44" s="1091"/>
      <c r="U44" s="1091"/>
      <c r="V44" s="1091"/>
      <c r="W44" s="1091"/>
      <c r="X44" s="1091"/>
      <c r="Y44" s="1091"/>
      <c r="Z44" s="1091"/>
      <c r="AA44" s="1091"/>
    </row>
    <row r="45" spans="1:27" s="1190" customFormat="1" ht="14.25" customHeight="1" outlineLevel="1">
      <c r="A45" s="1189"/>
      <c r="B45" s="1091"/>
      <c r="C45" s="1091" t="s">
        <v>1297</v>
      </c>
      <c r="D45" s="1091"/>
      <c r="E45" s="1182">
        <v>0</v>
      </c>
      <c r="F45" s="1182">
        <v>0</v>
      </c>
      <c r="G45" s="1182">
        <v>0</v>
      </c>
      <c r="H45" s="1182">
        <v>0</v>
      </c>
      <c r="I45" s="1182">
        <v>3</v>
      </c>
      <c r="J45" s="1182">
        <v>8</v>
      </c>
      <c r="K45" s="1182">
        <v>11</v>
      </c>
      <c r="L45" s="1182"/>
      <c r="M45" s="1091"/>
      <c r="N45" s="1091"/>
      <c r="O45" s="1091"/>
      <c r="P45" s="1091"/>
      <c r="Q45" s="1091"/>
      <c r="R45" s="1091"/>
      <c r="S45" s="1091"/>
      <c r="T45" s="1091"/>
      <c r="U45" s="1091"/>
      <c r="V45" s="1091"/>
      <c r="W45" s="1091"/>
      <c r="X45" s="1091"/>
      <c r="Y45" s="1091"/>
      <c r="Z45" s="1091"/>
      <c r="AA45" s="1091"/>
    </row>
    <row r="46" spans="1:27" s="1190" customFormat="1" ht="14.25" customHeight="1" outlineLevel="1">
      <c r="A46" s="1189"/>
      <c r="B46" s="1091"/>
      <c r="C46" s="1091" t="s">
        <v>1298</v>
      </c>
      <c r="D46" s="1091"/>
      <c r="E46" s="1182">
        <v>0</v>
      </c>
      <c r="F46" s="1182">
        <v>36</v>
      </c>
      <c r="G46" s="1182">
        <v>423</v>
      </c>
      <c r="H46" s="1182">
        <v>1544</v>
      </c>
      <c r="I46" s="1182">
        <v>1613</v>
      </c>
      <c r="J46" s="1182">
        <v>449</v>
      </c>
      <c r="K46" s="1182">
        <v>4065</v>
      </c>
      <c r="L46" s="1182"/>
      <c r="M46" s="1091"/>
      <c r="N46" s="1091"/>
      <c r="O46" s="1091"/>
      <c r="P46" s="1091"/>
      <c r="Q46" s="1091"/>
      <c r="R46" s="1091"/>
      <c r="S46" s="1091"/>
      <c r="T46" s="1091"/>
      <c r="U46" s="1091"/>
      <c r="V46" s="1091"/>
      <c r="W46" s="1091"/>
      <c r="X46" s="1091"/>
      <c r="Y46" s="1091"/>
      <c r="Z46" s="1091"/>
      <c r="AA46" s="1091"/>
    </row>
    <row r="47" spans="1:27" s="1190" customFormat="1" ht="14.25" customHeight="1" outlineLevel="1">
      <c r="A47" s="1189"/>
      <c r="B47" s="1091"/>
      <c r="C47" s="1091" t="s">
        <v>1299</v>
      </c>
      <c r="D47" s="1091"/>
      <c r="E47" s="1182">
        <v>13</v>
      </c>
      <c r="F47" s="1182">
        <v>19</v>
      </c>
      <c r="G47" s="1182">
        <v>20</v>
      </c>
      <c r="H47" s="1182">
        <v>6</v>
      </c>
      <c r="I47" s="1182">
        <v>0</v>
      </c>
      <c r="J47" s="1182">
        <v>0</v>
      </c>
      <c r="K47" s="1182">
        <v>58</v>
      </c>
      <c r="L47" s="1182"/>
      <c r="M47" s="1091"/>
      <c r="N47" s="1091"/>
      <c r="O47" s="1091"/>
      <c r="P47" s="1091"/>
      <c r="Q47" s="1091"/>
      <c r="R47" s="1091"/>
      <c r="S47" s="1091"/>
      <c r="T47" s="1091"/>
      <c r="U47" s="1091"/>
      <c r="V47" s="1091"/>
      <c r="W47" s="1091"/>
      <c r="X47" s="1091"/>
      <c r="Y47" s="1091"/>
      <c r="Z47" s="1091"/>
      <c r="AA47" s="1091"/>
    </row>
    <row r="48" spans="1:27" s="1190" customFormat="1" ht="14.25" customHeight="1" outlineLevel="1">
      <c r="A48" s="1189"/>
      <c r="B48" s="1091"/>
      <c r="C48" s="1091" t="s">
        <v>1300</v>
      </c>
      <c r="D48" s="1091"/>
      <c r="E48" s="1182">
        <v>0</v>
      </c>
      <c r="F48" s="1182">
        <v>1</v>
      </c>
      <c r="G48" s="1182">
        <v>1</v>
      </c>
      <c r="H48" s="1182">
        <v>0</v>
      </c>
      <c r="I48" s="1182">
        <v>1</v>
      </c>
      <c r="J48" s="1182">
        <v>0</v>
      </c>
      <c r="K48" s="1182">
        <v>3</v>
      </c>
      <c r="L48" s="1182"/>
      <c r="M48" s="1091"/>
      <c r="N48" s="1091"/>
      <c r="O48" s="1091"/>
      <c r="P48" s="1091"/>
      <c r="Q48" s="1091"/>
      <c r="R48" s="1091"/>
      <c r="S48" s="1091"/>
      <c r="T48" s="1091"/>
      <c r="U48" s="1091"/>
      <c r="V48" s="1091"/>
      <c r="W48" s="1091"/>
      <c r="X48" s="1091"/>
      <c r="Y48" s="1091"/>
      <c r="Z48" s="1091"/>
      <c r="AA48" s="1091"/>
    </row>
    <row r="49" spans="1:27" s="1195" customFormat="1" ht="14.25" customHeight="1" outlineLevel="1">
      <c r="A49" s="1188"/>
      <c r="B49" s="1099" t="s">
        <v>1301</v>
      </c>
      <c r="C49" s="1101"/>
      <c r="D49" s="1101"/>
      <c r="E49" s="1176">
        <v>0</v>
      </c>
      <c r="F49" s="1176">
        <v>0</v>
      </c>
      <c r="G49" s="1176">
        <v>0</v>
      </c>
      <c r="H49" s="1176">
        <v>0</v>
      </c>
      <c r="I49" s="1176">
        <v>0</v>
      </c>
      <c r="J49" s="1176">
        <v>1539</v>
      </c>
      <c r="K49" s="1176">
        <v>1539</v>
      </c>
      <c r="L49" s="1176"/>
      <c r="M49" s="1091"/>
      <c r="N49" s="1091"/>
      <c r="O49" s="1091"/>
      <c r="P49" s="1091"/>
      <c r="Q49" s="1091"/>
      <c r="R49" s="1091"/>
      <c r="S49" s="1091"/>
      <c r="T49" s="1091"/>
      <c r="U49" s="1091"/>
      <c r="V49" s="1091"/>
      <c r="W49" s="1091"/>
      <c r="X49" s="1091"/>
      <c r="Y49" s="1091"/>
      <c r="Z49" s="1091"/>
      <c r="AA49" s="1091"/>
    </row>
    <row r="50" spans="1:27" s="1195" customFormat="1" ht="14.25" customHeight="1" outlineLevel="1">
      <c r="A50" s="1188"/>
      <c r="B50" s="1099" t="s">
        <v>1302</v>
      </c>
      <c r="C50" s="1101"/>
      <c r="D50" s="1101"/>
      <c r="E50" s="1176">
        <v>0</v>
      </c>
      <c r="F50" s="1176">
        <v>0</v>
      </c>
      <c r="G50" s="1176">
        <v>0</v>
      </c>
      <c r="H50" s="1176">
        <v>40</v>
      </c>
      <c r="I50" s="1176">
        <v>258</v>
      </c>
      <c r="J50" s="1176">
        <v>303</v>
      </c>
      <c r="K50" s="1176">
        <v>601</v>
      </c>
      <c r="L50" s="1176"/>
      <c r="M50" s="1091"/>
      <c r="N50" s="1091"/>
      <c r="O50" s="1091"/>
      <c r="P50" s="1091"/>
      <c r="Q50" s="1091"/>
      <c r="R50" s="1091"/>
      <c r="S50" s="1091"/>
      <c r="T50" s="1091"/>
      <c r="U50" s="1091"/>
      <c r="V50" s="1091"/>
      <c r="W50" s="1091"/>
      <c r="X50" s="1091"/>
      <c r="Y50" s="1091"/>
      <c r="Z50" s="1091"/>
      <c r="AA50" s="1091"/>
    </row>
    <row r="51" spans="1:27" s="1195" customFormat="1" ht="14.25" customHeight="1" outlineLevel="1">
      <c r="A51" s="1188"/>
      <c r="B51" s="1174" t="s">
        <v>1303</v>
      </c>
      <c r="C51" s="1101"/>
      <c r="D51" s="1101"/>
      <c r="E51" s="1176">
        <v>0</v>
      </c>
      <c r="F51" s="1176">
        <v>0</v>
      </c>
      <c r="G51" s="1176">
        <v>0</v>
      </c>
      <c r="H51" s="1176">
        <v>0</v>
      </c>
      <c r="I51" s="1176">
        <v>0</v>
      </c>
      <c r="J51" s="1176">
        <v>0</v>
      </c>
      <c r="K51" s="1176">
        <v>0</v>
      </c>
      <c r="L51" s="1176"/>
      <c r="M51" s="1091"/>
      <c r="N51" s="1091"/>
      <c r="O51" s="1091"/>
      <c r="P51" s="1091"/>
      <c r="Q51" s="1091"/>
      <c r="R51" s="1091"/>
      <c r="S51" s="1091"/>
      <c r="T51" s="1091"/>
      <c r="U51" s="1091"/>
      <c r="V51" s="1091"/>
      <c r="W51" s="1091"/>
      <c r="X51" s="1091"/>
      <c r="Y51" s="1091"/>
      <c r="Z51" s="1091"/>
      <c r="AA51" s="1091"/>
    </row>
    <row r="52" spans="1:27" s="1195" customFormat="1" ht="15.6" outlineLevel="1">
      <c r="A52" s="1166" t="s">
        <v>117</v>
      </c>
      <c r="B52" s="1167"/>
      <c r="C52" s="1168"/>
      <c r="D52" s="1168"/>
      <c r="E52" s="1196">
        <v>50</v>
      </c>
      <c r="F52" s="1196">
        <v>195</v>
      </c>
      <c r="G52" s="1196">
        <v>550</v>
      </c>
      <c r="H52" s="1196">
        <v>1658</v>
      </c>
      <c r="I52" s="1196">
        <v>3855</v>
      </c>
      <c r="J52" s="1196">
        <v>12605</v>
      </c>
      <c r="K52" s="1196">
        <v>18913</v>
      </c>
      <c r="L52" s="1176"/>
      <c r="M52" s="1091"/>
      <c r="N52" s="1091"/>
      <c r="O52" s="1091"/>
      <c r="P52" s="1091"/>
      <c r="Q52" s="1091"/>
      <c r="R52" s="1091"/>
      <c r="S52" s="1091"/>
      <c r="T52" s="1091"/>
      <c r="U52" s="1091"/>
      <c r="V52" s="1091"/>
      <c r="W52" s="1091"/>
      <c r="X52" s="1091"/>
      <c r="Y52" s="1091"/>
      <c r="Z52" s="1091"/>
      <c r="AA52" s="1091"/>
    </row>
    <row r="53" spans="1:27" s="1195" customFormat="1" ht="14.25" customHeight="1" outlineLevel="1">
      <c r="A53" s="1188"/>
      <c r="B53" s="1099" t="s">
        <v>1290</v>
      </c>
      <c r="C53" s="1100"/>
      <c r="D53" s="1100"/>
      <c r="E53" s="1176">
        <v>1</v>
      </c>
      <c r="F53" s="1176">
        <v>0</v>
      </c>
      <c r="G53" s="1176">
        <v>45</v>
      </c>
      <c r="H53" s="1176">
        <v>179</v>
      </c>
      <c r="I53" s="1176">
        <v>1235</v>
      </c>
      <c r="J53" s="1176">
        <v>6265</v>
      </c>
      <c r="K53" s="1176">
        <v>7725</v>
      </c>
      <c r="L53" s="1176"/>
      <c r="M53" s="1091"/>
      <c r="N53" s="1091"/>
      <c r="O53" s="1091"/>
      <c r="P53" s="1091"/>
      <c r="Q53" s="1091"/>
      <c r="R53" s="1091"/>
      <c r="S53" s="1091"/>
      <c r="T53" s="1091"/>
      <c r="U53" s="1091"/>
      <c r="V53" s="1091"/>
      <c r="W53" s="1091"/>
      <c r="X53" s="1091"/>
      <c r="Y53" s="1091"/>
      <c r="Z53" s="1091"/>
      <c r="AA53" s="1091"/>
    </row>
    <row r="54" spans="1:27" s="1195" customFormat="1" ht="14.25" customHeight="1" outlineLevel="1">
      <c r="A54" s="1188"/>
      <c r="B54" s="1099" t="s">
        <v>1291</v>
      </c>
      <c r="C54" s="1100"/>
      <c r="D54" s="1100"/>
      <c r="E54" s="1176">
        <v>49</v>
      </c>
      <c r="F54" s="1176">
        <v>195</v>
      </c>
      <c r="G54" s="1176">
        <v>505</v>
      </c>
      <c r="H54" s="1176">
        <v>1447</v>
      </c>
      <c r="I54" s="1176">
        <v>2251</v>
      </c>
      <c r="J54" s="1176">
        <v>3195</v>
      </c>
      <c r="K54" s="1176">
        <v>7642</v>
      </c>
      <c r="L54" s="1176"/>
      <c r="M54" s="1091"/>
      <c r="N54" s="1091"/>
      <c r="O54" s="1091"/>
      <c r="P54" s="1091"/>
      <c r="Q54" s="1091"/>
      <c r="R54" s="1091"/>
      <c r="S54" s="1091"/>
      <c r="T54" s="1091"/>
      <c r="U54" s="1091"/>
      <c r="V54" s="1091"/>
      <c r="W54" s="1091"/>
      <c r="X54" s="1091"/>
      <c r="Y54" s="1091"/>
      <c r="Z54" s="1091"/>
      <c r="AA54" s="1091"/>
    </row>
    <row r="55" spans="1:27" s="1195" customFormat="1" ht="14.25" customHeight="1" outlineLevel="1">
      <c r="A55" s="1189"/>
      <c r="B55" s="1190"/>
      <c r="C55" s="1091" t="s">
        <v>1292</v>
      </c>
      <c r="D55" s="1091"/>
      <c r="E55" s="1182">
        <v>2</v>
      </c>
      <c r="F55" s="1182">
        <v>14</v>
      </c>
      <c r="G55" s="1182">
        <v>87</v>
      </c>
      <c r="H55" s="1182">
        <v>383</v>
      </c>
      <c r="I55" s="1182">
        <v>867</v>
      </c>
      <c r="J55" s="1182">
        <v>828</v>
      </c>
      <c r="K55" s="1182">
        <v>2181</v>
      </c>
      <c r="L55" s="1182"/>
      <c r="M55" s="1091"/>
      <c r="N55" s="1091"/>
      <c r="O55" s="1091"/>
      <c r="P55" s="1091"/>
      <c r="Q55" s="1091"/>
      <c r="R55" s="1091"/>
      <c r="S55" s="1091"/>
      <c r="T55" s="1091"/>
      <c r="U55" s="1091"/>
      <c r="V55" s="1091"/>
      <c r="W55" s="1091"/>
      <c r="X55" s="1091"/>
      <c r="Y55" s="1091"/>
      <c r="Z55" s="1091"/>
      <c r="AA55" s="1091"/>
    </row>
    <row r="56" spans="1:27" s="1195" customFormat="1" ht="14.25" customHeight="1" outlineLevel="1">
      <c r="A56" s="1189"/>
      <c r="B56" s="1190"/>
      <c r="C56" s="1091" t="s">
        <v>1293</v>
      </c>
      <c r="D56" s="1091"/>
      <c r="E56" s="1182">
        <v>0</v>
      </c>
      <c r="F56" s="1182">
        <v>25</v>
      </c>
      <c r="G56" s="1182">
        <v>16</v>
      </c>
      <c r="H56" s="1182">
        <v>43</v>
      </c>
      <c r="I56" s="1182">
        <v>135</v>
      </c>
      <c r="J56" s="1182">
        <v>256</v>
      </c>
      <c r="K56" s="1182">
        <v>475</v>
      </c>
      <c r="L56" s="1182"/>
      <c r="M56" s="1091"/>
      <c r="N56" s="1091"/>
      <c r="O56" s="1091"/>
      <c r="P56" s="1091"/>
      <c r="Q56" s="1091"/>
      <c r="R56" s="1091"/>
      <c r="S56" s="1091"/>
      <c r="T56" s="1091"/>
      <c r="U56" s="1091"/>
      <c r="V56" s="1091"/>
      <c r="W56" s="1091"/>
      <c r="X56" s="1091"/>
      <c r="Y56" s="1091"/>
      <c r="Z56" s="1091"/>
      <c r="AA56" s="1091"/>
    </row>
    <row r="57" spans="1:27" s="1195" customFormat="1" ht="14.25" customHeight="1" outlineLevel="1">
      <c r="A57" s="1189"/>
      <c r="B57" s="1091"/>
      <c r="C57" s="1091" t="s">
        <v>1294</v>
      </c>
      <c r="D57" s="1091"/>
      <c r="E57" s="1182">
        <v>43</v>
      </c>
      <c r="F57" s="1182">
        <v>133</v>
      </c>
      <c r="G57" s="1182">
        <v>93</v>
      </c>
      <c r="H57" s="1182">
        <v>73</v>
      </c>
      <c r="I57" s="1182">
        <v>27</v>
      </c>
      <c r="J57" s="1182">
        <v>8</v>
      </c>
      <c r="K57" s="1182">
        <v>377</v>
      </c>
      <c r="L57" s="1182"/>
      <c r="M57" s="1091"/>
      <c r="N57" s="1091"/>
      <c r="O57" s="1091"/>
      <c r="P57" s="1091"/>
      <c r="Q57" s="1091"/>
      <c r="R57" s="1091"/>
      <c r="S57" s="1091"/>
      <c r="T57" s="1091"/>
      <c r="U57" s="1091"/>
      <c r="V57" s="1091"/>
      <c r="W57" s="1091"/>
      <c r="X57" s="1091"/>
      <c r="Y57" s="1091"/>
      <c r="Z57" s="1091"/>
      <c r="AA57" s="1091"/>
    </row>
    <row r="58" spans="1:27" s="1195" customFormat="1" ht="14.25" customHeight="1" outlineLevel="1">
      <c r="A58" s="1189"/>
      <c r="B58" s="1091"/>
      <c r="C58" s="1091" t="s">
        <v>1295</v>
      </c>
      <c r="D58" s="1091"/>
      <c r="E58" s="1182">
        <v>0</v>
      </c>
      <c r="F58" s="1182">
        <v>0</v>
      </c>
      <c r="G58" s="1182">
        <v>0</v>
      </c>
      <c r="H58" s="1182">
        <v>0</v>
      </c>
      <c r="I58" s="1182">
        <v>0</v>
      </c>
      <c r="J58" s="1182">
        <v>20</v>
      </c>
      <c r="K58" s="1182">
        <v>20</v>
      </c>
      <c r="L58" s="1182"/>
      <c r="M58" s="1091"/>
      <c r="N58" s="1091"/>
      <c r="O58" s="1091"/>
      <c r="P58" s="1091"/>
      <c r="Q58" s="1091"/>
      <c r="R58" s="1091"/>
      <c r="S58" s="1091"/>
      <c r="T58" s="1091"/>
      <c r="U58" s="1091"/>
      <c r="V58" s="1091"/>
      <c r="W58" s="1091"/>
      <c r="X58" s="1091"/>
      <c r="Y58" s="1091"/>
      <c r="Z58" s="1091"/>
      <c r="AA58" s="1091"/>
    </row>
    <row r="59" spans="1:27" s="1195" customFormat="1" ht="14.25" customHeight="1" outlineLevel="1">
      <c r="A59" s="1189"/>
      <c r="B59" s="1091"/>
      <c r="C59" s="1091" t="s">
        <v>1296</v>
      </c>
      <c r="D59" s="1091"/>
      <c r="E59" s="1182">
        <v>0</v>
      </c>
      <c r="F59" s="1182">
        <v>0</v>
      </c>
      <c r="G59" s="1182">
        <v>3</v>
      </c>
      <c r="H59" s="1182">
        <v>5</v>
      </c>
      <c r="I59" s="1182">
        <v>205</v>
      </c>
      <c r="J59" s="1182">
        <v>1761</v>
      </c>
      <c r="K59" s="1182">
        <v>1974</v>
      </c>
      <c r="L59" s="1182"/>
      <c r="M59" s="1091"/>
      <c r="N59" s="1091"/>
      <c r="O59" s="1091"/>
      <c r="P59" s="1091"/>
      <c r="Q59" s="1091"/>
      <c r="R59" s="1091"/>
      <c r="S59" s="1091"/>
      <c r="T59" s="1091"/>
      <c r="U59" s="1091"/>
      <c r="V59" s="1091"/>
      <c r="W59" s="1091"/>
      <c r="X59" s="1091"/>
      <c r="Y59" s="1091"/>
      <c r="Z59" s="1091"/>
      <c r="AA59" s="1091"/>
    </row>
    <row r="60" spans="1:27" s="1195" customFormat="1" ht="14.25" customHeight="1" outlineLevel="1">
      <c r="A60" s="1189"/>
      <c r="B60" s="1091"/>
      <c r="C60" s="1091" t="s">
        <v>1297</v>
      </c>
      <c r="D60" s="1091"/>
      <c r="E60" s="1182">
        <v>0</v>
      </c>
      <c r="F60" s="1182">
        <v>0</v>
      </c>
      <c r="G60" s="1182">
        <v>0</v>
      </c>
      <c r="H60" s="1182">
        <v>0</v>
      </c>
      <c r="I60" s="1182">
        <v>7</v>
      </c>
      <c r="J60" s="1182">
        <v>9</v>
      </c>
      <c r="K60" s="1182">
        <v>16</v>
      </c>
      <c r="L60" s="1182"/>
      <c r="M60" s="1091"/>
      <c r="N60" s="1091"/>
      <c r="O60" s="1091"/>
      <c r="P60" s="1091"/>
      <c r="Q60" s="1091"/>
      <c r="R60" s="1091"/>
      <c r="S60" s="1091"/>
      <c r="T60" s="1091"/>
      <c r="U60" s="1091"/>
      <c r="V60" s="1091"/>
      <c r="W60" s="1091"/>
      <c r="X60" s="1091"/>
      <c r="Y60" s="1091"/>
      <c r="Z60" s="1091"/>
      <c r="AA60" s="1091"/>
    </row>
    <row r="61" spans="1:27" s="1195" customFormat="1" ht="14.25" customHeight="1" outlineLevel="1">
      <c r="A61" s="1189"/>
      <c r="B61" s="1091"/>
      <c r="C61" s="1091" t="s">
        <v>1298</v>
      </c>
      <c r="D61" s="1091"/>
      <c r="E61" s="1182">
        <v>3</v>
      </c>
      <c r="F61" s="1182">
        <v>21</v>
      </c>
      <c r="G61" s="1182">
        <v>301</v>
      </c>
      <c r="H61" s="1182">
        <v>940</v>
      </c>
      <c r="I61" s="1182">
        <v>1010</v>
      </c>
      <c r="J61" s="1182">
        <v>313</v>
      </c>
      <c r="K61" s="1182">
        <v>2588</v>
      </c>
      <c r="L61" s="1182"/>
      <c r="M61" s="1091"/>
      <c r="N61" s="1091"/>
      <c r="O61" s="1091"/>
      <c r="P61" s="1091"/>
      <c r="Q61" s="1091"/>
      <c r="R61" s="1091"/>
      <c r="S61" s="1091"/>
      <c r="T61" s="1091"/>
      <c r="U61" s="1091"/>
      <c r="V61" s="1091"/>
      <c r="W61" s="1091"/>
      <c r="X61" s="1091"/>
      <c r="Y61" s="1091"/>
      <c r="Z61" s="1091"/>
      <c r="AA61" s="1091"/>
    </row>
    <row r="62" spans="1:27" s="1195" customFormat="1" ht="14.25" customHeight="1" outlineLevel="1">
      <c r="A62" s="1189"/>
      <c r="B62" s="1091"/>
      <c r="C62" s="1091" t="s">
        <v>1299</v>
      </c>
      <c r="D62" s="1091"/>
      <c r="E62" s="1182">
        <v>1</v>
      </c>
      <c r="F62" s="1182">
        <v>2</v>
      </c>
      <c r="G62" s="1182">
        <v>5</v>
      </c>
      <c r="H62" s="1182">
        <v>3</v>
      </c>
      <c r="I62" s="1182">
        <v>0</v>
      </c>
      <c r="J62" s="1182">
        <v>0</v>
      </c>
      <c r="K62" s="1182">
        <v>11</v>
      </c>
      <c r="L62" s="1182"/>
      <c r="M62" s="1091"/>
      <c r="N62" s="1091"/>
      <c r="O62" s="1091"/>
      <c r="P62" s="1091"/>
      <c r="Q62" s="1091"/>
      <c r="R62" s="1091"/>
      <c r="S62" s="1091"/>
      <c r="T62" s="1091"/>
      <c r="U62" s="1091"/>
      <c r="V62" s="1091"/>
      <c r="W62" s="1091"/>
      <c r="X62" s="1091"/>
      <c r="Y62" s="1091"/>
      <c r="Z62" s="1091"/>
      <c r="AA62" s="1091"/>
    </row>
    <row r="63" spans="1:27" s="1195" customFormat="1" ht="14.25" customHeight="1" outlineLevel="1">
      <c r="A63" s="1189"/>
      <c r="B63" s="1091"/>
      <c r="C63" s="1091" t="s">
        <v>1300</v>
      </c>
      <c r="D63" s="1091"/>
      <c r="E63" s="1182">
        <v>0</v>
      </c>
      <c r="F63" s="1182">
        <v>0</v>
      </c>
      <c r="G63" s="1182">
        <v>0</v>
      </c>
      <c r="H63" s="1182">
        <v>0</v>
      </c>
      <c r="I63" s="1182">
        <v>0</v>
      </c>
      <c r="J63" s="1182">
        <v>0</v>
      </c>
      <c r="K63" s="1182">
        <v>0</v>
      </c>
      <c r="L63" s="1182"/>
      <c r="M63" s="1091"/>
      <c r="N63" s="1091"/>
      <c r="O63" s="1091"/>
      <c r="P63" s="1091"/>
      <c r="Q63" s="1091"/>
      <c r="R63" s="1091"/>
      <c r="S63" s="1091"/>
      <c r="T63" s="1091"/>
      <c r="U63" s="1091"/>
      <c r="V63" s="1091"/>
      <c r="W63" s="1091"/>
      <c r="X63" s="1091"/>
      <c r="Y63" s="1091"/>
      <c r="Z63" s="1091"/>
      <c r="AA63" s="1091"/>
    </row>
    <row r="64" spans="1:27" s="1195" customFormat="1" ht="14.25" customHeight="1" outlineLevel="1">
      <c r="A64" s="1188"/>
      <c r="B64" s="1099" t="s">
        <v>1301</v>
      </c>
      <c r="C64" s="1101"/>
      <c r="D64" s="1101"/>
      <c r="E64" s="1187">
        <v>0</v>
      </c>
      <c r="F64" s="1187">
        <v>0</v>
      </c>
      <c r="G64" s="1187">
        <v>0</v>
      </c>
      <c r="H64" s="1187">
        <v>0</v>
      </c>
      <c r="I64" s="1187">
        <v>0</v>
      </c>
      <c r="J64" s="1187">
        <v>2623</v>
      </c>
      <c r="K64" s="1187">
        <v>2623</v>
      </c>
      <c r="L64" s="1187"/>
      <c r="M64" s="1091"/>
      <c r="N64" s="1091"/>
      <c r="O64" s="1091"/>
      <c r="P64" s="1091"/>
      <c r="Q64" s="1091"/>
      <c r="R64" s="1091"/>
      <c r="S64" s="1091"/>
      <c r="T64" s="1091"/>
      <c r="U64" s="1091"/>
      <c r="V64" s="1091"/>
      <c r="W64" s="1091"/>
      <c r="X64" s="1091"/>
      <c r="Y64" s="1091"/>
      <c r="Z64" s="1091"/>
      <c r="AA64" s="1091"/>
    </row>
    <row r="65" spans="1:27" s="1190" customFormat="1" ht="14.25" customHeight="1" outlineLevel="1">
      <c r="A65" s="1188"/>
      <c r="B65" s="1099" t="s">
        <v>1302</v>
      </c>
      <c r="C65" s="1101"/>
      <c r="D65" s="1101"/>
      <c r="E65" s="1187">
        <v>0</v>
      </c>
      <c r="F65" s="1187">
        <v>0</v>
      </c>
      <c r="G65" s="1187">
        <v>0</v>
      </c>
      <c r="H65" s="1187">
        <v>32</v>
      </c>
      <c r="I65" s="1187">
        <v>369</v>
      </c>
      <c r="J65" s="1187">
        <v>522</v>
      </c>
      <c r="K65" s="1187">
        <v>923</v>
      </c>
      <c r="L65" s="1187"/>
      <c r="M65" s="1091"/>
      <c r="N65" s="1091"/>
      <c r="O65" s="1091"/>
      <c r="P65" s="1091"/>
      <c r="Q65" s="1091"/>
      <c r="R65" s="1091"/>
      <c r="S65" s="1091"/>
      <c r="T65" s="1091"/>
      <c r="U65" s="1091"/>
      <c r="V65" s="1091"/>
      <c r="W65" s="1091"/>
      <c r="X65" s="1091"/>
      <c r="Y65" s="1091"/>
      <c r="Z65" s="1091"/>
      <c r="AA65" s="1091"/>
    </row>
    <row r="66" spans="1:27" s="1190" customFormat="1" ht="14.25" customHeight="1" outlineLevel="1">
      <c r="A66" s="1188"/>
      <c r="B66" s="1174" t="s">
        <v>1303</v>
      </c>
      <c r="C66" s="1101"/>
      <c r="D66" s="1101"/>
      <c r="E66" s="1187">
        <v>0</v>
      </c>
      <c r="F66" s="1187">
        <v>0</v>
      </c>
      <c r="G66" s="1187">
        <v>0</v>
      </c>
      <c r="H66" s="1187">
        <v>0</v>
      </c>
      <c r="I66" s="1187">
        <v>0</v>
      </c>
      <c r="J66" s="1187">
        <v>0</v>
      </c>
      <c r="K66" s="1187">
        <v>0</v>
      </c>
      <c r="L66" s="1187"/>
      <c r="M66" s="1091"/>
      <c r="N66" s="1091"/>
      <c r="O66" s="1091"/>
      <c r="P66" s="1091"/>
      <c r="Q66" s="1091"/>
      <c r="R66" s="1091"/>
      <c r="S66" s="1091"/>
      <c r="T66" s="1091"/>
      <c r="U66" s="1091"/>
      <c r="V66" s="1091"/>
      <c r="W66" s="1091"/>
      <c r="X66" s="1091"/>
      <c r="Y66" s="1091"/>
      <c r="Z66" s="1091"/>
      <c r="AA66" s="1091"/>
    </row>
    <row r="67" spans="1:27" s="1190" customFormat="1">
      <c r="A67" s="1166" t="s">
        <v>118</v>
      </c>
      <c r="B67" s="1167"/>
      <c r="C67" s="1168"/>
      <c r="D67" s="1168"/>
      <c r="E67" s="1197"/>
      <c r="F67" s="1197"/>
      <c r="G67" s="1197"/>
      <c r="H67" s="1197"/>
      <c r="I67" s="1197"/>
      <c r="J67" s="1197"/>
      <c r="K67" s="1197"/>
      <c r="L67" s="1091"/>
      <c r="M67" s="1091"/>
      <c r="N67" s="1091"/>
      <c r="O67" s="1091"/>
      <c r="P67" s="1091"/>
      <c r="Q67" s="1091"/>
      <c r="R67" s="1091"/>
      <c r="S67" s="1091"/>
      <c r="T67" s="1091"/>
      <c r="U67" s="1091"/>
      <c r="V67" s="1091"/>
      <c r="W67" s="1091"/>
      <c r="X67" s="1091"/>
      <c r="Y67" s="1091"/>
      <c r="Z67" s="1091"/>
      <c r="AA67" s="1091"/>
    </row>
    <row r="68" spans="1:27" s="1190" customFormat="1" ht="12" customHeight="1">
      <c r="A68" s="1188"/>
      <c r="B68" s="1099" t="s">
        <v>1290</v>
      </c>
      <c r="C68" s="1100"/>
      <c r="D68" s="1100"/>
      <c r="E68" s="1187">
        <v>4</v>
      </c>
      <c r="F68" s="1187">
        <v>10</v>
      </c>
      <c r="G68" s="1187">
        <v>173</v>
      </c>
      <c r="H68" s="1187">
        <v>822</v>
      </c>
      <c r="I68" s="1187">
        <v>5134</v>
      </c>
      <c r="J68" s="1187">
        <v>24727</v>
      </c>
      <c r="K68" s="1187">
        <v>30870</v>
      </c>
      <c r="L68" s="1187"/>
      <c r="M68" s="1091"/>
      <c r="N68" s="1091"/>
      <c r="O68" s="1091"/>
      <c r="P68" s="1091"/>
      <c r="Q68" s="1091"/>
      <c r="R68" s="1091"/>
      <c r="S68" s="1091"/>
      <c r="T68" s="1091"/>
      <c r="U68" s="1091"/>
      <c r="V68" s="1091"/>
      <c r="W68" s="1091"/>
      <c r="X68" s="1091"/>
      <c r="Y68" s="1091"/>
      <c r="Z68" s="1091"/>
      <c r="AA68" s="1091"/>
    </row>
    <row r="69" spans="1:27" s="1190" customFormat="1" ht="12" customHeight="1">
      <c r="A69" s="1189"/>
      <c r="C69" s="1091" t="s">
        <v>1305</v>
      </c>
      <c r="D69" s="1091"/>
      <c r="E69" s="1191">
        <v>1</v>
      </c>
      <c r="F69" s="1191">
        <v>6</v>
      </c>
      <c r="G69" s="1191">
        <v>131</v>
      </c>
      <c r="H69" s="1191">
        <v>575</v>
      </c>
      <c r="I69" s="1191">
        <v>3768</v>
      </c>
      <c r="J69" s="1191">
        <v>19615</v>
      </c>
      <c r="K69" s="1191">
        <v>24096</v>
      </c>
      <c r="L69" s="1191"/>
      <c r="M69" s="1091"/>
      <c r="N69" s="1091"/>
      <c r="O69" s="1091"/>
      <c r="P69" s="1091"/>
      <c r="Q69" s="1091"/>
      <c r="R69" s="1091"/>
      <c r="S69" s="1091"/>
      <c r="T69" s="1091"/>
      <c r="U69" s="1091"/>
      <c r="V69" s="1091"/>
      <c r="W69" s="1091"/>
      <c r="X69" s="1091"/>
      <c r="Y69" s="1091"/>
      <c r="Z69" s="1091"/>
      <c r="AA69" s="1091"/>
    </row>
    <row r="70" spans="1:27" s="1190" customFormat="1" ht="12" customHeight="1">
      <c r="A70" s="1189"/>
      <c r="C70" s="1091" t="s">
        <v>1306</v>
      </c>
      <c r="D70" s="1091"/>
      <c r="E70" s="1191">
        <v>3</v>
      </c>
      <c r="F70" s="1191">
        <v>4</v>
      </c>
      <c r="G70" s="1191">
        <v>42</v>
      </c>
      <c r="H70" s="1191">
        <v>247</v>
      </c>
      <c r="I70" s="1191">
        <v>1366</v>
      </c>
      <c r="J70" s="1191">
        <v>5112</v>
      </c>
      <c r="K70" s="1191">
        <v>6774</v>
      </c>
      <c r="L70" s="1191"/>
      <c r="M70" s="1091"/>
      <c r="N70" s="1091"/>
      <c r="O70" s="1091"/>
      <c r="P70" s="1091"/>
      <c r="Q70" s="1091"/>
      <c r="R70" s="1091"/>
      <c r="S70" s="1091"/>
      <c r="T70" s="1091"/>
      <c r="U70" s="1091"/>
      <c r="V70" s="1091"/>
      <c r="W70" s="1091"/>
      <c r="X70" s="1091"/>
      <c r="Y70" s="1091"/>
      <c r="Z70" s="1091"/>
      <c r="AA70" s="1091"/>
    </row>
    <row r="71" spans="1:27" s="1190" customFormat="1" ht="12" customHeight="1">
      <c r="A71" s="1188"/>
      <c r="B71" s="1099" t="s">
        <v>1291</v>
      </c>
      <c r="C71" s="1100"/>
      <c r="D71" s="1100"/>
      <c r="E71" s="1187">
        <v>348</v>
      </c>
      <c r="F71" s="1187">
        <v>1310</v>
      </c>
      <c r="G71" s="1187">
        <v>2535</v>
      </c>
      <c r="H71" s="1187">
        <v>6965</v>
      </c>
      <c r="I71" s="1187">
        <v>9686</v>
      </c>
      <c r="J71" s="1187">
        <v>11072</v>
      </c>
      <c r="K71" s="1187">
        <v>31916</v>
      </c>
      <c r="L71" s="1187"/>
      <c r="M71" s="1091"/>
      <c r="N71" s="1091"/>
      <c r="O71" s="1091"/>
      <c r="P71" s="1091"/>
      <c r="Q71" s="1091"/>
      <c r="R71" s="1091"/>
      <c r="S71" s="1091"/>
      <c r="T71" s="1091"/>
      <c r="U71" s="1091"/>
      <c r="V71" s="1091"/>
      <c r="W71" s="1091"/>
      <c r="X71" s="1091"/>
      <c r="Y71" s="1091"/>
      <c r="Z71" s="1091"/>
      <c r="AA71" s="1091"/>
    </row>
    <row r="72" spans="1:27" s="1190" customFormat="1" ht="12" customHeight="1">
      <c r="A72" s="1189"/>
      <c r="C72" s="1091" t="s">
        <v>1305</v>
      </c>
      <c r="D72" s="1091"/>
      <c r="E72" s="1191">
        <v>317</v>
      </c>
      <c r="F72" s="1191">
        <v>1139</v>
      </c>
      <c r="G72" s="1191">
        <v>1557</v>
      </c>
      <c r="H72" s="1191">
        <v>4989</v>
      </c>
      <c r="I72" s="1191">
        <v>7350</v>
      </c>
      <c r="J72" s="1191">
        <v>9138</v>
      </c>
      <c r="K72" s="1191">
        <v>24490</v>
      </c>
      <c r="L72" s="1191"/>
      <c r="M72" s="1091"/>
      <c r="N72" s="1091"/>
      <c r="O72" s="1091"/>
      <c r="P72" s="1091"/>
      <c r="Q72" s="1091"/>
      <c r="R72" s="1091"/>
      <c r="S72" s="1091"/>
      <c r="T72" s="1091"/>
      <c r="U72" s="1091"/>
      <c r="V72" s="1091"/>
      <c r="W72" s="1091"/>
      <c r="X72" s="1091"/>
      <c r="Y72" s="1091"/>
      <c r="Z72" s="1091"/>
      <c r="AA72" s="1091"/>
    </row>
    <row r="73" spans="1:27" s="1190" customFormat="1" ht="12" customHeight="1">
      <c r="A73" s="1189"/>
      <c r="C73" s="1091" t="s">
        <v>1306</v>
      </c>
      <c r="D73" s="1091"/>
      <c r="E73" s="1191">
        <v>31</v>
      </c>
      <c r="F73" s="1191">
        <v>171</v>
      </c>
      <c r="G73" s="1191">
        <v>978</v>
      </c>
      <c r="H73" s="1191">
        <v>1976</v>
      </c>
      <c r="I73" s="1191">
        <v>2336</v>
      </c>
      <c r="J73" s="1191">
        <v>1934</v>
      </c>
      <c r="K73" s="1191">
        <v>7426</v>
      </c>
      <c r="L73" s="1191"/>
      <c r="M73" s="1091"/>
      <c r="N73" s="1091"/>
      <c r="O73" s="1091"/>
      <c r="P73" s="1091"/>
      <c r="Q73" s="1091"/>
      <c r="R73" s="1091"/>
      <c r="S73" s="1091"/>
      <c r="T73" s="1091"/>
      <c r="U73" s="1091"/>
      <c r="V73" s="1091"/>
      <c r="W73" s="1091"/>
      <c r="X73" s="1091"/>
      <c r="Y73" s="1091"/>
      <c r="Z73" s="1091"/>
      <c r="AA73" s="1091"/>
    </row>
    <row r="74" spans="1:27" s="1190" customFormat="1" ht="12" customHeight="1">
      <c r="A74" s="1189"/>
      <c r="B74" s="1198"/>
      <c r="C74" s="1198" t="s">
        <v>1292</v>
      </c>
      <c r="D74" s="1198"/>
      <c r="E74" s="1191">
        <v>9</v>
      </c>
      <c r="F74" s="1191">
        <v>72</v>
      </c>
      <c r="G74" s="1191">
        <v>403</v>
      </c>
      <c r="H74" s="1191">
        <v>1537</v>
      </c>
      <c r="I74" s="1191">
        <v>3046</v>
      </c>
      <c r="J74" s="1191">
        <v>2634</v>
      </c>
      <c r="K74" s="1191">
        <v>7701</v>
      </c>
      <c r="L74" s="1191"/>
      <c r="M74" s="1091"/>
      <c r="N74" s="1091"/>
      <c r="O74" s="1091"/>
      <c r="P74" s="1091"/>
      <c r="Q74" s="1091"/>
      <c r="R74" s="1091"/>
      <c r="S74" s="1091"/>
      <c r="T74" s="1091"/>
      <c r="U74" s="1091"/>
      <c r="V74" s="1091"/>
      <c r="W74" s="1091"/>
      <c r="X74" s="1091"/>
      <c r="Y74" s="1091"/>
      <c r="Z74" s="1091"/>
      <c r="AA74" s="1091"/>
    </row>
    <row r="75" spans="1:27" s="1190" customFormat="1" ht="12" customHeight="1">
      <c r="A75" s="1189"/>
      <c r="C75" s="1091"/>
      <c r="D75" s="1091" t="s">
        <v>1305</v>
      </c>
      <c r="E75" s="1191">
        <v>3</v>
      </c>
      <c r="F75" s="1191">
        <v>40</v>
      </c>
      <c r="G75" s="1191">
        <v>269</v>
      </c>
      <c r="H75" s="1191">
        <v>1015</v>
      </c>
      <c r="I75" s="1191">
        <v>2120</v>
      </c>
      <c r="J75" s="1191">
        <v>2151</v>
      </c>
      <c r="K75" s="1191">
        <v>5598</v>
      </c>
      <c r="L75" s="1191"/>
      <c r="M75" s="1091"/>
      <c r="N75" s="1091"/>
      <c r="O75" s="1091"/>
      <c r="P75" s="1091"/>
      <c r="Q75" s="1091"/>
      <c r="R75" s="1091"/>
      <c r="S75" s="1091"/>
      <c r="T75" s="1091"/>
      <c r="U75" s="1091"/>
      <c r="V75" s="1091"/>
      <c r="W75" s="1091"/>
      <c r="X75" s="1091"/>
      <c r="Y75" s="1091"/>
      <c r="Z75" s="1091"/>
      <c r="AA75" s="1091"/>
    </row>
    <row r="76" spans="1:27" s="1190" customFormat="1" ht="12" customHeight="1">
      <c r="A76" s="1189"/>
      <c r="C76" s="1091"/>
      <c r="D76" s="1091" t="s">
        <v>1306</v>
      </c>
      <c r="E76" s="1191">
        <v>6</v>
      </c>
      <c r="F76" s="1191">
        <v>32</v>
      </c>
      <c r="G76" s="1191">
        <v>134</v>
      </c>
      <c r="H76" s="1191">
        <v>522</v>
      </c>
      <c r="I76" s="1191">
        <v>926</v>
      </c>
      <c r="J76" s="1191">
        <v>483</v>
      </c>
      <c r="K76" s="1191">
        <v>2103</v>
      </c>
      <c r="L76" s="1191"/>
      <c r="M76" s="1091"/>
      <c r="N76" s="1091"/>
      <c r="O76" s="1091"/>
      <c r="P76" s="1091"/>
      <c r="Q76" s="1091"/>
      <c r="R76" s="1091"/>
      <c r="S76" s="1091"/>
      <c r="T76" s="1091"/>
      <c r="U76" s="1091"/>
      <c r="V76" s="1091"/>
      <c r="W76" s="1091"/>
      <c r="X76" s="1091"/>
      <c r="Y76" s="1091"/>
      <c r="Z76" s="1091"/>
      <c r="AA76" s="1091"/>
    </row>
    <row r="77" spans="1:27" s="1190" customFormat="1" ht="12" customHeight="1">
      <c r="A77" s="1189"/>
      <c r="C77" s="1198" t="s">
        <v>1293</v>
      </c>
      <c r="D77" s="1198"/>
      <c r="E77" s="1191">
        <v>4</v>
      </c>
      <c r="F77" s="1191">
        <v>113</v>
      </c>
      <c r="G77" s="1191">
        <v>76</v>
      </c>
      <c r="H77" s="1191">
        <v>248</v>
      </c>
      <c r="I77" s="1191">
        <v>910</v>
      </c>
      <c r="J77" s="1191">
        <v>1041</v>
      </c>
      <c r="K77" s="1191">
        <v>2392</v>
      </c>
      <c r="L77" s="1191"/>
      <c r="M77" s="1091"/>
      <c r="N77" s="1091"/>
      <c r="O77" s="1091"/>
      <c r="P77" s="1091"/>
      <c r="Q77" s="1091"/>
      <c r="R77" s="1091"/>
      <c r="S77" s="1091"/>
      <c r="T77" s="1091"/>
      <c r="U77" s="1091"/>
      <c r="V77" s="1091"/>
      <c r="W77" s="1091"/>
      <c r="X77" s="1091"/>
      <c r="Y77" s="1091"/>
      <c r="Z77" s="1091"/>
      <c r="AA77" s="1091"/>
    </row>
    <row r="78" spans="1:27" s="1190" customFormat="1" ht="12" customHeight="1">
      <c r="A78" s="1189"/>
      <c r="B78" s="1091"/>
      <c r="C78" s="1101"/>
      <c r="D78" s="1091" t="s">
        <v>1305</v>
      </c>
      <c r="E78" s="1191">
        <v>3</v>
      </c>
      <c r="F78" s="1191">
        <v>112</v>
      </c>
      <c r="G78" s="1191">
        <v>74</v>
      </c>
      <c r="H78" s="1191">
        <v>244</v>
      </c>
      <c r="I78" s="1191">
        <v>870</v>
      </c>
      <c r="J78" s="1191">
        <v>1026</v>
      </c>
      <c r="K78" s="1191">
        <v>2329</v>
      </c>
      <c r="L78" s="1191"/>
      <c r="M78" s="1091"/>
      <c r="N78" s="1091"/>
      <c r="O78" s="1091"/>
      <c r="P78" s="1091"/>
      <c r="Q78" s="1091"/>
      <c r="R78" s="1091"/>
      <c r="S78" s="1091"/>
      <c r="T78" s="1091"/>
      <c r="U78" s="1091"/>
      <c r="V78" s="1091"/>
      <c r="W78" s="1091"/>
      <c r="X78" s="1091"/>
      <c r="Y78" s="1091"/>
      <c r="Z78" s="1091"/>
      <c r="AA78" s="1091"/>
    </row>
    <row r="79" spans="1:27" s="1190" customFormat="1" ht="12" customHeight="1">
      <c r="A79" s="1189"/>
      <c r="C79" s="1091"/>
      <c r="D79" s="1091" t="s">
        <v>1306</v>
      </c>
      <c r="E79" s="1191">
        <v>1</v>
      </c>
      <c r="F79" s="1191">
        <v>1</v>
      </c>
      <c r="G79" s="1191">
        <v>2</v>
      </c>
      <c r="H79" s="1191">
        <v>4</v>
      </c>
      <c r="I79" s="1191">
        <v>40</v>
      </c>
      <c r="J79" s="1191">
        <v>15</v>
      </c>
      <c r="K79" s="1191">
        <v>63</v>
      </c>
      <c r="L79" s="1191"/>
      <c r="M79" s="1091"/>
      <c r="N79" s="1091"/>
      <c r="O79" s="1091"/>
      <c r="P79" s="1091"/>
      <c r="Q79" s="1091"/>
      <c r="R79" s="1091"/>
      <c r="S79" s="1091"/>
      <c r="T79" s="1091"/>
      <c r="U79" s="1091"/>
      <c r="V79" s="1091"/>
      <c r="W79" s="1091"/>
      <c r="X79" s="1091"/>
      <c r="Y79" s="1091"/>
      <c r="Z79" s="1091"/>
      <c r="AA79" s="1091"/>
    </row>
    <row r="80" spans="1:27" s="1190" customFormat="1" ht="12" customHeight="1">
      <c r="A80" s="1189"/>
      <c r="C80" s="1198" t="s">
        <v>1294</v>
      </c>
      <c r="D80" s="1198"/>
      <c r="E80" s="1191">
        <v>291</v>
      </c>
      <c r="F80" s="1191">
        <v>926</v>
      </c>
      <c r="G80" s="1191">
        <v>648</v>
      </c>
      <c r="H80" s="1191">
        <v>561</v>
      </c>
      <c r="I80" s="1191">
        <v>248</v>
      </c>
      <c r="J80" s="1191">
        <v>92</v>
      </c>
      <c r="K80" s="1191">
        <v>2766</v>
      </c>
      <c r="L80" s="1191"/>
      <c r="M80" s="1091"/>
      <c r="N80" s="1091"/>
      <c r="O80" s="1091"/>
      <c r="P80" s="1091"/>
      <c r="Q80" s="1091"/>
      <c r="R80" s="1091"/>
      <c r="S80" s="1091"/>
      <c r="T80" s="1091"/>
      <c r="U80" s="1091"/>
      <c r="V80" s="1091"/>
      <c r="W80" s="1091"/>
      <c r="X80" s="1091"/>
      <c r="Y80" s="1091"/>
      <c r="Z80" s="1091"/>
      <c r="AA80" s="1091"/>
    </row>
    <row r="81" spans="1:12" ht="12" customHeight="1">
      <c r="A81" s="1189"/>
      <c r="C81" s="1101"/>
      <c r="D81" s="1091" t="s">
        <v>1305</v>
      </c>
      <c r="E81" s="1191">
        <v>291</v>
      </c>
      <c r="F81" s="1191">
        <v>918</v>
      </c>
      <c r="G81" s="1191">
        <v>645</v>
      </c>
      <c r="H81" s="1191">
        <v>552</v>
      </c>
      <c r="I81" s="1191">
        <v>242</v>
      </c>
      <c r="J81" s="1191">
        <v>90</v>
      </c>
      <c r="K81" s="1191">
        <v>2738</v>
      </c>
      <c r="L81" s="1191"/>
    </row>
    <row r="82" spans="1:12" ht="12" customHeight="1">
      <c r="A82" s="1189"/>
      <c r="B82" s="1190"/>
      <c r="D82" s="1091" t="s">
        <v>1306</v>
      </c>
      <c r="E82" s="1191">
        <v>0</v>
      </c>
      <c r="F82" s="1191">
        <v>8</v>
      </c>
      <c r="G82" s="1191">
        <v>3</v>
      </c>
      <c r="H82" s="1191">
        <v>9</v>
      </c>
      <c r="I82" s="1191">
        <v>6</v>
      </c>
      <c r="J82" s="1191">
        <v>2</v>
      </c>
      <c r="K82" s="1191">
        <v>28</v>
      </c>
      <c r="L82" s="1191"/>
    </row>
    <row r="83" spans="1:12" ht="12" customHeight="1">
      <c r="A83" s="1189"/>
      <c r="B83" s="1190"/>
      <c r="C83" s="1198" t="s">
        <v>1295</v>
      </c>
      <c r="D83" s="1198"/>
      <c r="E83" s="1191">
        <v>0</v>
      </c>
      <c r="F83" s="1191">
        <v>0</v>
      </c>
      <c r="G83" s="1191">
        <v>0</v>
      </c>
      <c r="H83" s="1191">
        <v>0</v>
      </c>
      <c r="I83" s="1191">
        <v>0</v>
      </c>
      <c r="J83" s="1191">
        <v>100</v>
      </c>
      <c r="K83" s="1191">
        <v>100</v>
      </c>
      <c r="L83" s="1191"/>
    </row>
    <row r="84" spans="1:12" ht="12" customHeight="1">
      <c r="A84" s="1189"/>
      <c r="C84" s="1101"/>
      <c r="D84" s="1091" t="s">
        <v>1305</v>
      </c>
      <c r="E84" s="1191">
        <v>0</v>
      </c>
      <c r="F84" s="1191">
        <v>0</v>
      </c>
      <c r="G84" s="1191">
        <v>0</v>
      </c>
      <c r="H84" s="1191">
        <v>0</v>
      </c>
      <c r="I84" s="1191">
        <v>0</v>
      </c>
      <c r="J84" s="1191">
        <v>26</v>
      </c>
      <c r="K84" s="1191">
        <v>26</v>
      </c>
      <c r="L84" s="1191"/>
    </row>
    <row r="85" spans="1:12" ht="12" customHeight="1">
      <c r="A85" s="1189"/>
      <c r="B85" s="1190"/>
      <c r="D85" s="1091" t="s">
        <v>1306</v>
      </c>
      <c r="E85" s="1191">
        <v>0</v>
      </c>
      <c r="F85" s="1191">
        <v>0</v>
      </c>
      <c r="G85" s="1191">
        <v>0</v>
      </c>
      <c r="H85" s="1191">
        <v>0</v>
      </c>
      <c r="I85" s="1191">
        <v>0</v>
      </c>
      <c r="J85" s="1191">
        <v>74</v>
      </c>
      <c r="K85" s="1191">
        <v>74</v>
      </c>
      <c r="L85" s="1191"/>
    </row>
    <row r="86" spans="1:12" ht="12" customHeight="1">
      <c r="A86" s="1189"/>
      <c r="B86" s="1190"/>
      <c r="C86" s="1198" t="s">
        <v>1296</v>
      </c>
      <c r="E86" s="1191">
        <v>1</v>
      </c>
      <c r="F86" s="1191">
        <v>5</v>
      </c>
      <c r="G86" s="1191">
        <v>9</v>
      </c>
      <c r="H86" s="1191">
        <v>18</v>
      </c>
      <c r="I86" s="1191">
        <v>697</v>
      </c>
      <c r="J86" s="1191">
        <v>5766</v>
      </c>
      <c r="K86" s="1191">
        <v>6496</v>
      </c>
      <c r="L86" s="1191"/>
    </row>
    <row r="87" spans="1:12" ht="12" customHeight="1">
      <c r="A87" s="1189"/>
      <c r="B87" s="1190"/>
      <c r="D87" s="1091" t="s">
        <v>1305</v>
      </c>
      <c r="E87" s="1191">
        <v>0</v>
      </c>
      <c r="F87" s="1191">
        <v>3</v>
      </c>
      <c r="G87" s="1191">
        <v>4</v>
      </c>
      <c r="H87" s="1191">
        <v>10</v>
      </c>
      <c r="I87" s="1191">
        <v>506</v>
      </c>
      <c r="J87" s="1191">
        <v>4681</v>
      </c>
      <c r="K87" s="1191">
        <v>5204</v>
      </c>
      <c r="L87" s="1191"/>
    </row>
    <row r="88" spans="1:12" ht="12" customHeight="1">
      <c r="A88" s="1189"/>
      <c r="B88" s="1190"/>
      <c r="D88" s="1091" t="s">
        <v>1306</v>
      </c>
      <c r="E88" s="1191">
        <v>1</v>
      </c>
      <c r="F88" s="1191">
        <v>2</v>
      </c>
      <c r="G88" s="1191">
        <v>5</v>
      </c>
      <c r="H88" s="1191">
        <v>8</v>
      </c>
      <c r="I88" s="1191">
        <v>191</v>
      </c>
      <c r="J88" s="1191">
        <v>1085</v>
      </c>
      <c r="K88" s="1191">
        <v>1292</v>
      </c>
      <c r="L88" s="1191"/>
    </row>
    <row r="89" spans="1:12" ht="12" customHeight="1">
      <c r="A89" s="1189"/>
      <c r="B89" s="1190"/>
      <c r="C89" s="1091" t="s">
        <v>1297</v>
      </c>
      <c r="E89" s="1191">
        <v>0</v>
      </c>
      <c r="F89" s="1191">
        <v>0</v>
      </c>
      <c r="G89" s="1191">
        <v>0</v>
      </c>
      <c r="H89" s="1191">
        <v>0</v>
      </c>
      <c r="I89" s="1191">
        <v>21</v>
      </c>
      <c r="J89" s="1191">
        <v>32</v>
      </c>
      <c r="K89" s="1191">
        <v>53</v>
      </c>
      <c r="L89" s="1191"/>
    </row>
    <row r="90" spans="1:12" ht="12" customHeight="1">
      <c r="A90" s="1189"/>
      <c r="B90" s="1190"/>
      <c r="D90" s="1091" t="s">
        <v>1305</v>
      </c>
      <c r="E90" s="1191">
        <v>0</v>
      </c>
      <c r="F90" s="1191">
        <v>0</v>
      </c>
      <c r="G90" s="1191">
        <v>0</v>
      </c>
      <c r="H90" s="1191">
        <v>0</v>
      </c>
      <c r="I90" s="1191">
        <v>17</v>
      </c>
      <c r="J90" s="1191">
        <v>25</v>
      </c>
      <c r="K90" s="1191">
        <v>42</v>
      </c>
      <c r="L90" s="1191"/>
    </row>
    <row r="91" spans="1:12" ht="12" customHeight="1">
      <c r="A91" s="1189"/>
      <c r="B91" s="1190"/>
      <c r="D91" s="1091" t="s">
        <v>1306</v>
      </c>
      <c r="E91" s="1191">
        <v>0</v>
      </c>
      <c r="F91" s="1191">
        <v>0</v>
      </c>
      <c r="G91" s="1191">
        <v>0</v>
      </c>
      <c r="H91" s="1191">
        <v>0</v>
      </c>
      <c r="I91" s="1191">
        <v>4</v>
      </c>
      <c r="J91" s="1191">
        <v>7</v>
      </c>
      <c r="K91" s="1191">
        <v>11</v>
      </c>
      <c r="L91" s="1191"/>
    </row>
    <row r="92" spans="1:12" ht="12" customHeight="1">
      <c r="A92" s="1189"/>
      <c r="B92" s="1190"/>
      <c r="C92" s="1091" t="s">
        <v>1298</v>
      </c>
      <c r="E92" s="1191">
        <v>3</v>
      </c>
      <c r="F92" s="1191">
        <v>102</v>
      </c>
      <c r="G92" s="1191">
        <v>1306</v>
      </c>
      <c r="H92" s="1191">
        <v>4567</v>
      </c>
      <c r="I92" s="1191">
        <v>4763</v>
      </c>
      <c r="J92" s="1191">
        <v>1407</v>
      </c>
      <c r="K92" s="1191">
        <v>12148</v>
      </c>
      <c r="L92" s="1191"/>
    </row>
    <row r="93" spans="1:12" ht="12" customHeight="1">
      <c r="A93" s="1189"/>
      <c r="B93" s="1190"/>
      <c r="D93" s="1091" t="s">
        <v>1305</v>
      </c>
      <c r="E93" s="1191">
        <v>1</v>
      </c>
      <c r="F93" s="1191">
        <v>2</v>
      </c>
      <c r="G93" s="1191">
        <v>504</v>
      </c>
      <c r="H93" s="1191">
        <v>3149</v>
      </c>
      <c r="I93" s="1191">
        <v>3594</v>
      </c>
      <c r="J93" s="1191">
        <v>1139</v>
      </c>
      <c r="K93" s="1191">
        <v>8389</v>
      </c>
      <c r="L93" s="1191"/>
    </row>
    <row r="94" spans="1:12" ht="12" customHeight="1">
      <c r="A94" s="1189"/>
      <c r="B94" s="1190"/>
      <c r="D94" s="1091" t="s">
        <v>1306</v>
      </c>
      <c r="E94" s="1191">
        <v>2</v>
      </c>
      <c r="F94" s="1191">
        <v>100</v>
      </c>
      <c r="G94" s="1191">
        <v>802</v>
      </c>
      <c r="H94" s="1191">
        <v>1418</v>
      </c>
      <c r="I94" s="1191">
        <v>1169</v>
      </c>
      <c r="J94" s="1191">
        <v>268</v>
      </c>
      <c r="K94" s="1191">
        <v>3759</v>
      </c>
      <c r="L94" s="1191"/>
    </row>
    <row r="95" spans="1:12" ht="12" customHeight="1">
      <c r="A95" s="1189"/>
      <c r="B95" s="1190"/>
      <c r="C95" s="1091" t="s">
        <v>1299</v>
      </c>
      <c r="E95" s="1191">
        <v>40</v>
      </c>
      <c r="F95" s="1191">
        <v>91</v>
      </c>
      <c r="G95" s="1191">
        <v>92</v>
      </c>
      <c r="H95" s="1191">
        <v>34</v>
      </c>
      <c r="I95" s="1191">
        <v>0</v>
      </c>
      <c r="J95" s="1191">
        <v>0</v>
      </c>
      <c r="K95" s="1191">
        <v>257</v>
      </c>
      <c r="L95" s="1191"/>
    </row>
    <row r="96" spans="1:12" ht="12" customHeight="1">
      <c r="A96" s="1189"/>
      <c r="B96" s="1190"/>
      <c r="D96" s="1091" t="s">
        <v>1305</v>
      </c>
      <c r="E96" s="1191">
        <v>19</v>
      </c>
      <c r="F96" s="1191">
        <v>63</v>
      </c>
      <c r="G96" s="1191">
        <v>60</v>
      </c>
      <c r="H96" s="1191">
        <v>19</v>
      </c>
      <c r="I96" s="1191">
        <v>0</v>
      </c>
      <c r="J96" s="1191">
        <v>0</v>
      </c>
      <c r="K96" s="1191">
        <v>161</v>
      </c>
      <c r="L96" s="1191"/>
    </row>
    <row r="97" spans="1:12" ht="12" customHeight="1">
      <c r="A97" s="1189"/>
      <c r="B97" s="1190"/>
      <c r="D97" s="1091" t="s">
        <v>1306</v>
      </c>
      <c r="E97" s="1191">
        <v>21</v>
      </c>
      <c r="F97" s="1191">
        <v>28</v>
      </c>
      <c r="G97" s="1191">
        <v>32</v>
      </c>
      <c r="H97" s="1191">
        <v>15</v>
      </c>
      <c r="I97" s="1191">
        <v>0</v>
      </c>
      <c r="J97" s="1191">
        <v>0</v>
      </c>
      <c r="K97" s="1191">
        <v>96</v>
      </c>
      <c r="L97" s="1191"/>
    </row>
    <row r="98" spans="1:12" ht="12" customHeight="1">
      <c r="A98" s="1189"/>
      <c r="B98" s="1190"/>
      <c r="C98" s="1198" t="s">
        <v>1300</v>
      </c>
      <c r="D98" s="1198"/>
      <c r="E98" s="1191">
        <v>0</v>
      </c>
      <c r="F98" s="1191">
        <v>1</v>
      </c>
      <c r="G98" s="1191">
        <v>1</v>
      </c>
      <c r="H98" s="1191">
        <v>0</v>
      </c>
      <c r="I98" s="1191">
        <v>1</v>
      </c>
      <c r="J98" s="1191">
        <v>0</v>
      </c>
      <c r="K98" s="1191">
        <v>3</v>
      </c>
      <c r="L98" s="1191"/>
    </row>
    <row r="99" spans="1:12" ht="12" customHeight="1">
      <c r="A99" s="1188"/>
      <c r="B99" s="1099"/>
      <c r="C99" s="1100"/>
      <c r="D99" s="1194" t="s">
        <v>1305</v>
      </c>
      <c r="E99" s="1191">
        <v>0</v>
      </c>
      <c r="F99" s="1191">
        <v>1</v>
      </c>
      <c r="G99" s="1191">
        <v>1</v>
      </c>
      <c r="H99" s="1191">
        <v>0</v>
      </c>
      <c r="I99" s="1191">
        <v>1</v>
      </c>
      <c r="J99" s="1191">
        <v>0</v>
      </c>
      <c r="K99" s="1191">
        <v>3</v>
      </c>
      <c r="L99" s="1191"/>
    </row>
    <row r="100" spans="1:12" ht="12" customHeight="1">
      <c r="A100" s="1189"/>
      <c r="B100" s="1190"/>
      <c r="D100" s="1091" t="s">
        <v>1306</v>
      </c>
      <c r="E100" s="1191">
        <v>0</v>
      </c>
      <c r="F100" s="1191">
        <v>0</v>
      </c>
      <c r="G100" s="1191">
        <v>0</v>
      </c>
      <c r="H100" s="1191">
        <v>0</v>
      </c>
      <c r="I100" s="1191">
        <v>0</v>
      </c>
      <c r="J100" s="1191">
        <v>0</v>
      </c>
      <c r="K100" s="1191">
        <v>0</v>
      </c>
      <c r="L100" s="1191"/>
    </row>
    <row r="101" spans="1:12" s="1101" customFormat="1" ht="12" customHeight="1">
      <c r="A101" s="1188"/>
      <c r="B101" s="1099" t="s">
        <v>1301</v>
      </c>
      <c r="C101" s="1100"/>
      <c r="D101" s="1100"/>
      <c r="E101" s="1187">
        <v>0</v>
      </c>
      <c r="F101" s="1187">
        <v>0</v>
      </c>
      <c r="G101" s="1187">
        <v>0</v>
      </c>
      <c r="H101" s="1187">
        <v>0</v>
      </c>
      <c r="I101" s="1187">
        <v>0</v>
      </c>
      <c r="J101" s="1187">
        <v>6868</v>
      </c>
      <c r="K101" s="1187">
        <v>6868</v>
      </c>
      <c r="L101" s="1187"/>
    </row>
    <row r="102" spans="1:12" ht="12" customHeight="1">
      <c r="A102" s="1188"/>
      <c r="C102" s="1091" t="s">
        <v>1305</v>
      </c>
      <c r="E102" s="1191">
        <v>0</v>
      </c>
      <c r="F102" s="1191">
        <v>0</v>
      </c>
      <c r="G102" s="1191">
        <v>0</v>
      </c>
      <c r="H102" s="1191">
        <v>0</v>
      </c>
      <c r="I102" s="1191">
        <v>0</v>
      </c>
      <c r="J102" s="1191">
        <v>5025</v>
      </c>
      <c r="K102" s="1191">
        <v>5025</v>
      </c>
      <c r="L102" s="1191"/>
    </row>
    <row r="103" spans="1:12" ht="12" customHeight="1">
      <c r="A103" s="1189"/>
      <c r="B103" s="1190"/>
      <c r="C103" s="1091" t="s">
        <v>1306</v>
      </c>
      <c r="E103" s="1191">
        <v>0</v>
      </c>
      <c r="F103" s="1191">
        <v>0</v>
      </c>
      <c r="G103" s="1191">
        <v>0</v>
      </c>
      <c r="H103" s="1191">
        <v>0</v>
      </c>
      <c r="I103" s="1191">
        <v>0</v>
      </c>
      <c r="J103" s="1191">
        <v>1843</v>
      </c>
      <c r="K103" s="1191">
        <v>1843</v>
      </c>
      <c r="L103" s="1191"/>
    </row>
    <row r="104" spans="1:12" s="1101" customFormat="1" ht="12" customHeight="1">
      <c r="A104" s="1188"/>
      <c r="B104" s="1099" t="s">
        <v>1302</v>
      </c>
      <c r="C104" s="1100"/>
      <c r="D104" s="1100"/>
      <c r="E104" s="1187">
        <v>0</v>
      </c>
      <c r="F104" s="1187">
        <v>0</v>
      </c>
      <c r="G104" s="1187">
        <v>0</v>
      </c>
      <c r="H104" s="1187">
        <v>113</v>
      </c>
      <c r="I104" s="1187">
        <v>1005</v>
      </c>
      <c r="J104" s="1187">
        <v>1378</v>
      </c>
      <c r="K104" s="1187">
        <v>2496</v>
      </c>
      <c r="L104" s="1187"/>
    </row>
    <row r="105" spans="1:12" ht="12" customHeight="1">
      <c r="A105" s="1189"/>
      <c r="C105" s="1091" t="s">
        <v>1305</v>
      </c>
      <c r="E105" s="1191">
        <v>0</v>
      </c>
      <c r="F105" s="1191">
        <v>0</v>
      </c>
      <c r="G105" s="1191">
        <v>0</v>
      </c>
      <c r="H105" s="1191">
        <v>55</v>
      </c>
      <c r="I105" s="1191">
        <v>660</v>
      </c>
      <c r="J105" s="1191">
        <v>965</v>
      </c>
      <c r="K105" s="1191">
        <v>1680</v>
      </c>
      <c r="L105" s="1191"/>
    </row>
    <row r="106" spans="1:12" ht="12" customHeight="1">
      <c r="A106" s="1189"/>
      <c r="C106" s="1091" t="s">
        <v>1306</v>
      </c>
      <c r="E106" s="1191">
        <v>0</v>
      </c>
      <c r="F106" s="1191">
        <v>0</v>
      </c>
      <c r="G106" s="1191">
        <v>0</v>
      </c>
      <c r="H106" s="1191">
        <v>58</v>
      </c>
      <c r="I106" s="1191">
        <v>345</v>
      </c>
      <c r="J106" s="1191">
        <v>413</v>
      </c>
      <c r="K106" s="1191">
        <v>816</v>
      </c>
      <c r="L106" s="1191"/>
    </row>
    <row r="107" spans="1:12" ht="12" customHeight="1">
      <c r="A107" s="1189"/>
      <c r="B107" s="1174" t="s">
        <v>1303</v>
      </c>
      <c r="E107" s="1187">
        <v>0</v>
      </c>
      <c r="F107" s="1187">
        <v>0</v>
      </c>
      <c r="G107" s="1187">
        <v>0</v>
      </c>
      <c r="H107" s="1187">
        <v>0</v>
      </c>
      <c r="I107" s="1187">
        <v>0</v>
      </c>
      <c r="J107" s="1187">
        <v>0</v>
      </c>
      <c r="K107" s="1187">
        <v>0</v>
      </c>
      <c r="L107" s="1191"/>
    </row>
    <row r="108" spans="1:12" ht="12" customHeight="1">
      <c r="A108" s="1189"/>
      <c r="B108" s="1174"/>
      <c r="C108" s="1091" t="s">
        <v>1305</v>
      </c>
      <c r="E108" s="1191">
        <v>0</v>
      </c>
      <c r="F108" s="1191">
        <v>0</v>
      </c>
      <c r="G108" s="1191">
        <v>0</v>
      </c>
      <c r="H108" s="1191">
        <v>0</v>
      </c>
      <c r="I108" s="1191">
        <v>0</v>
      </c>
      <c r="J108" s="1191">
        <v>0</v>
      </c>
      <c r="K108" s="1191">
        <v>0</v>
      </c>
      <c r="L108" s="1191"/>
    </row>
    <row r="109" spans="1:12" ht="12" customHeight="1">
      <c r="A109" s="1189"/>
      <c r="B109" s="1174"/>
      <c r="C109" s="1091" t="s">
        <v>1306</v>
      </c>
      <c r="E109" s="1191">
        <v>0</v>
      </c>
      <c r="F109" s="1191">
        <v>0</v>
      </c>
      <c r="G109" s="1191">
        <v>0</v>
      </c>
      <c r="H109" s="1191">
        <v>0</v>
      </c>
      <c r="I109" s="1191">
        <v>0</v>
      </c>
      <c r="J109" s="1191">
        <v>0</v>
      </c>
      <c r="K109" s="1191">
        <v>0</v>
      </c>
      <c r="L109" s="1191"/>
    </row>
    <row r="110" spans="1:12" ht="13.8" thickBot="1">
      <c r="A110" s="1199"/>
      <c r="B110" s="1200" t="s">
        <v>292</v>
      </c>
      <c r="C110" s="1201"/>
      <c r="D110" s="1201"/>
      <c r="E110" s="1202">
        <v>352</v>
      </c>
      <c r="F110" s="1202">
        <v>1320</v>
      </c>
      <c r="G110" s="1202">
        <v>2708</v>
      </c>
      <c r="H110" s="1202">
        <v>7900</v>
      </c>
      <c r="I110" s="1202">
        <v>15825</v>
      </c>
      <c r="J110" s="1202">
        <v>44045</v>
      </c>
      <c r="K110" s="1202">
        <v>72150</v>
      </c>
      <c r="L110" s="1187"/>
    </row>
    <row r="111" spans="1:12">
      <c r="A111" s="1188"/>
      <c r="B111" s="1099"/>
      <c r="C111" s="1091" t="s">
        <v>1305</v>
      </c>
      <c r="D111" s="1194"/>
      <c r="E111" s="1191">
        <v>318</v>
      </c>
      <c r="F111" s="1191">
        <v>1145</v>
      </c>
      <c r="G111" s="1191">
        <v>1688</v>
      </c>
      <c r="H111" s="1191">
        <v>5619</v>
      </c>
      <c r="I111" s="1191">
        <v>11778</v>
      </c>
      <c r="J111" s="1191">
        <v>34743</v>
      </c>
      <c r="K111" s="1191">
        <v>55291</v>
      </c>
      <c r="L111" s="1191"/>
    </row>
    <row r="112" spans="1:12" ht="13.8" thickBot="1">
      <c r="A112" s="1203"/>
      <c r="B112" s="1204"/>
      <c r="C112" s="1205" t="s">
        <v>1306</v>
      </c>
      <c r="D112" s="1206"/>
      <c r="E112" s="1207">
        <v>34</v>
      </c>
      <c r="F112" s="1207">
        <v>175</v>
      </c>
      <c r="G112" s="1207">
        <v>1020</v>
      </c>
      <c r="H112" s="1207">
        <v>2281</v>
      </c>
      <c r="I112" s="1207">
        <v>4047</v>
      </c>
      <c r="J112" s="1207">
        <v>9302</v>
      </c>
      <c r="K112" s="1207">
        <v>16859</v>
      </c>
      <c r="L112" s="1191"/>
    </row>
    <row r="113" spans="1:2" ht="13.8">
      <c r="A113" s="1090"/>
    </row>
    <row r="114" spans="1:2">
      <c r="B114" s="1101"/>
    </row>
    <row r="115" spans="1:2">
      <c r="B115" s="1208"/>
    </row>
    <row r="228" spans="3:3">
      <c r="C228" s="1091" t="s">
        <v>190</v>
      </c>
    </row>
  </sheetData>
  <mergeCells count="2">
    <mergeCell ref="A5:B6"/>
    <mergeCell ref="K5:K6"/>
  </mergeCells>
  <hyperlinks>
    <hyperlink ref="D1" location="Índice!A1" display="Volver al Índice " xr:uid="{21B8CE32-EC7F-494B-98E9-2BF15D10B87B}"/>
  </hyperlinks>
  <printOptions horizontalCentered="1" verticalCentered="1"/>
  <pageMargins left="0.98425196850393704" right="0.98425196850393704" top="0.98425196850393704" bottom="0.98425196850393704" header="0.59055118110236227" footer="0.59055118110236227"/>
  <pageSetup paperSize="9" scale="10" orientation="portrait" useFirstPageNumber="1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8490B-CC0D-47B7-83A8-BCB180854E59}">
  <sheetPr codeName="Hoja58">
    <pageSetUpPr fitToPage="1"/>
  </sheetPr>
  <dimension ref="A1:U84"/>
  <sheetViews>
    <sheetView zoomScale="90" zoomScaleNormal="90" workbookViewId="0">
      <pane ySplit="4" topLeftCell="A5" activePane="bottomLeft" state="frozen"/>
      <selection activeCell="H17" sqref="H17"/>
      <selection pane="bottomLeft"/>
    </sheetView>
  </sheetViews>
  <sheetFormatPr baseColWidth="10" defaultColWidth="11.44140625" defaultRowHeight="13.2" outlineLevelRow="1"/>
  <cols>
    <col min="1" max="1" width="1.5546875" style="1091" customWidth="1"/>
    <col min="2" max="2" width="2" style="1091" customWidth="1"/>
    <col min="3" max="3" width="46.5546875" style="1091" customWidth="1"/>
    <col min="4" max="4" width="10.5546875" style="1091" customWidth="1"/>
    <col min="5" max="7" width="10.109375" style="1091" customWidth="1"/>
    <col min="8" max="8" width="10" style="1091" customWidth="1"/>
    <col min="9" max="9" width="10.109375" style="1091" customWidth="1"/>
    <col min="10" max="256" width="11.44140625" style="1091"/>
    <col min="257" max="257" width="1.5546875" style="1091" customWidth="1"/>
    <col min="258" max="258" width="2" style="1091" customWidth="1"/>
    <col min="259" max="259" width="46.5546875" style="1091" customWidth="1"/>
    <col min="260" max="260" width="10.5546875" style="1091" customWidth="1"/>
    <col min="261" max="263" width="10.109375" style="1091" customWidth="1"/>
    <col min="264" max="264" width="10" style="1091" customWidth="1"/>
    <col min="265" max="265" width="10.109375" style="1091" customWidth="1"/>
    <col min="266" max="512" width="11.44140625" style="1091"/>
    <col min="513" max="513" width="1.5546875" style="1091" customWidth="1"/>
    <col min="514" max="514" width="2" style="1091" customWidth="1"/>
    <col min="515" max="515" width="46.5546875" style="1091" customWidth="1"/>
    <col min="516" max="516" width="10.5546875" style="1091" customWidth="1"/>
    <col min="517" max="519" width="10.109375" style="1091" customWidth="1"/>
    <col min="520" max="520" width="10" style="1091" customWidth="1"/>
    <col min="521" max="521" width="10.109375" style="1091" customWidth="1"/>
    <col min="522" max="768" width="11.44140625" style="1091"/>
    <col min="769" max="769" width="1.5546875" style="1091" customWidth="1"/>
    <col min="770" max="770" width="2" style="1091" customWidth="1"/>
    <col min="771" max="771" width="46.5546875" style="1091" customWidth="1"/>
    <col min="772" max="772" width="10.5546875" style="1091" customWidth="1"/>
    <col min="773" max="775" width="10.109375" style="1091" customWidth="1"/>
    <col min="776" max="776" width="10" style="1091" customWidth="1"/>
    <col min="777" max="777" width="10.109375" style="1091" customWidth="1"/>
    <col min="778" max="1024" width="11.44140625" style="1091"/>
    <col min="1025" max="1025" width="1.5546875" style="1091" customWidth="1"/>
    <col min="1026" max="1026" width="2" style="1091" customWidth="1"/>
    <col min="1027" max="1027" width="46.5546875" style="1091" customWidth="1"/>
    <col min="1028" max="1028" width="10.5546875" style="1091" customWidth="1"/>
    <col min="1029" max="1031" width="10.109375" style="1091" customWidth="1"/>
    <col min="1032" max="1032" width="10" style="1091" customWidth="1"/>
    <col min="1033" max="1033" width="10.109375" style="1091" customWidth="1"/>
    <col min="1034" max="1280" width="11.44140625" style="1091"/>
    <col min="1281" max="1281" width="1.5546875" style="1091" customWidth="1"/>
    <col min="1282" max="1282" width="2" style="1091" customWidth="1"/>
    <col min="1283" max="1283" width="46.5546875" style="1091" customWidth="1"/>
    <col min="1284" max="1284" width="10.5546875" style="1091" customWidth="1"/>
    <col min="1285" max="1287" width="10.109375" style="1091" customWidth="1"/>
    <col min="1288" max="1288" width="10" style="1091" customWidth="1"/>
    <col min="1289" max="1289" width="10.109375" style="1091" customWidth="1"/>
    <col min="1290" max="1536" width="11.44140625" style="1091"/>
    <col min="1537" max="1537" width="1.5546875" style="1091" customWidth="1"/>
    <col min="1538" max="1538" width="2" style="1091" customWidth="1"/>
    <col min="1539" max="1539" width="46.5546875" style="1091" customWidth="1"/>
    <col min="1540" max="1540" width="10.5546875" style="1091" customWidth="1"/>
    <col min="1541" max="1543" width="10.109375" style="1091" customWidth="1"/>
    <col min="1544" max="1544" width="10" style="1091" customWidth="1"/>
    <col min="1545" max="1545" width="10.109375" style="1091" customWidth="1"/>
    <col min="1546" max="1792" width="11.44140625" style="1091"/>
    <col min="1793" max="1793" width="1.5546875" style="1091" customWidth="1"/>
    <col min="1794" max="1794" width="2" style="1091" customWidth="1"/>
    <col min="1795" max="1795" width="46.5546875" style="1091" customWidth="1"/>
    <col min="1796" max="1796" width="10.5546875" style="1091" customWidth="1"/>
    <col min="1797" max="1799" width="10.109375" style="1091" customWidth="1"/>
    <col min="1800" max="1800" width="10" style="1091" customWidth="1"/>
    <col min="1801" max="1801" width="10.109375" style="1091" customWidth="1"/>
    <col min="1802" max="2048" width="11.44140625" style="1091"/>
    <col min="2049" max="2049" width="1.5546875" style="1091" customWidth="1"/>
    <col min="2050" max="2050" width="2" style="1091" customWidth="1"/>
    <col min="2051" max="2051" width="46.5546875" style="1091" customWidth="1"/>
    <col min="2052" max="2052" width="10.5546875" style="1091" customWidth="1"/>
    <col min="2053" max="2055" width="10.109375" style="1091" customWidth="1"/>
    <col min="2056" max="2056" width="10" style="1091" customWidth="1"/>
    <col min="2057" max="2057" width="10.109375" style="1091" customWidth="1"/>
    <col min="2058" max="2304" width="11.44140625" style="1091"/>
    <col min="2305" max="2305" width="1.5546875" style="1091" customWidth="1"/>
    <col min="2306" max="2306" width="2" style="1091" customWidth="1"/>
    <col min="2307" max="2307" width="46.5546875" style="1091" customWidth="1"/>
    <col min="2308" max="2308" width="10.5546875" style="1091" customWidth="1"/>
    <col min="2309" max="2311" width="10.109375" style="1091" customWidth="1"/>
    <col min="2312" max="2312" width="10" style="1091" customWidth="1"/>
    <col min="2313" max="2313" width="10.109375" style="1091" customWidth="1"/>
    <col min="2314" max="2560" width="11.44140625" style="1091"/>
    <col min="2561" max="2561" width="1.5546875" style="1091" customWidth="1"/>
    <col min="2562" max="2562" width="2" style="1091" customWidth="1"/>
    <col min="2563" max="2563" width="46.5546875" style="1091" customWidth="1"/>
    <col min="2564" max="2564" width="10.5546875" style="1091" customWidth="1"/>
    <col min="2565" max="2567" width="10.109375" style="1091" customWidth="1"/>
    <col min="2568" max="2568" width="10" style="1091" customWidth="1"/>
    <col min="2569" max="2569" width="10.109375" style="1091" customWidth="1"/>
    <col min="2570" max="2816" width="11.44140625" style="1091"/>
    <col min="2817" max="2817" width="1.5546875" style="1091" customWidth="1"/>
    <col min="2818" max="2818" width="2" style="1091" customWidth="1"/>
    <col min="2819" max="2819" width="46.5546875" style="1091" customWidth="1"/>
    <col min="2820" max="2820" width="10.5546875" style="1091" customWidth="1"/>
    <col min="2821" max="2823" width="10.109375" style="1091" customWidth="1"/>
    <col min="2824" max="2824" width="10" style="1091" customWidth="1"/>
    <col min="2825" max="2825" width="10.109375" style="1091" customWidth="1"/>
    <col min="2826" max="3072" width="11.44140625" style="1091"/>
    <col min="3073" max="3073" width="1.5546875" style="1091" customWidth="1"/>
    <col min="3074" max="3074" width="2" style="1091" customWidth="1"/>
    <col min="3075" max="3075" width="46.5546875" style="1091" customWidth="1"/>
    <col min="3076" max="3076" width="10.5546875" style="1091" customWidth="1"/>
    <col min="3077" max="3079" width="10.109375" style="1091" customWidth="1"/>
    <col min="3080" max="3080" width="10" style="1091" customWidth="1"/>
    <col min="3081" max="3081" width="10.109375" style="1091" customWidth="1"/>
    <col min="3082" max="3328" width="11.44140625" style="1091"/>
    <col min="3329" max="3329" width="1.5546875" style="1091" customWidth="1"/>
    <col min="3330" max="3330" width="2" style="1091" customWidth="1"/>
    <col min="3331" max="3331" width="46.5546875" style="1091" customWidth="1"/>
    <col min="3332" max="3332" width="10.5546875" style="1091" customWidth="1"/>
    <col min="3333" max="3335" width="10.109375" style="1091" customWidth="1"/>
    <col min="3336" max="3336" width="10" style="1091" customWidth="1"/>
    <col min="3337" max="3337" width="10.109375" style="1091" customWidth="1"/>
    <col min="3338" max="3584" width="11.44140625" style="1091"/>
    <col min="3585" max="3585" width="1.5546875" style="1091" customWidth="1"/>
    <col min="3586" max="3586" width="2" style="1091" customWidth="1"/>
    <col min="3587" max="3587" width="46.5546875" style="1091" customWidth="1"/>
    <col min="3588" max="3588" width="10.5546875" style="1091" customWidth="1"/>
    <col min="3589" max="3591" width="10.109375" style="1091" customWidth="1"/>
    <col min="3592" max="3592" width="10" style="1091" customWidth="1"/>
    <col min="3593" max="3593" width="10.109375" style="1091" customWidth="1"/>
    <col min="3594" max="3840" width="11.44140625" style="1091"/>
    <col min="3841" max="3841" width="1.5546875" style="1091" customWidth="1"/>
    <col min="3842" max="3842" width="2" style="1091" customWidth="1"/>
    <col min="3843" max="3843" width="46.5546875" style="1091" customWidth="1"/>
    <col min="3844" max="3844" width="10.5546875" style="1091" customWidth="1"/>
    <col min="3845" max="3847" width="10.109375" style="1091" customWidth="1"/>
    <col min="3848" max="3848" width="10" style="1091" customWidth="1"/>
    <col min="3849" max="3849" width="10.109375" style="1091" customWidth="1"/>
    <col min="3850" max="4096" width="11.44140625" style="1091"/>
    <col min="4097" max="4097" width="1.5546875" style="1091" customWidth="1"/>
    <col min="4098" max="4098" width="2" style="1091" customWidth="1"/>
    <col min="4099" max="4099" width="46.5546875" style="1091" customWidth="1"/>
    <col min="4100" max="4100" width="10.5546875" style="1091" customWidth="1"/>
    <col min="4101" max="4103" width="10.109375" style="1091" customWidth="1"/>
    <col min="4104" max="4104" width="10" style="1091" customWidth="1"/>
    <col min="4105" max="4105" width="10.109375" style="1091" customWidth="1"/>
    <col min="4106" max="4352" width="11.44140625" style="1091"/>
    <col min="4353" max="4353" width="1.5546875" style="1091" customWidth="1"/>
    <col min="4354" max="4354" width="2" style="1091" customWidth="1"/>
    <col min="4355" max="4355" width="46.5546875" style="1091" customWidth="1"/>
    <col min="4356" max="4356" width="10.5546875" style="1091" customWidth="1"/>
    <col min="4357" max="4359" width="10.109375" style="1091" customWidth="1"/>
    <col min="4360" max="4360" width="10" style="1091" customWidth="1"/>
    <col min="4361" max="4361" width="10.109375" style="1091" customWidth="1"/>
    <col min="4362" max="4608" width="11.44140625" style="1091"/>
    <col min="4609" max="4609" width="1.5546875" style="1091" customWidth="1"/>
    <col min="4610" max="4610" width="2" style="1091" customWidth="1"/>
    <col min="4611" max="4611" width="46.5546875" style="1091" customWidth="1"/>
    <col min="4612" max="4612" width="10.5546875" style="1091" customWidth="1"/>
    <col min="4613" max="4615" width="10.109375" style="1091" customWidth="1"/>
    <col min="4616" max="4616" width="10" style="1091" customWidth="1"/>
    <col min="4617" max="4617" width="10.109375" style="1091" customWidth="1"/>
    <col min="4618" max="4864" width="11.44140625" style="1091"/>
    <col min="4865" max="4865" width="1.5546875" style="1091" customWidth="1"/>
    <col min="4866" max="4866" width="2" style="1091" customWidth="1"/>
    <col min="4867" max="4867" width="46.5546875" style="1091" customWidth="1"/>
    <col min="4868" max="4868" width="10.5546875" style="1091" customWidth="1"/>
    <col min="4869" max="4871" width="10.109375" style="1091" customWidth="1"/>
    <col min="4872" max="4872" width="10" style="1091" customWidth="1"/>
    <col min="4873" max="4873" width="10.109375" style="1091" customWidth="1"/>
    <col min="4874" max="5120" width="11.44140625" style="1091"/>
    <col min="5121" max="5121" width="1.5546875" style="1091" customWidth="1"/>
    <col min="5122" max="5122" width="2" style="1091" customWidth="1"/>
    <col min="5123" max="5123" width="46.5546875" style="1091" customWidth="1"/>
    <col min="5124" max="5124" width="10.5546875" style="1091" customWidth="1"/>
    <col min="5125" max="5127" width="10.109375" style="1091" customWidth="1"/>
    <col min="5128" max="5128" width="10" style="1091" customWidth="1"/>
    <col min="5129" max="5129" width="10.109375" style="1091" customWidth="1"/>
    <col min="5130" max="5376" width="11.44140625" style="1091"/>
    <col min="5377" max="5377" width="1.5546875" style="1091" customWidth="1"/>
    <col min="5378" max="5378" width="2" style="1091" customWidth="1"/>
    <col min="5379" max="5379" width="46.5546875" style="1091" customWidth="1"/>
    <col min="5380" max="5380" width="10.5546875" style="1091" customWidth="1"/>
    <col min="5381" max="5383" width="10.109375" style="1091" customWidth="1"/>
    <col min="5384" max="5384" width="10" style="1091" customWidth="1"/>
    <col min="5385" max="5385" width="10.109375" style="1091" customWidth="1"/>
    <col min="5386" max="5632" width="11.44140625" style="1091"/>
    <col min="5633" max="5633" width="1.5546875" style="1091" customWidth="1"/>
    <col min="5634" max="5634" width="2" style="1091" customWidth="1"/>
    <col min="5635" max="5635" width="46.5546875" style="1091" customWidth="1"/>
    <col min="5636" max="5636" width="10.5546875" style="1091" customWidth="1"/>
    <col min="5637" max="5639" width="10.109375" style="1091" customWidth="1"/>
    <col min="5640" max="5640" width="10" style="1091" customWidth="1"/>
    <col min="5641" max="5641" width="10.109375" style="1091" customWidth="1"/>
    <col min="5642" max="5888" width="11.44140625" style="1091"/>
    <col min="5889" max="5889" width="1.5546875" style="1091" customWidth="1"/>
    <col min="5890" max="5890" width="2" style="1091" customWidth="1"/>
    <col min="5891" max="5891" width="46.5546875" style="1091" customWidth="1"/>
    <col min="5892" max="5892" width="10.5546875" style="1091" customWidth="1"/>
    <col min="5893" max="5895" width="10.109375" style="1091" customWidth="1"/>
    <col min="5896" max="5896" width="10" style="1091" customWidth="1"/>
    <col min="5897" max="5897" width="10.109375" style="1091" customWidth="1"/>
    <col min="5898" max="6144" width="11.44140625" style="1091"/>
    <col min="6145" max="6145" width="1.5546875" style="1091" customWidth="1"/>
    <col min="6146" max="6146" width="2" style="1091" customWidth="1"/>
    <col min="6147" max="6147" width="46.5546875" style="1091" customWidth="1"/>
    <col min="6148" max="6148" width="10.5546875" style="1091" customWidth="1"/>
    <col min="6149" max="6151" width="10.109375" style="1091" customWidth="1"/>
    <col min="6152" max="6152" width="10" style="1091" customWidth="1"/>
    <col min="6153" max="6153" width="10.109375" style="1091" customWidth="1"/>
    <col min="6154" max="6400" width="11.44140625" style="1091"/>
    <col min="6401" max="6401" width="1.5546875" style="1091" customWidth="1"/>
    <col min="6402" max="6402" width="2" style="1091" customWidth="1"/>
    <col min="6403" max="6403" width="46.5546875" style="1091" customWidth="1"/>
    <col min="6404" max="6404" width="10.5546875" style="1091" customWidth="1"/>
    <col min="6405" max="6407" width="10.109375" style="1091" customWidth="1"/>
    <col min="6408" max="6408" width="10" style="1091" customWidth="1"/>
    <col min="6409" max="6409" width="10.109375" style="1091" customWidth="1"/>
    <col min="6410" max="6656" width="11.44140625" style="1091"/>
    <col min="6657" max="6657" width="1.5546875" style="1091" customWidth="1"/>
    <col min="6658" max="6658" width="2" style="1091" customWidth="1"/>
    <col min="6659" max="6659" width="46.5546875" style="1091" customWidth="1"/>
    <col min="6660" max="6660" width="10.5546875" style="1091" customWidth="1"/>
    <col min="6661" max="6663" width="10.109375" style="1091" customWidth="1"/>
    <col min="6664" max="6664" width="10" style="1091" customWidth="1"/>
    <col min="6665" max="6665" width="10.109375" style="1091" customWidth="1"/>
    <col min="6666" max="6912" width="11.44140625" style="1091"/>
    <col min="6913" max="6913" width="1.5546875" style="1091" customWidth="1"/>
    <col min="6914" max="6914" width="2" style="1091" customWidth="1"/>
    <col min="6915" max="6915" width="46.5546875" style="1091" customWidth="1"/>
    <col min="6916" max="6916" width="10.5546875" style="1091" customWidth="1"/>
    <col min="6917" max="6919" width="10.109375" style="1091" customWidth="1"/>
    <col min="6920" max="6920" width="10" style="1091" customWidth="1"/>
    <col min="6921" max="6921" width="10.109375" style="1091" customWidth="1"/>
    <col min="6922" max="7168" width="11.44140625" style="1091"/>
    <col min="7169" max="7169" width="1.5546875" style="1091" customWidth="1"/>
    <col min="7170" max="7170" width="2" style="1091" customWidth="1"/>
    <col min="7171" max="7171" width="46.5546875" style="1091" customWidth="1"/>
    <col min="7172" max="7172" width="10.5546875" style="1091" customWidth="1"/>
    <col min="7173" max="7175" width="10.109375" style="1091" customWidth="1"/>
    <col min="7176" max="7176" width="10" style="1091" customWidth="1"/>
    <col min="7177" max="7177" width="10.109375" style="1091" customWidth="1"/>
    <col min="7178" max="7424" width="11.44140625" style="1091"/>
    <col min="7425" max="7425" width="1.5546875" style="1091" customWidth="1"/>
    <col min="7426" max="7426" width="2" style="1091" customWidth="1"/>
    <col min="7427" max="7427" width="46.5546875" style="1091" customWidth="1"/>
    <col min="7428" max="7428" width="10.5546875" style="1091" customWidth="1"/>
    <col min="7429" max="7431" width="10.109375" style="1091" customWidth="1"/>
    <col min="7432" max="7432" width="10" style="1091" customWidth="1"/>
    <col min="7433" max="7433" width="10.109375" style="1091" customWidth="1"/>
    <col min="7434" max="7680" width="11.44140625" style="1091"/>
    <col min="7681" max="7681" width="1.5546875" style="1091" customWidth="1"/>
    <col min="7682" max="7682" width="2" style="1091" customWidth="1"/>
    <col min="7683" max="7683" width="46.5546875" style="1091" customWidth="1"/>
    <col min="7684" max="7684" width="10.5546875" style="1091" customWidth="1"/>
    <col min="7685" max="7687" width="10.109375" style="1091" customWidth="1"/>
    <col min="7688" max="7688" width="10" style="1091" customWidth="1"/>
    <col min="7689" max="7689" width="10.109375" style="1091" customWidth="1"/>
    <col min="7690" max="7936" width="11.44140625" style="1091"/>
    <col min="7937" max="7937" width="1.5546875" style="1091" customWidth="1"/>
    <col min="7938" max="7938" width="2" style="1091" customWidth="1"/>
    <col min="7939" max="7939" width="46.5546875" style="1091" customWidth="1"/>
    <col min="7940" max="7940" width="10.5546875" style="1091" customWidth="1"/>
    <col min="7941" max="7943" width="10.109375" style="1091" customWidth="1"/>
    <col min="7944" max="7944" width="10" style="1091" customWidth="1"/>
    <col min="7945" max="7945" width="10.109375" style="1091" customWidth="1"/>
    <col min="7946" max="8192" width="11.44140625" style="1091"/>
    <col min="8193" max="8193" width="1.5546875" style="1091" customWidth="1"/>
    <col min="8194" max="8194" width="2" style="1091" customWidth="1"/>
    <col min="8195" max="8195" width="46.5546875" style="1091" customWidth="1"/>
    <col min="8196" max="8196" width="10.5546875" style="1091" customWidth="1"/>
    <col min="8197" max="8199" width="10.109375" style="1091" customWidth="1"/>
    <col min="8200" max="8200" width="10" style="1091" customWidth="1"/>
    <col min="8201" max="8201" width="10.109375" style="1091" customWidth="1"/>
    <col min="8202" max="8448" width="11.44140625" style="1091"/>
    <col min="8449" max="8449" width="1.5546875" style="1091" customWidth="1"/>
    <col min="8450" max="8450" width="2" style="1091" customWidth="1"/>
    <col min="8451" max="8451" width="46.5546875" style="1091" customWidth="1"/>
    <col min="8452" max="8452" width="10.5546875" style="1091" customWidth="1"/>
    <col min="8453" max="8455" width="10.109375" style="1091" customWidth="1"/>
    <col min="8456" max="8456" width="10" style="1091" customWidth="1"/>
    <col min="8457" max="8457" width="10.109375" style="1091" customWidth="1"/>
    <col min="8458" max="8704" width="11.44140625" style="1091"/>
    <col min="8705" max="8705" width="1.5546875" style="1091" customWidth="1"/>
    <col min="8706" max="8706" width="2" style="1091" customWidth="1"/>
    <col min="8707" max="8707" width="46.5546875" style="1091" customWidth="1"/>
    <col min="8708" max="8708" width="10.5546875" style="1091" customWidth="1"/>
    <col min="8709" max="8711" width="10.109375" style="1091" customWidth="1"/>
    <col min="8712" max="8712" width="10" style="1091" customWidth="1"/>
    <col min="8713" max="8713" width="10.109375" style="1091" customWidth="1"/>
    <col min="8714" max="8960" width="11.44140625" style="1091"/>
    <col min="8961" max="8961" width="1.5546875" style="1091" customWidth="1"/>
    <col min="8962" max="8962" width="2" style="1091" customWidth="1"/>
    <col min="8963" max="8963" width="46.5546875" style="1091" customWidth="1"/>
    <col min="8964" max="8964" width="10.5546875" style="1091" customWidth="1"/>
    <col min="8965" max="8967" width="10.109375" style="1091" customWidth="1"/>
    <col min="8968" max="8968" width="10" style="1091" customWidth="1"/>
    <col min="8969" max="8969" width="10.109375" style="1091" customWidth="1"/>
    <col min="8970" max="9216" width="11.44140625" style="1091"/>
    <col min="9217" max="9217" width="1.5546875" style="1091" customWidth="1"/>
    <col min="9218" max="9218" width="2" style="1091" customWidth="1"/>
    <col min="9219" max="9219" width="46.5546875" style="1091" customWidth="1"/>
    <col min="9220" max="9220" width="10.5546875" style="1091" customWidth="1"/>
    <col min="9221" max="9223" width="10.109375" style="1091" customWidth="1"/>
    <col min="9224" max="9224" width="10" style="1091" customWidth="1"/>
    <col min="9225" max="9225" width="10.109375" style="1091" customWidth="1"/>
    <col min="9226" max="9472" width="11.44140625" style="1091"/>
    <col min="9473" max="9473" width="1.5546875" style="1091" customWidth="1"/>
    <col min="9474" max="9474" width="2" style="1091" customWidth="1"/>
    <col min="9475" max="9475" width="46.5546875" style="1091" customWidth="1"/>
    <col min="9476" max="9476" width="10.5546875" style="1091" customWidth="1"/>
    <col min="9477" max="9479" width="10.109375" style="1091" customWidth="1"/>
    <col min="9480" max="9480" width="10" style="1091" customWidth="1"/>
    <col min="9481" max="9481" width="10.109375" style="1091" customWidth="1"/>
    <col min="9482" max="9728" width="11.44140625" style="1091"/>
    <col min="9729" max="9729" width="1.5546875" style="1091" customWidth="1"/>
    <col min="9730" max="9730" width="2" style="1091" customWidth="1"/>
    <col min="9731" max="9731" width="46.5546875" style="1091" customWidth="1"/>
    <col min="9732" max="9732" width="10.5546875" style="1091" customWidth="1"/>
    <col min="9733" max="9735" width="10.109375" style="1091" customWidth="1"/>
    <col min="9736" max="9736" width="10" style="1091" customWidth="1"/>
    <col min="9737" max="9737" width="10.109375" style="1091" customWidth="1"/>
    <col min="9738" max="9984" width="11.44140625" style="1091"/>
    <col min="9985" max="9985" width="1.5546875" style="1091" customWidth="1"/>
    <col min="9986" max="9986" width="2" style="1091" customWidth="1"/>
    <col min="9987" max="9987" width="46.5546875" style="1091" customWidth="1"/>
    <col min="9988" max="9988" width="10.5546875" style="1091" customWidth="1"/>
    <col min="9989" max="9991" width="10.109375" style="1091" customWidth="1"/>
    <col min="9992" max="9992" width="10" style="1091" customWidth="1"/>
    <col min="9993" max="9993" width="10.109375" style="1091" customWidth="1"/>
    <col min="9994" max="10240" width="11.44140625" style="1091"/>
    <col min="10241" max="10241" width="1.5546875" style="1091" customWidth="1"/>
    <col min="10242" max="10242" width="2" style="1091" customWidth="1"/>
    <col min="10243" max="10243" width="46.5546875" style="1091" customWidth="1"/>
    <col min="10244" max="10244" width="10.5546875" style="1091" customWidth="1"/>
    <col min="10245" max="10247" width="10.109375" style="1091" customWidth="1"/>
    <col min="10248" max="10248" width="10" style="1091" customWidth="1"/>
    <col min="10249" max="10249" width="10.109375" style="1091" customWidth="1"/>
    <col min="10250" max="10496" width="11.44140625" style="1091"/>
    <col min="10497" max="10497" width="1.5546875" style="1091" customWidth="1"/>
    <col min="10498" max="10498" width="2" style="1091" customWidth="1"/>
    <col min="10499" max="10499" width="46.5546875" style="1091" customWidth="1"/>
    <col min="10500" max="10500" width="10.5546875" style="1091" customWidth="1"/>
    <col min="10501" max="10503" width="10.109375" style="1091" customWidth="1"/>
    <col min="10504" max="10504" width="10" style="1091" customWidth="1"/>
    <col min="10505" max="10505" width="10.109375" style="1091" customWidth="1"/>
    <col min="10506" max="10752" width="11.44140625" style="1091"/>
    <col min="10753" max="10753" width="1.5546875" style="1091" customWidth="1"/>
    <col min="10754" max="10754" width="2" style="1091" customWidth="1"/>
    <col min="10755" max="10755" width="46.5546875" style="1091" customWidth="1"/>
    <col min="10756" max="10756" width="10.5546875" style="1091" customWidth="1"/>
    <col min="10757" max="10759" width="10.109375" style="1091" customWidth="1"/>
    <col min="10760" max="10760" width="10" style="1091" customWidth="1"/>
    <col min="10761" max="10761" width="10.109375" style="1091" customWidth="1"/>
    <col min="10762" max="11008" width="11.44140625" style="1091"/>
    <col min="11009" max="11009" width="1.5546875" style="1091" customWidth="1"/>
    <col min="11010" max="11010" width="2" style="1091" customWidth="1"/>
    <col min="11011" max="11011" width="46.5546875" style="1091" customWidth="1"/>
    <col min="11012" max="11012" width="10.5546875" style="1091" customWidth="1"/>
    <col min="11013" max="11015" width="10.109375" style="1091" customWidth="1"/>
    <col min="11016" max="11016" width="10" style="1091" customWidth="1"/>
    <col min="11017" max="11017" width="10.109375" style="1091" customWidth="1"/>
    <col min="11018" max="11264" width="11.44140625" style="1091"/>
    <col min="11265" max="11265" width="1.5546875" style="1091" customWidth="1"/>
    <col min="11266" max="11266" width="2" style="1091" customWidth="1"/>
    <col min="11267" max="11267" width="46.5546875" style="1091" customWidth="1"/>
    <col min="11268" max="11268" width="10.5546875" style="1091" customWidth="1"/>
    <col min="11269" max="11271" width="10.109375" style="1091" customWidth="1"/>
    <col min="11272" max="11272" width="10" style="1091" customWidth="1"/>
    <col min="11273" max="11273" width="10.109375" style="1091" customWidth="1"/>
    <col min="11274" max="11520" width="11.44140625" style="1091"/>
    <col min="11521" max="11521" width="1.5546875" style="1091" customWidth="1"/>
    <col min="11522" max="11522" width="2" style="1091" customWidth="1"/>
    <col min="11523" max="11523" width="46.5546875" style="1091" customWidth="1"/>
    <col min="11524" max="11524" width="10.5546875" style="1091" customWidth="1"/>
    <col min="11525" max="11527" width="10.109375" style="1091" customWidth="1"/>
    <col min="11528" max="11528" width="10" style="1091" customWidth="1"/>
    <col min="11529" max="11529" width="10.109375" style="1091" customWidth="1"/>
    <col min="11530" max="11776" width="11.44140625" style="1091"/>
    <col min="11777" max="11777" width="1.5546875" style="1091" customWidth="1"/>
    <col min="11778" max="11778" width="2" style="1091" customWidth="1"/>
    <col min="11779" max="11779" width="46.5546875" style="1091" customWidth="1"/>
    <col min="11780" max="11780" width="10.5546875" style="1091" customWidth="1"/>
    <col min="11781" max="11783" width="10.109375" style="1091" customWidth="1"/>
    <col min="11784" max="11784" width="10" style="1091" customWidth="1"/>
    <col min="11785" max="11785" width="10.109375" style="1091" customWidth="1"/>
    <col min="11786" max="12032" width="11.44140625" style="1091"/>
    <col min="12033" max="12033" width="1.5546875" style="1091" customWidth="1"/>
    <col min="12034" max="12034" width="2" style="1091" customWidth="1"/>
    <col min="12035" max="12035" width="46.5546875" style="1091" customWidth="1"/>
    <col min="12036" max="12036" width="10.5546875" style="1091" customWidth="1"/>
    <col min="12037" max="12039" width="10.109375" style="1091" customWidth="1"/>
    <col min="12040" max="12040" width="10" style="1091" customWidth="1"/>
    <col min="12041" max="12041" width="10.109375" style="1091" customWidth="1"/>
    <col min="12042" max="12288" width="11.44140625" style="1091"/>
    <col min="12289" max="12289" width="1.5546875" style="1091" customWidth="1"/>
    <col min="12290" max="12290" width="2" style="1091" customWidth="1"/>
    <col min="12291" max="12291" width="46.5546875" style="1091" customWidth="1"/>
    <col min="12292" max="12292" width="10.5546875" style="1091" customWidth="1"/>
    <col min="12293" max="12295" width="10.109375" style="1091" customWidth="1"/>
    <col min="12296" max="12296" width="10" style="1091" customWidth="1"/>
    <col min="12297" max="12297" width="10.109375" style="1091" customWidth="1"/>
    <col min="12298" max="12544" width="11.44140625" style="1091"/>
    <col min="12545" max="12545" width="1.5546875" style="1091" customWidth="1"/>
    <col min="12546" max="12546" width="2" style="1091" customWidth="1"/>
    <col min="12547" max="12547" width="46.5546875" style="1091" customWidth="1"/>
    <col min="12548" max="12548" width="10.5546875" style="1091" customWidth="1"/>
    <col min="12549" max="12551" width="10.109375" style="1091" customWidth="1"/>
    <col min="12552" max="12552" width="10" style="1091" customWidth="1"/>
    <col min="12553" max="12553" width="10.109375" style="1091" customWidth="1"/>
    <col min="12554" max="12800" width="11.44140625" style="1091"/>
    <col min="12801" max="12801" width="1.5546875" style="1091" customWidth="1"/>
    <col min="12802" max="12802" width="2" style="1091" customWidth="1"/>
    <col min="12803" max="12803" width="46.5546875" style="1091" customWidth="1"/>
    <col min="12804" max="12804" width="10.5546875" style="1091" customWidth="1"/>
    <col min="12805" max="12807" width="10.109375" style="1091" customWidth="1"/>
    <col min="12808" max="12808" width="10" style="1091" customWidth="1"/>
    <col min="12809" max="12809" width="10.109375" style="1091" customWidth="1"/>
    <col min="12810" max="13056" width="11.44140625" style="1091"/>
    <col min="13057" max="13057" width="1.5546875" style="1091" customWidth="1"/>
    <col min="13058" max="13058" width="2" style="1091" customWidth="1"/>
    <col min="13059" max="13059" width="46.5546875" style="1091" customWidth="1"/>
    <col min="13060" max="13060" width="10.5546875" style="1091" customWidth="1"/>
    <col min="13061" max="13063" width="10.109375" style="1091" customWidth="1"/>
    <col min="13064" max="13064" width="10" style="1091" customWidth="1"/>
    <col min="13065" max="13065" width="10.109375" style="1091" customWidth="1"/>
    <col min="13066" max="13312" width="11.44140625" style="1091"/>
    <col min="13313" max="13313" width="1.5546875" style="1091" customWidth="1"/>
    <col min="13314" max="13314" width="2" style="1091" customWidth="1"/>
    <col min="13315" max="13315" width="46.5546875" style="1091" customWidth="1"/>
    <col min="13316" max="13316" width="10.5546875" style="1091" customWidth="1"/>
    <col min="13317" max="13319" width="10.109375" style="1091" customWidth="1"/>
    <col min="13320" max="13320" width="10" style="1091" customWidth="1"/>
    <col min="13321" max="13321" width="10.109375" style="1091" customWidth="1"/>
    <col min="13322" max="13568" width="11.44140625" style="1091"/>
    <col min="13569" max="13569" width="1.5546875" style="1091" customWidth="1"/>
    <col min="13570" max="13570" width="2" style="1091" customWidth="1"/>
    <col min="13571" max="13571" width="46.5546875" style="1091" customWidth="1"/>
    <col min="13572" max="13572" width="10.5546875" style="1091" customWidth="1"/>
    <col min="13573" max="13575" width="10.109375" style="1091" customWidth="1"/>
    <col min="13576" max="13576" width="10" style="1091" customWidth="1"/>
    <col min="13577" max="13577" width="10.109375" style="1091" customWidth="1"/>
    <col min="13578" max="13824" width="11.44140625" style="1091"/>
    <col min="13825" max="13825" width="1.5546875" style="1091" customWidth="1"/>
    <col min="13826" max="13826" width="2" style="1091" customWidth="1"/>
    <col min="13827" max="13827" width="46.5546875" style="1091" customWidth="1"/>
    <col min="13828" max="13828" width="10.5546875" style="1091" customWidth="1"/>
    <col min="13829" max="13831" width="10.109375" style="1091" customWidth="1"/>
    <col min="13832" max="13832" width="10" style="1091" customWidth="1"/>
    <col min="13833" max="13833" width="10.109375" style="1091" customWidth="1"/>
    <col min="13834" max="14080" width="11.44140625" style="1091"/>
    <col min="14081" max="14081" width="1.5546875" style="1091" customWidth="1"/>
    <col min="14082" max="14082" width="2" style="1091" customWidth="1"/>
    <col min="14083" max="14083" width="46.5546875" style="1091" customWidth="1"/>
    <col min="14084" max="14084" width="10.5546875" style="1091" customWidth="1"/>
    <col min="14085" max="14087" width="10.109375" style="1091" customWidth="1"/>
    <col min="14088" max="14088" width="10" style="1091" customWidth="1"/>
    <col min="14089" max="14089" width="10.109375" style="1091" customWidth="1"/>
    <col min="14090" max="14336" width="11.44140625" style="1091"/>
    <col min="14337" max="14337" width="1.5546875" style="1091" customWidth="1"/>
    <col min="14338" max="14338" width="2" style="1091" customWidth="1"/>
    <col min="14339" max="14339" width="46.5546875" style="1091" customWidth="1"/>
    <col min="14340" max="14340" width="10.5546875" style="1091" customWidth="1"/>
    <col min="14341" max="14343" width="10.109375" style="1091" customWidth="1"/>
    <col min="14344" max="14344" width="10" style="1091" customWidth="1"/>
    <col min="14345" max="14345" width="10.109375" style="1091" customWidth="1"/>
    <col min="14346" max="14592" width="11.44140625" style="1091"/>
    <col min="14593" max="14593" width="1.5546875" style="1091" customWidth="1"/>
    <col min="14594" max="14594" width="2" style="1091" customWidth="1"/>
    <col min="14595" max="14595" width="46.5546875" style="1091" customWidth="1"/>
    <col min="14596" max="14596" width="10.5546875" style="1091" customWidth="1"/>
    <col min="14597" max="14599" width="10.109375" style="1091" customWidth="1"/>
    <col min="14600" max="14600" width="10" style="1091" customWidth="1"/>
    <col min="14601" max="14601" width="10.109375" style="1091" customWidth="1"/>
    <col min="14602" max="14848" width="11.44140625" style="1091"/>
    <col min="14849" max="14849" width="1.5546875" style="1091" customWidth="1"/>
    <col min="14850" max="14850" width="2" style="1091" customWidth="1"/>
    <col min="14851" max="14851" width="46.5546875" style="1091" customWidth="1"/>
    <col min="14852" max="14852" width="10.5546875" style="1091" customWidth="1"/>
    <col min="14853" max="14855" width="10.109375" style="1091" customWidth="1"/>
    <col min="14856" max="14856" width="10" style="1091" customWidth="1"/>
    <col min="14857" max="14857" width="10.109375" style="1091" customWidth="1"/>
    <col min="14858" max="15104" width="11.44140625" style="1091"/>
    <col min="15105" max="15105" width="1.5546875" style="1091" customWidth="1"/>
    <col min="15106" max="15106" width="2" style="1091" customWidth="1"/>
    <col min="15107" max="15107" width="46.5546875" style="1091" customWidth="1"/>
    <col min="15108" max="15108" width="10.5546875" style="1091" customWidth="1"/>
    <col min="15109" max="15111" width="10.109375" style="1091" customWidth="1"/>
    <col min="15112" max="15112" width="10" style="1091" customWidth="1"/>
    <col min="15113" max="15113" width="10.109375" style="1091" customWidth="1"/>
    <col min="15114" max="15360" width="11.44140625" style="1091"/>
    <col min="15361" max="15361" width="1.5546875" style="1091" customWidth="1"/>
    <col min="15362" max="15362" width="2" style="1091" customWidth="1"/>
    <col min="15363" max="15363" width="46.5546875" style="1091" customWidth="1"/>
    <col min="15364" max="15364" width="10.5546875" style="1091" customWidth="1"/>
    <col min="15365" max="15367" width="10.109375" style="1091" customWidth="1"/>
    <col min="15368" max="15368" width="10" style="1091" customWidth="1"/>
    <col min="15369" max="15369" width="10.109375" style="1091" customWidth="1"/>
    <col min="15370" max="15616" width="11.44140625" style="1091"/>
    <col min="15617" max="15617" width="1.5546875" style="1091" customWidth="1"/>
    <col min="15618" max="15618" width="2" style="1091" customWidth="1"/>
    <col min="15619" max="15619" width="46.5546875" style="1091" customWidth="1"/>
    <col min="15620" max="15620" width="10.5546875" style="1091" customWidth="1"/>
    <col min="15621" max="15623" width="10.109375" style="1091" customWidth="1"/>
    <col min="15624" max="15624" width="10" style="1091" customWidth="1"/>
    <col min="15625" max="15625" width="10.109375" style="1091" customWidth="1"/>
    <col min="15626" max="15872" width="11.44140625" style="1091"/>
    <col min="15873" max="15873" width="1.5546875" style="1091" customWidth="1"/>
    <col min="15874" max="15874" width="2" style="1091" customWidth="1"/>
    <col min="15875" max="15875" width="46.5546875" style="1091" customWidth="1"/>
    <col min="15876" max="15876" width="10.5546875" style="1091" customWidth="1"/>
    <col min="15877" max="15879" width="10.109375" style="1091" customWidth="1"/>
    <col min="15880" max="15880" width="10" style="1091" customWidth="1"/>
    <col min="15881" max="15881" width="10.109375" style="1091" customWidth="1"/>
    <col min="15882" max="16128" width="11.44140625" style="1091"/>
    <col min="16129" max="16129" width="1.5546875" style="1091" customWidth="1"/>
    <col min="16130" max="16130" width="2" style="1091" customWidth="1"/>
    <col min="16131" max="16131" width="46.5546875" style="1091" customWidth="1"/>
    <col min="16132" max="16132" width="10.5546875" style="1091" customWidth="1"/>
    <col min="16133" max="16135" width="10.109375" style="1091" customWidth="1"/>
    <col min="16136" max="16136" width="10" style="1091" customWidth="1"/>
    <col min="16137" max="16137" width="10.109375" style="1091" customWidth="1"/>
    <col min="16138" max="16384" width="11.44140625" style="1091"/>
  </cols>
  <sheetData>
    <row r="1" spans="1:9" ht="19.5" customHeight="1">
      <c r="A1" s="1125"/>
      <c r="B1" s="1153"/>
      <c r="C1" s="1125" t="s">
        <v>1272</v>
      </c>
      <c r="D1" s="1152"/>
    </row>
    <row r="2" spans="1:9" ht="55.5" customHeight="1">
      <c r="A2" s="1154" t="s">
        <v>67</v>
      </c>
      <c r="B2" s="1209"/>
      <c r="C2" s="1209"/>
      <c r="D2" s="1209"/>
      <c r="E2" s="1209"/>
      <c r="F2" s="1209"/>
      <c r="G2" s="1209"/>
      <c r="H2" s="1209"/>
      <c r="I2" s="1209"/>
    </row>
    <row r="3" spans="1:9" ht="7.5" customHeight="1" thickBot="1">
      <c r="A3" s="1205"/>
      <c r="B3" s="1210"/>
      <c r="C3" s="1211"/>
      <c r="D3" s="1212"/>
      <c r="E3" s="1213"/>
      <c r="F3" s="1213"/>
      <c r="G3" s="1213"/>
      <c r="H3" s="1213"/>
      <c r="I3" s="1213"/>
    </row>
    <row r="4" spans="1:9" ht="15.75" customHeight="1">
      <c r="A4" s="1214"/>
      <c r="B4" s="1882"/>
      <c r="C4" s="1882"/>
      <c r="D4" s="1215">
        <v>45535</v>
      </c>
      <c r="E4" s="1215">
        <v>45565</v>
      </c>
      <c r="F4" s="1215">
        <v>45596</v>
      </c>
      <c r="G4" s="1215">
        <v>45626</v>
      </c>
      <c r="H4" s="1215">
        <v>45657</v>
      </c>
      <c r="I4" s="1216">
        <v>45688</v>
      </c>
    </row>
    <row r="5" spans="1:9" outlineLevel="1">
      <c r="A5" s="1188" t="s">
        <v>112</v>
      </c>
      <c r="C5" s="1099"/>
      <c r="D5" s="1099">
        <v>11</v>
      </c>
      <c r="E5" s="1099">
        <v>24</v>
      </c>
      <c r="F5" s="1099">
        <v>22</v>
      </c>
      <c r="G5" s="1099">
        <v>28</v>
      </c>
      <c r="H5" s="1099">
        <v>36</v>
      </c>
      <c r="I5" s="1099">
        <v>26</v>
      </c>
    </row>
    <row r="6" spans="1:9" s="1101" customFormat="1" outlineLevel="1">
      <c r="A6" s="1188"/>
      <c r="B6" s="1099" t="s">
        <v>1290</v>
      </c>
      <c r="C6" s="1099"/>
      <c r="D6" s="1099">
        <v>7</v>
      </c>
      <c r="E6" s="1099">
        <v>19</v>
      </c>
      <c r="F6" s="1099">
        <v>13</v>
      </c>
      <c r="G6" s="1099">
        <v>20</v>
      </c>
      <c r="H6" s="1099">
        <v>12</v>
      </c>
      <c r="I6" s="1099">
        <v>21</v>
      </c>
    </row>
    <row r="7" spans="1:9" s="1101" customFormat="1" outlineLevel="1">
      <c r="A7" s="1188"/>
      <c r="B7" s="1099" t="s">
        <v>1291</v>
      </c>
      <c r="C7" s="1099"/>
      <c r="D7" s="1099">
        <v>4</v>
      </c>
      <c r="E7" s="1099">
        <v>5</v>
      </c>
      <c r="F7" s="1099">
        <v>9</v>
      </c>
      <c r="G7" s="1099">
        <v>8</v>
      </c>
      <c r="H7" s="1099">
        <v>24</v>
      </c>
      <c r="I7" s="1099">
        <v>5</v>
      </c>
    </row>
    <row r="8" spans="1:9" outlineLevel="1">
      <c r="A8" s="1189"/>
      <c r="C8" s="1198" t="s">
        <v>1292</v>
      </c>
      <c r="D8" s="1198">
        <v>0</v>
      </c>
      <c r="E8" s="1198">
        <v>0</v>
      </c>
      <c r="F8" s="1198">
        <v>0</v>
      </c>
      <c r="G8" s="1198">
        <v>1</v>
      </c>
      <c r="H8" s="1198">
        <v>0</v>
      </c>
      <c r="I8" s="1198">
        <v>0</v>
      </c>
    </row>
    <row r="9" spans="1:9" outlineLevel="1">
      <c r="A9" s="1189"/>
      <c r="B9" s="1198"/>
      <c r="C9" s="1198" t="s">
        <v>1293</v>
      </c>
      <c r="D9" s="1198">
        <v>0</v>
      </c>
      <c r="E9" s="1198">
        <v>0</v>
      </c>
      <c r="F9" s="1198">
        <v>0</v>
      </c>
      <c r="G9" s="1198">
        <v>0</v>
      </c>
      <c r="H9" s="1198">
        <v>0</v>
      </c>
      <c r="I9" s="1198">
        <v>0</v>
      </c>
    </row>
    <row r="10" spans="1:9" outlineLevel="1">
      <c r="A10" s="1189"/>
      <c r="B10" s="1198"/>
      <c r="C10" s="1198" t="s">
        <v>1294</v>
      </c>
      <c r="D10" s="1198">
        <v>3</v>
      </c>
      <c r="E10" s="1198">
        <v>4</v>
      </c>
      <c r="F10" s="1198">
        <v>9</v>
      </c>
      <c r="G10" s="1198">
        <v>5</v>
      </c>
      <c r="H10" s="1198">
        <v>23</v>
      </c>
      <c r="I10" s="1198">
        <v>5</v>
      </c>
    </row>
    <row r="11" spans="1:9" outlineLevel="1">
      <c r="A11" s="1189"/>
      <c r="B11" s="1198"/>
      <c r="C11" s="1198" t="s">
        <v>1295</v>
      </c>
      <c r="D11" s="1198">
        <v>0</v>
      </c>
      <c r="E11" s="1198">
        <v>0</v>
      </c>
      <c r="F11" s="1198">
        <v>0</v>
      </c>
      <c r="G11" s="1198">
        <v>0</v>
      </c>
      <c r="H11" s="1198">
        <v>0</v>
      </c>
      <c r="I11" s="1198">
        <v>0</v>
      </c>
    </row>
    <row r="12" spans="1:9" outlineLevel="1">
      <c r="A12" s="1189"/>
      <c r="B12" s="1198"/>
      <c r="C12" s="1198" t="s">
        <v>1304</v>
      </c>
      <c r="D12" s="1198">
        <v>0</v>
      </c>
      <c r="E12" s="1198">
        <v>0</v>
      </c>
      <c r="F12" s="1198">
        <v>0</v>
      </c>
      <c r="G12" s="1198">
        <v>0</v>
      </c>
      <c r="H12" s="1198">
        <v>0</v>
      </c>
      <c r="I12" s="1198">
        <v>0</v>
      </c>
    </row>
    <row r="13" spans="1:9" outlineLevel="1">
      <c r="A13" s="1189"/>
      <c r="B13" s="1198"/>
      <c r="C13" s="1091" t="s">
        <v>1297</v>
      </c>
      <c r="D13" s="1198">
        <v>0</v>
      </c>
      <c r="E13" s="1198">
        <v>0</v>
      </c>
      <c r="F13" s="1198">
        <v>0</v>
      </c>
      <c r="G13" s="1198">
        <v>0</v>
      </c>
      <c r="H13" s="1198">
        <v>0</v>
      </c>
      <c r="I13" s="1198">
        <v>0</v>
      </c>
    </row>
    <row r="14" spans="1:9" outlineLevel="1">
      <c r="A14" s="1189"/>
      <c r="B14" s="1198"/>
      <c r="C14" s="1091" t="s">
        <v>1298</v>
      </c>
      <c r="D14" s="1198">
        <v>0</v>
      </c>
      <c r="E14" s="1198">
        <v>0</v>
      </c>
      <c r="F14" s="1198">
        <v>0</v>
      </c>
      <c r="G14" s="1198">
        <v>0</v>
      </c>
      <c r="H14" s="1198">
        <v>0</v>
      </c>
      <c r="I14" s="1198">
        <v>0</v>
      </c>
    </row>
    <row r="15" spans="1:9" outlineLevel="1">
      <c r="A15" s="1189"/>
      <c r="B15" s="1198"/>
      <c r="C15" s="1091" t="s">
        <v>1299</v>
      </c>
      <c r="D15" s="1198">
        <v>1</v>
      </c>
      <c r="E15" s="1198">
        <v>1</v>
      </c>
      <c r="F15" s="1198">
        <v>0</v>
      </c>
      <c r="G15" s="1198">
        <v>2</v>
      </c>
      <c r="H15" s="1198">
        <v>1</v>
      </c>
      <c r="I15" s="1198">
        <v>0</v>
      </c>
    </row>
    <row r="16" spans="1:9" outlineLevel="1">
      <c r="C16" s="1198" t="s">
        <v>1300</v>
      </c>
      <c r="D16" s="1198">
        <v>0</v>
      </c>
      <c r="E16" s="1198">
        <v>0</v>
      </c>
      <c r="F16" s="1198">
        <v>0</v>
      </c>
      <c r="G16" s="1198">
        <v>0</v>
      </c>
      <c r="H16" s="1198">
        <v>0</v>
      </c>
      <c r="I16" s="1198">
        <v>0</v>
      </c>
    </row>
    <row r="17" spans="1:9" outlineLevel="1">
      <c r="A17" s="1189"/>
      <c r="B17" s="1099" t="s">
        <v>1301</v>
      </c>
      <c r="C17" s="1099"/>
      <c r="D17" s="1099">
        <v>0</v>
      </c>
      <c r="E17" s="1099">
        <v>0</v>
      </c>
      <c r="F17" s="1099">
        <v>0</v>
      </c>
      <c r="G17" s="1099">
        <v>0</v>
      </c>
      <c r="H17" s="1099">
        <v>0</v>
      </c>
      <c r="I17" s="1099">
        <v>0</v>
      </c>
    </row>
    <row r="18" spans="1:9" outlineLevel="1">
      <c r="A18" s="1189"/>
      <c r="B18" s="1099" t="s">
        <v>1302</v>
      </c>
      <c r="C18" s="1099"/>
      <c r="D18" s="1099">
        <v>0</v>
      </c>
      <c r="E18" s="1099">
        <v>0</v>
      </c>
      <c r="F18" s="1099">
        <v>0</v>
      </c>
      <c r="G18" s="1099">
        <v>0</v>
      </c>
      <c r="H18" s="1099">
        <v>0</v>
      </c>
      <c r="I18" s="1099">
        <v>0</v>
      </c>
    </row>
    <row r="19" spans="1:9" s="1101" customFormat="1" outlineLevel="1">
      <c r="A19" s="1217"/>
      <c r="B19" s="1218" t="s">
        <v>1303</v>
      </c>
      <c r="C19" s="1219"/>
      <c r="D19" s="1219">
        <v>0</v>
      </c>
      <c r="E19" s="1219">
        <v>0</v>
      </c>
      <c r="F19" s="1219">
        <v>0</v>
      </c>
      <c r="G19" s="1219">
        <v>0</v>
      </c>
      <c r="H19" s="1219">
        <v>0</v>
      </c>
      <c r="I19" s="1219">
        <v>0</v>
      </c>
    </row>
    <row r="20" spans="1:9" outlineLevel="1">
      <c r="A20" s="1188" t="s">
        <v>115</v>
      </c>
      <c r="B20" s="1220"/>
      <c r="C20" s="1099"/>
      <c r="D20" s="1099">
        <v>53</v>
      </c>
      <c r="E20" s="1099">
        <v>60</v>
      </c>
      <c r="F20" s="1099">
        <v>66</v>
      </c>
      <c r="G20" s="1099">
        <v>56</v>
      </c>
      <c r="H20" s="1099">
        <v>43</v>
      </c>
      <c r="I20" s="1099">
        <v>44</v>
      </c>
    </row>
    <row r="21" spans="1:9" ht="12" customHeight="1" outlineLevel="1">
      <c r="A21" s="1188"/>
      <c r="B21" s="1099" t="s">
        <v>1290</v>
      </c>
      <c r="C21" s="1099"/>
      <c r="D21" s="1099">
        <v>10</v>
      </c>
      <c r="E21" s="1099">
        <v>12</v>
      </c>
      <c r="F21" s="1099">
        <v>16</v>
      </c>
      <c r="G21" s="1099">
        <v>12</v>
      </c>
      <c r="H21" s="1099">
        <v>11</v>
      </c>
      <c r="I21" s="1099">
        <v>12</v>
      </c>
    </row>
    <row r="22" spans="1:9" ht="12" customHeight="1" outlineLevel="1">
      <c r="A22" s="1188"/>
      <c r="B22" s="1099" t="s">
        <v>1291</v>
      </c>
      <c r="C22" s="1099"/>
      <c r="D22" s="1099">
        <v>41</v>
      </c>
      <c r="E22" s="1099">
        <v>47</v>
      </c>
      <c r="F22" s="1099">
        <v>47</v>
      </c>
      <c r="G22" s="1099">
        <v>42</v>
      </c>
      <c r="H22" s="1099">
        <v>32</v>
      </c>
      <c r="I22" s="1099">
        <v>30</v>
      </c>
    </row>
    <row r="23" spans="1:9" ht="12" customHeight="1" outlineLevel="1">
      <c r="A23" s="1189"/>
      <c r="C23" s="1198" t="s">
        <v>1292</v>
      </c>
      <c r="D23" s="1198">
        <v>1</v>
      </c>
      <c r="E23" s="1198">
        <v>1</v>
      </c>
      <c r="F23" s="1198">
        <v>1</v>
      </c>
      <c r="G23" s="1198">
        <v>0</v>
      </c>
      <c r="H23" s="1198">
        <v>0</v>
      </c>
      <c r="I23" s="1198">
        <v>0</v>
      </c>
    </row>
    <row r="24" spans="1:9" ht="12" customHeight="1" outlineLevel="1">
      <c r="A24" s="1189"/>
      <c r="B24" s="1198"/>
      <c r="C24" s="1198" t="s">
        <v>1293</v>
      </c>
      <c r="D24" s="1198">
        <v>0</v>
      </c>
      <c r="E24" s="1198">
        <v>1</v>
      </c>
      <c r="F24" s="1198">
        <v>1</v>
      </c>
      <c r="G24" s="1198">
        <v>1</v>
      </c>
      <c r="H24" s="1198">
        <v>0</v>
      </c>
      <c r="I24" s="1198">
        <v>0</v>
      </c>
    </row>
    <row r="25" spans="1:9" ht="12" customHeight="1" outlineLevel="1">
      <c r="A25" s="1189"/>
      <c r="B25" s="1198"/>
      <c r="C25" s="1198" t="s">
        <v>1294</v>
      </c>
      <c r="D25" s="1198">
        <v>34</v>
      </c>
      <c r="E25" s="1198">
        <v>40</v>
      </c>
      <c r="F25" s="1198">
        <v>41</v>
      </c>
      <c r="G25" s="1198">
        <v>40</v>
      </c>
      <c r="H25" s="1198">
        <v>31</v>
      </c>
      <c r="I25" s="1198">
        <v>26</v>
      </c>
    </row>
    <row r="26" spans="1:9" ht="12" customHeight="1" outlineLevel="1">
      <c r="A26" s="1189"/>
      <c r="B26" s="1198"/>
      <c r="C26" s="1198" t="s">
        <v>1295</v>
      </c>
      <c r="D26" s="1198">
        <v>0</v>
      </c>
      <c r="E26" s="1198">
        <v>0</v>
      </c>
      <c r="F26" s="1198">
        <v>0</v>
      </c>
      <c r="G26" s="1198">
        <v>0</v>
      </c>
      <c r="H26" s="1198">
        <v>0</v>
      </c>
      <c r="I26" s="1198">
        <v>0</v>
      </c>
    </row>
    <row r="27" spans="1:9" ht="12" customHeight="1" outlineLevel="1">
      <c r="A27" s="1189"/>
      <c r="B27" s="1198"/>
      <c r="C27" s="1198" t="s">
        <v>1304</v>
      </c>
      <c r="D27" s="1198">
        <v>0</v>
      </c>
      <c r="E27" s="1198">
        <v>0</v>
      </c>
      <c r="F27" s="1198">
        <v>0</v>
      </c>
      <c r="G27" s="1198">
        <v>0</v>
      </c>
      <c r="H27" s="1198">
        <v>0</v>
      </c>
      <c r="I27" s="1198">
        <v>1</v>
      </c>
    </row>
    <row r="28" spans="1:9" ht="12" customHeight="1" outlineLevel="1">
      <c r="A28" s="1189"/>
      <c r="B28" s="1198"/>
      <c r="C28" s="1091" t="s">
        <v>1297</v>
      </c>
      <c r="D28" s="1198">
        <v>0</v>
      </c>
      <c r="E28" s="1198">
        <v>0</v>
      </c>
      <c r="F28" s="1198">
        <v>0</v>
      </c>
      <c r="G28" s="1198">
        <v>0</v>
      </c>
      <c r="H28" s="1198">
        <v>0</v>
      </c>
      <c r="I28" s="1198">
        <v>0</v>
      </c>
    </row>
    <row r="29" spans="1:9" ht="12" customHeight="1" outlineLevel="1">
      <c r="A29" s="1189"/>
      <c r="B29" s="1198"/>
      <c r="C29" s="1091" t="s">
        <v>1298</v>
      </c>
      <c r="D29" s="1198">
        <v>0</v>
      </c>
      <c r="E29" s="1198">
        <v>0</v>
      </c>
      <c r="F29" s="1198">
        <v>0</v>
      </c>
      <c r="G29" s="1198">
        <v>0</v>
      </c>
      <c r="H29" s="1198">
        <v>0</v>
      </c>
      <c r="I29" s="1198">
        <v>0</v>
      </c>
    </row>
    <row r="30" spans="1:9" ht="12" customHeight="1" outlineLevel="1">
      <c r="A30" s="1189"/>
      <c r="B30" s="1198"/>
      <c r="C30" s="1091" t="s">
        <v>1299</v>
      </c>
      <c r="D30" s="1198">
        <v>6</v>
      </c>
      <c r="E30" s="1198">
        <v>5</v>
      </c>
      <c r="F30" s="1198">
        <v>4</v>
      </c>
      <c r="G30" s="1198">
        <v>1</v>
      </c>
      <c r="H30" s="1198">
        <v>1</v>
      </c>
      <c r="I30" s="1198">
        <v>3</v>
      </c>
    </row>
    <row r="31" spans="1:9" ht="12" customHeight="1" outlineLevel="1">
      <c r="C31" s="1198" t="s">
        <v>1300</v>
      </c>
      <c r="D31" s="1198">
        <v>0</v>
      </c>
      <c r="E31" s="1198">
        <v>0</v>
      </c>
      <c r="F31" s="1198">
        <v>0</v>
      </c>
      <c r="G31" s="1198">
        <v>0</v>
      </c>
      <c r="H31" s="1198">
        <v>0</v>
      </c>
      <c r="I31" s="1198">
        <v>0</v>
      </c>
    </row>
    <row r="32" spans="1:9" ht="12" customHeight="1" outlineLevel="1">
      <c r="A32" s="1188"/>
      <c r="B32" s="1099" t="s">
        <v>1301</v>
      </c>
      <c r="C32" s="1099"/>
      <c r="D32" s="1099">
        <v>1</v>
      </c>
      <c r="E32" s="1099">
        <v>0</v>
      </c>
      <c r="F32" s="1099">
        <v>2</v>
      </c>
      <c r="G32" s="1099">
        <v>1</v>
      </c>
      <c r="H32" s="1099">
        <v>0</v>
      </c>
      <c r="I32" s="1099">
        <v>0</v>
      </c>
    </row>
    <row r="33" spans="1:9" ht="12" customHeight="1" outlineLevel="1">
      <c r="A33" s="1188"/>
      <c r="B33" s="1099" t="s">
        <v>1302</v>
      </c>
      <c r="C33" s="1099"/>
      <c r="D33" s="1099">
        <v>1</v>
      </c>
      <c r="E33" s="1099">
        <v>1</v>
      </c>
      <c r="F33" s="1099">
        <v>1</v>
      </c>
      <c r="G33" s="1099">
        <v>1</v>
      </c>
      <c r="H33" s="1099">
        <v>0</v>
      </c>
      <c r="I33" s="1099">
        <v>2</v>
      </c>
    </row>
    <row r="34" spans="1:9" ht="12" customHeight="1" outlineLevel="1">
      <c r="A34" s="1217"/>
      <c r="B34" s="1218" t="s">
        <v>1303</v>
      </c>
      <c r="C34" s="1219"/>
      <c r="D34" s="1219">
        <v>0</v>
      </c>
      <c r="E34" s="1219">
        <v>0</v>
      </c>
      <c r="F34" s="1219">
        <v>0</v>
      </c>
      <c r="G34" s="1219">
        <v>0</v>
      </c>
      <c r="H34" s="1219">
        <v>0</v>
      </c>
      <c r="I34" s="1219">
        <v>0</v>
      </c>
    </row>
    <row r="35" spans="1:9" ht="12" customHeight="1" outlineLevel="1">
      <c r="A35" s="1188" t="s">
        <v>116</v>
      </c>
      <c r="C35" s="1099"/>
      <c r="D35" s="1099">
        <v>15</v>
      </c>
      <c r="E35" s="1099">
        <v>23</v>
      </c>
      <c r="F35" s="1099">
        <v>31</v>
      </c>
      <c r="G35" s="1099">
        <v>43</v>
      </c>
      <c r="H35" s="1099">
        <v>31</v>
      </c>
      <c r="I35" s="1099">
        <v>30</v>
      </c>
    </row>
    <row r="36" spans="1:9" ht="12" customHeight="1" outlineLevel="1">
      <c r="A36" s="1189"/>
      <c r="B36" s="1099" t="s">
        <v>1290</v>
      </c>
      <c r="C36" s="1099"/>
      <c r="D36" s="1099">
        <v>3</v>
      </c>
      <c r="E36" s="1099">
        <v>5</v>
      </c>
      <c r="F36" s="1099">
        <v>5</v>
      </c>
      <c r="G36" s="1099">
        <v>9</v>
      </c>
      <c r="H36" s="1099">
        <v>6</v>
      </c>
      <c r="I36" s="1099">
        <v>9</v>
      </c>
    </row>
    <row r="37" spans="1:9" ht="12" customHeight="1" outlineLevel="1">
      <c r="A37" s="1189"/>
      <c r="B37" s="1099" t="s">
        <v>1291</v>
      </c>
      <c r="C37" s="1099"/>
      <c r="D37" s="1099">
        <v>11</v>
      </c>
      <c r="E37" s="1099">
        <v>18</v>
      </c>
      <c r="F37" s="1099">
        <v>21</v>
      </c>
      <c r="G37" s="1099">
        <v>31</v>
      </c>
      <c r="H37" s="1099">
        <v>25</v>
      </c>
      <c r="I37" s="1099">
        <v>21</v>
      </c>
    </row>
    <row r="38" spans="1:9" ht="12" customHeight="1" outlineLevel="1">
      <c r="A38" s="1189"/>
      <c r="C38" s="1198" t="s">
        <v>1292</v>
      </c>
      <c r="D38" s="1198">
        <v>0</v>
      </c>
      <c r="E38" s="1198">
        <v>0</v>
      </c>
      <c r="F38" s="1198">
        <v>0</v>
      </c>
      <c r="G38" s="1198">
        <v>0</v>
      </c>
      <c r="H38" s="1198">
        <v>0</v>
      </c>
      <c r="I38" s="1198">
        <v>1</v>
      </c>
    </row>
    <row r="39" spans="1:9" ht="12" customHeight="1" outlineLevel="1">
      <c r="A39" s="1189"/>
      <c r="B39" s="1198"/>
      <c r="C39" s="1198" t="s">
        <v>1293</v>
      </c>
      <c r="D39" s="1198">
        <v>1</v>
      </c>
      <c r="E39" s="1198">
        <v>1</v>
      </c>
      <c r="F39" s="1198">
        <v>0</v>
      </c>
      <c r="G39" s="1198">
        <v>0</v>
      </c>
      <c r="H39" s="1198">
        <v>1</v>
      </c>
      <c r="I39" s="1198">
        <v>1</v>
      </c>
    </row>
    <row r="40" spans="1:9" ht="12" customHeight="1" outlineLevel="1">
      <c r="A40" s="1189"/>
      <c r="B40" s="1198"/>
      <c r="C40" s="1198" t="s">
        <v>1294</v>
      </c>
      <c r="D40" s="1198">
        <v>9</v>
      </c>
      <c r="E40" s="1198">
        <v>16</v>
      </c>
      <c r="F40" s="1198">
        <v>20</v>
      </c>
      <c r="G40" s="1198">
        <v>27</v>
      </c>
      <c r="H40" s="1198">
        <v>23</v>
      </c>
      <c r="I40" s="1198">
        <v>19</v>
      </c>
    </row>
    <row r="41" spans="1:9" ht="12" customHeight="1" outlineLevel="1">
      <c r="A41" s="1189"/>
      <c r="B41" s="1198"/>
      <c r="C41" s="1198" t="s">
        <v>1295</v>
      </c>
      <c r="D41" s="1198">
        <v>0</v>
      </c>
      <c r="E41" s="1198">
        <v>0</v>
      </c>
      <c r="F41" s="1198">
        <v>0</v>
      </c>
      <c r="G41" s="1198">
        <v>0</v>
      </c>
      <c r="H41" s="1198">
        <v>0</v>
      </c>
      <c r="I41" s="1198">
        <v>0</v>
      </c>
    </row>
    <row r="42" spans="1:9" ht="12" customHeight="1" outlineLevel="1">
      <c r="A42" s="1189"/>
      <c r="B42" s="1198"/>
      <c r="C42" s="1198" t="s">
        <v>1304</v>
      </c>
      <c r="D42" s="1198">
        <v>0</v>
      </c>
      <c r="E42" s="1198">
        <v>0</v>
      </c>
      <c r="F42" s="1198">
        <v>0</v>
      </c>
      <c r="G42" s="1198">
        <v>0</v>
      </c>
      <c r="H42" s="1198">
        <v>0</v>
      </c>
      <c r="I42" s="1198">
        <v>0</v>
      </c>
    </row>
    <row r="43" spans="1:9" ht="12" customHeight="1" outlineLevel="1">
      <c r="A43" s="1189"/>
      <c r="B43" s="1198"/>
      <c r="C43" s="1091" t="s">
        <v>1297</v>
      </c>
      <c r="D43" s="1198">
        <v>0</v>
      </c>
      <c r="E43" s="1198">
        <v>0</v>
      </c>
      <c r="F43" s="1198">
        <v>0</v>
      </c>
      <c r="G43" s="1198">
        <v>0</v>
      </c>
      <c r="H43" s="1198">
        <v>0</v>
      </c>
      <c r="I43" s="1198">
        <v>0</v>
      </c>
    </row>
    <row r="44" spans="1:9" ht="12" customHeight="1" outlineLevel="1">
      <c r="A44" s="1189"/>
      <c r="B44" s="1198"/>
      <c r="C44" s="1091" t="s">
        <v>1298</v>
      </c>
      <c r="D44" s="1198">
        <v>0</v>
      </c>
      <c r="E44" s="1198">
        <v>0</v>
      </c>
      <c r="F44" s="1198">
        <v>0</v>
      </c>
      <c r="G44" s="1198">
        <v>0</v>
      </c>
      <c r="H44" s="1198">
        <v>0</v>
      </c>
      <c r="I44" s="1198">
        <v>0</v>
      </c>
    </row>
    <row r="45" spans="1:9" ht="12" customHeight="1" outlineLevel="1">
      <c r="A45" s="1189"/>
      <c r="B45" s="1198"/>
      <c r="C45" s="1091" t="s">
        <v>1299</v>
      </c>
      <c r="D45" s="1198">
        <v>1</v>
      </c>
      <c r="E45" s="1198">
        <v>1</v>
      </c>
      <c r="F45" s="1198">
        <v>1</v>
      </c>
      <c r="G45" s="1198">
        <v>4</v>
      </c>
      <c r="H45" s="1198">
        <v>1</v>
      </c>
      <c r="I45" s="1198">
        <v>0</v>
      </c>
    </row>
    <row r="46" spans="1:9" ht="12" customHeight="1" outlineLevel="1">
      <c r="C46" s="1198" t="s">
        <v>1300</v>
      </c>
      <c r="D46" s="1198">
        <v>0</v>
      </c>
      <c r="E46" s="1198">
        <v>0</v>
      </c>
      <c r="F46" s="1198">
        <v>0</v>
      </c>
      <c r="G46" s="1198">
        <v>0</v>
      </c>
      <c r="H46" s="1198">
        <v>0</v>
      </c>
      <c r="I46" s="1198">
        <v>0</v>
      </c>
    </row>
    <row r="47" spans="1:9" s="1101" customFormat="1" ht="12" customHeight="1" outlineLevel="1">
      <c r="A47" s="1188"/>
      <c r="B47" s="1099" t="s">
        <v>1301</v>
      </c>
      <c r="C47" s="1099"/>
      <c r="D47" s="1099">
        <v>0</v>
      </c>
      <c r="E47" s="1099">
        <v>0</v>
      </c>
      <c r="F47" s="1099">
        <v>4</v>
      </c>
      <c r="G47" s="1099">
        <v>0</v>
      </c>
      <c r="H47" s="1099">
        <v>0</v>
      </c>
      <c r="I47" s="1099">
        <v>0</v>
      </c>
    </row>
    <row r="48" spans="1:9" s="1101" customFormat="1" ht="12" customHeight="1" outlineLevel="1">
      <c r="A48" s="1188"/>
      <c r="B48" s="1099" t="s">
        <v>1302</v>
      </c>
      <c r="C48" s="1099"/>
      <c r="D48" s="1099">
        <v>1</v>
      </c>
      <c r="E48" s="1099">
        <v>0</v>
      </c>
      <c r="F48" s="1099">
        <v>1</v>
      </c>
      <c r="G48" s="1099">
        <v>3</v>
      </c>
      <c r="H48" s="1099">
        <v>0</v>
      </c>
      <c r="I48" s="1099">
        <v>0</v>
      </c>
    </row>
    <row r="49" spans="1:9" s="1101" customFormat="1" ht="12" customHeight="1" outlineLevel="1">
      <c r="A49" s="1217"/>
      <c r="B49" s="1218" t="s">
        <v>1303</v>
      </c>
      <c r="C49" s="1219"/>
      <c r="D49" s="1219">
        <v>0</v>
      </c>
      <c r="E49" s="1219">
        <v>0</v>
      </c>
      <c r="F49" s="1219">
        <v>0</v>
      </c>
      <c r="G49" s="1219">
        <v>0</v>
      </c>
      <c r="H49" s="1219">
        <v>0</v>
      </c>
      <c r="I49" s="1219">
        <v>0</v>
      </c>
    </row>
    <row r="50" spans="1:9" outlineLevel="1">
      <c r="A50" s="1188" t="s">
        <v>117</v>
      </c>
      <c r="C50" s="1099"/>
      <c r="D50" s="1099">
        <v>15</v>
      </c>
      <c r="E50" s="1099">
        <v>33</v>
      </c>
      <c r="F50" s="1099">
        <v>23</v>
      </c>
      <c r="G50" s="1099">
        <v>33</v>
      </c>
      <c r="H50" s="1099">
        <v>33</v>
      </c>
      <c r="I50" s="1099">
        <v>33</v>
      </c>
    </row>
    <row r="51" spans="1:9" s="1101" customFormat="1" ht="12" customHeight="1" outlineLevel="1">
      <c r="A51" s="1188"/>
      <c r="B51" s="1099" t="s">
        <v>1290</v>
      </c>
      <c r="C51" s="1099"/>
      <c r="D51" s="1099">
        <v>9</v>
      </c>
      <c r="E51" s="1099">
        <v>18</v>
      </c>
      <c r="F51" s="1099">
        <v>12</v>
      </c>
      <c r="G51" s="1099">
        <v>13</v>
      </c>
      <c r="H51" s="1099">
        <v>13</v>
      </c>
      <c r="I51" s="1099">
        <v>23</v>
      </c>
    </row>
    <row r="52" spans="1:9" s="1101" customFormat="1" ht="12" customHeight="1" outlineLevel="1">
      <c r="A52" s="1188"/>
      <c r="B52" s="1099" t="s">
        <v>1291</v>
      </c>
      <c r="C52" s="1099"/>
      <c r="D52" s="1099">
        <v>5</v>
      </c>
      <c r="E52" s="1099">
        <v>13</v>
      </c>
      <c r="F52" s="1099">
        <v>10</v>
      </c>
      <c r="G52" s="1099">
        <v>18</v>
      </c>
      <c r="H52" s="1099">
        <v>17</v>
      </c>
      <c r="I52" s="1099">
        <v>9</v>
      </c>
    </row>
    <row r="53" spans="1:9" ht="12" customHeight="1" outlineLevel="1">
      <c r="A53" s="1189"/>
      <c r="C53" s="1198" t="s">
        <v>1292</v>
      </c>
      <c r="D53" s="1198">
        <v>0</v>
      </c>
      <c r="E53" s="1198">
        <v>0</v>
      </c>
      <c r="F53" s="1198">
        <v>0</v>
      </c>
      <c r="G53" s="1198">
        <v>0</v>
      </c>
      <c r="H53" s="1198">
        <v>0</v>
      </c>
      <c r="I53" s="1198">
        <v>0</v>
      </c>
    </row>
    <row r="54" spans="1:9" ht="12" customHeight="1" outlineLevel="1">
      <c r="A54" s="1189"/>
      <c r="B54" s="1198"/>
      <c r="C54" s="1198" t="s">
        <v>1293</v>
      </c>
      <c r="D54" s="1198">
        <v>0</v>
      </c>
      <c r="E54" s="1198">
        <v>0</v>
      </c>
      <c r="F54" s="1198">
        <v>0</v>
      </c>
      <c r="G54" s="1198">
        <v>0</v>
      </c>
      <c r="H54" s="1198">
        <v>0</v>
      </c>
      <c r="I54" s="1198">
        <v>0</v>
      </c>
    </row>
    <row r="55" spans="1:9" ht="12" customHeight="1" outlineLevel="1">
      <c r="A55" s="1189"/>
      <c r="B55" s="1198"/>
      <c r="C55" s="1198" t="s">
        <v>1294</v>
      </c>
      <c r="D55" s="1198">
        <v>5</v>
      </c>
      <c r="E55" s="1198">
        <v>13</v>
      </c>
      <c r="F55" s="1198">
        <v>10</v>
      </c>
      <c r="G55" s="1198">
        <v>18</v>
      </c>
      <c r="H55" s="1198">
        <v>17</v>
      </c>
      <c r="I55" s="1198">
        <v>8</v>
      </c>
    </row>
    <row r="56" spans="1:9" ht="12" customHeight="1" outlineLevel="1">
      <c r="A56" s="1189"/>
      <c r="B56" s="1198"/>
      <c r="C56" s="1198" t="s">
        <v>1295</v>
      </c>
      <c r="D56" s="1198">
        <v>0</v>
      </c>
      <c r="E56" s="1198">
        <v>0</v>
      </c>
      <c r="F56" s="1198">
        <v>0</v>
      </c>
      <c r="G56" s="1198">
        <v>0</v>
      </c>
      <c r="H56" s="1198">
        <v>0</v>
      </c>
      <c r="I56" s="1198">
        <v>0</v>
      </c>
    </row>
    <row r="57" spans="1:9" ht="12" customHeight="1" outlineLevel="1">
      <c r="A57" s="1189"/>
      <c r="B57" s="1198"/>
      <c r="C57" s="1198" t="s">
        <v>1304</v>
      </c>
      <c r="D57" s="1198">
        <v>0</v>
      </c>
      <c r="E57" s="1198">
        <v>0</v>
      </c>
      <c r="F57" s="1198">
        <v>0</v>
      </c>
      <c r="G57" s="1198">
        <v>0</v>
      </c>
      <c r="H57" s="1198">
        <v>0</v>
      </c>
      <c r="I57" s="1198">
        <v>0</v>
      </c>
    </row>
    <row r="58" spans="1:9" ht="12" customHeight="1" outlineLevel="1">
      <c r="A58" s="1189"/>
      <c r="B58" s="1198"/>
      <c r="C58" s="1091" t="s">
        <v>1297</v>
      </c>
      <c r="D58" s="1198">
        <v>0</v>
      </c>
      <c r="E58" s="1198">
        <v>0</v>
      </c>
      <c r="F58" s="1198">
        <v>0</v>
      </c>
      <c r="G58" s="1198">
        <v>0</v>
      </c>
      <c r="H58" s="1198">
        <v>0</v>
      </c>
      <c r="I58" s="1198">
        <v>0</v>
      </c>
    </row>
    <row r="59" spans="1:9" ht="12" customHeight="1" outlineLevel="1">
      <c r="A59" s="1189"/>
      <c r="B59" s="1198"/>
      <c r="C59" s="1091" t="s">
        <v>1298</v>
      </c>
      <c r="D59" s="1198">
        <v>0</v>
      </c>
      <c r="E59" s="1198">
        <v>0</v>
      </c>
      <c r="F59" s="1198">
        <v>0</v>
      </c>
      <c r="G59" s="1198">
        <v>0</v>
      </c>
      <c r="H59" s="1198">
        <v>0</v>
      </c>
      <c r="I59" s="1198">
        <v>1</v>
      </c>
    </row>
    <row r="60" spans="1:9" ht="12" customHeight="1" outlineLevel="1">
      <c r="A60" s="1189"/>
      <c r="B60" s="1198"/>
      <c r="C60" s="1091" t="s">
        <v>1299</v>
      </c>
      <c r="D60" s="1198">
        <v>0</v>
      </c>
      <c r="E60" s="1198">
        <v>0</v>
      </c>
      <c r="F60" s="1198">
        <v>0</v>
      </c>
      <c r="G60" s="1198">
        <v>0</v>
      </c>
      <c r="H60" s="1198">
        <v>0</v>
      </c>
      <c r="I60" s="1198">
        <v>0</v>
      </c>
    </row>
    <row r="61" spans="1:9" ht="12" customHeight="1" outlineLevel="1">
      <c r="C61" s="1198" t="s">
        <v>1300</v>
      </c>
      <c r="D61" s="1198">
        <v>0</v>
      </c>
      <c r="E61" s="1198">
        <v>0</v>
      </c>
      <c r="F61" s="1198">
        <v>0</v>
      </c>
      <c r="G61" s="1198">
        <v>0</v>
      </c>
      <c r="H61" s="1198">
        <v>0</v>
      </c>
      <c r="I61" s="1198">
        <v>0</v>
      </c>
    </row>
    <row r="62" spans="1:9" s="1101" customFormat="1" ht="12" customHeight="1" outlineLevel="1">
      <c r="A62" s="1188"/>
      <c r="B62" s="1099" t="s">
        <v>1301</v>
      </c>
      <c r="C62" s="1099"/>
      <c r="D62" s="1099">
        <v>0</v>
      </c>
      <c r="E62" s="1099">
        <v>0</v>
      </c>
      <c r="F62" s="1099">
        <v>1</v>
      </c>
      <c r="G62" s="1099">
        <v>1</v>
      </c>
      <c r="H62" s="1099">
        <v>0</v>
      </c>
      <c r="I62" s="1099">
        <v>1</v>
      </c>
    </row>
    <row r="63" spans="1:9" s="1101" customFormat="1" ht="12" customHeight="1" outlineLevel="1">
      <c r="A63" s="1188"/>
      <c r="B63" s="1099" t="s">
        <v>1302</v>
      </c>
      <c r="C63" s="1099"/>
      <c r="D63" s="1099">
        <v>1</v>
      </c>
      <c r="E63" s="1099">
        <v>2</v>
      </c>
      <c r="F63" s="1099">
        <v>0</v>
      </c>
      <c r="G63" s="1099">
        <v>1</v>
      </c>
      <c r="H63" s="1099">
        <v>3</v>
      </c>
      <c r="I63" s="1099">
        <v>0</v>
      </c>
    </row>
    <row r="64" spans="1:9" s="1101" customFormat="1" ht="12" customHeight="1" outlineLevel="1">
      <c r="A64" s="1217"/>
      <c r="B64" s="1218" t="s">
        <v>1303</v>
      </c>
      <c r="C64" s="1219"/>
      <c r="D64" s="1099">
        <v>0</v>
      </c>
      <c r="E64" s="1099">
        <v>0</v>
      </c>
      <c r="F64" s="1099">
        <v>0</v>
      </c>
      <c r="G64" s="1099">
        <v>0</v>
      </c>
      <c r="H64" s="1099">
        <v>0</v>
      </c>
      <c r="I64" s="1099">
        <v>0</v>
      </c>
    </row>
    <row r="65" spans="1:9">
      <c r="A65" s="1221" t="s">
        <v>118</v>
      </c>
      <c r="B65" s="1222"/>
      <c r="C65" s="1222"/>
      <c r="D65" s="1222">
        <v>94</v>
      </c>
      <c r="E65" s="1222">
        <v>140</v>
      </c>
      <c r="F65" s="1222">
        <v>142</v>
      </c>
      <c r="G65" s="1222">
        <v>160</v>
      </c>
      <c r="H65" s="1222">
        <v>143</v>
      </c>
      <c r="I65" s="1222">
        <v>133</v>
      </c>
    </row>
    <row r="66" spans="1:9" s="1101" customFormat="1" ht="12" customHeight="1">
      <c r="B66" s="1099" t="s">
        <v>1290</v>
      </c>
      <c r="C66" s="1099"/>
      <c r="D66" s="1099">
        <v>29</v>
      </c>
      <c r="E66" s="1099">
        <v>54</v>
      </c>
      <c r="F66" s="1099">
        <v>46</v>
      </c>
      <c r="G66" s="1099">
        <v>54</v>
      </c>
      <c r="H66" s="1099">
        <v>42</v>
      </c>
      <c r="I66" s="1099">
        <v>65</v>
      </c>
    </row>
    <row r="67" spans="1:9" s="1101" customFormat="1" ht="12" customHeight="1">
      <c r="A67" s="1221"/>
      <c r="B67" s="1099" t="s">
        <v>1291</v>
      </c>
      <c r="C67" s="1099"/>
      <c r="D67" s="1099">
        <v>61</v>
      </c>
      <c r="E67" s="1099">
        <v>83</v>
      </c>
      <c r="F67" s="1099">
        <v>87</v>
      </c>
      <c r="G67" s="1099">
        <v>99</v>
      </c>
      <c r="H67" s="1099">
        <v>98</v>
      </c>
      <c r="I67" s="1099">
        <v>65</v>
      </c>
    </row>
    <row r="68" spans="1:9" ht="12" customHeight="1">
      <c r="A68" s="1189"/>
      <c r="B68" s="1198"/>
      <c r="C68" s="1198" t="s">
        <v>1292</v>
      </c>
      <c r="D68" s="1198">
        <v>1</v>
      </c>
      <c r="E68" s="1198">
        <v>1</v>
      </c>
      <c r="F68" s="1198">
        <v>1</v>
      </c>
      <c r="G68" s="1198">
        <v>1</v>
      </c>
      <c r="H68" s="1198">
        <v>0</v>
      </c>
      <c r="I68" s="1198">
        <v>1</v>
      </c>
    </row>
    <row r="69" spans="1:9" ht="12" customHeight="1">
      <c r="A69" s="1189"/>
      <c r="B69" s="1198"/>
      <c r="C69" s="1198" t="s">
        <v>1293</v>
      </c>
      <c r="D69" s="1198">
        <v>1</v>
      </c>
      <c r="E69" s="1198">
        <v>2</v>
      </c>
      <c r="F69" s="1198">
        <v>1</v>
      </c>
      <c r="G69" s="1198">
        <v>1</v>
      </c>
      <c r="H69" s="1198">
        <v>1</v>
      </c>
      <c r="I69" s="1198">
        <v>1</v>
      </c>
    </row>
    <row r="70" spans="1:9" ht="12" customHeight="1">
      <c r="A70" s="1189"/>
      <c r="B70" s="1198"/>
      <c r="C70" s="1198" t="s">
        <v>1294</v>
      </c>
      <c r="D70" s="1198">
        <v>51</v>
      </c>
      <c r="E70" s="1198">
        <v>73</v>
      </c>
      <c r="F70" s="1198">
        <v>80</v>
      </c>
      <c r="G70" s="1198">
        <v>90</v>
      </c>
      <c r="H70" s="1198">
        <v>94</v>
      </c>
      <c r="I70" s="1198">
        <v>58</v>
      </c>
    </row>
    <row r="71" spans="1:9" ht="12" customHeight="1">
      <c r="A71" s="1189"/>
      <c r="B71" s="1198"/>
      <c r="C71" s="1198" t="s">
        <v>1295</v>
      </c>
      <c r="D71" s="1198">
        <v>0</v>
      </c>
      <c r="E71" s="1198">
        <v>0</v>
      </c>
      <c r="F71" s="1198">
        <v>0</v>
      </c>
      <c r="G71" s="1198">
        <v>0</v>
      </c>
      <c r="H71" s="1198">
        <v>0</v>
      </c>
      <c r="I71" s="1198">
        <v>0</v>
      </c>
    </row>
    <row r="72" spans="1:9" ht="12" customHeight="1">
      <c r="A72" s="1189"/>
      <c r="B72" s="1198"/>
      <c r="C72" s="1198" t="s">
        <v>1304</v>
      </c>
      <c r="D72" s="1198">
        <v>0</v>
      </c>
      <c r="E72" s="1198">
        <v>0</v>
      </c>
      <c r="F72" s="1198">
        <v>0</v>
      </c>
      <c r="G72" s="1198">
        <v>0</v>
      </c>
      <c r="H72" s="1198">
        <v>0</v>
      </c>
      <c r="I72" s="1198">
        <v>1</v>
      </c>
    </row>
    <row r="73" spans="1:9" ht="12" customHeight="1">
      <c r="A73" s="1189"/>
      <c r="B73" s="1198"/>
      <c r="C73" s="1091" t="s">
        <v>1297</v>
      </c>
      <c r="D73" s="1198">
        <v>0</v>
      </c>
      <c r="E73" s="1198">
        <v>0</v>
      </c>
      <c r="F73" s="1198">
        <v>0</v>
      </c>
      <c r="G73" s="1198">
        <v>0</v>
      </c>
      <c r="H73" s="1198">
        <v>0</v>
      </c>
      <c r="I73" s="1198">
        <v>0</v>
      </c>
    </row>
    <row r="74" spans="1:9" ht="12" customHeight="1">
      <c r="A74" s="1189"/>
      <c r="B74" s="1198"/>
      <c r="C74" s="1091" t="s">
        <v>1298</v>
      </c>
      <c r="D74" s="1198">
        <v>0</v>
      </c>
      <c r="E74" s="1198">
        <v>0</v>
      </c>
      <c r="F74" s="1198">
        <v>0</v>
      </c>
      <c r="G74" s="1198">
        <v>0</v>
      </c>
      <c r="H74" s="1198">
        <v>0</v>
      </c>
      <c r="I74" s="1198">
        <v>1</v>
      </c>
    </row>
    <row r="75" spans="1:9" ht="12" customHeight="1">
      <c r="A75" s="1189"/>
      <c r="B75" s="1198"/>
      <c r="C75" s="1091" t="s">
        <v>1299</v>
      </c>
      <c r="D75" s="1198">
        <v>8</v>
      </c>
      <c r="E75" s="1198">
        <v>7</v>
      </c>
      <c r="F75" s="1198">
        <v>5</v>
      </c>
      <c r="G75" s="1198">
        <v>7</v>
      </c>
      <c r="H75" s="1198">
        <v>3</v>
      </c>
      <c r="I75" s="1198">
        <v>3</v>
      </c>
    </row>
    <row r="76" spans="1:9" ht="12" customHeight="1">
      <c r="A76" s="1189"/>
      <c r="C76" s="1091" t="s">
        <v>1300</v>
      </c>
      <c r="D76" s="1198">
        <v>0</v>
      </c>
      <c r="E76" s="1198">
        <v>0</v>
      </c>
      <c r="F76" s="1198">
        <v>0</v>
      </c>
      <c r="G76" s="1198">
        <v>0</v>
      </c>
      <c r="H76" s="1198">
        <v>0</v>
      </c>
      <c r="I76" s="1198">
        <v>0</v>
      </c>
    </row>
    <row r="77" spans="1:9" s="1101" customFormat="1" ht="12" customHeight="1">
      <c r="A77" s="1188"/>
      <c r="B77" s="1099" t="s">
        <v>1301</v>
      </c>
      <c r="C77" s="1099"/>
      <c r="D77" s="1198">
        <v>1</v>
      </c>
      <c r="E77" s="1198">
        <v>0</v>
      </c>
      <c r="F77" s="1198">
        <v>7</v>
      </c>
      <c r="G77" s="1198">
        <v>2</v>
      </c>
      <c r="H77" s="1198">
        <v>0</v>
      </c>
      <c r="I77" s="1198">
        <v>1</v>
      </c>
    </row>
    <row r="78" spans="1:9" s="1101" customFormat="1" ht="12" customHeight="1">
      <c r="A78" s="1188"/>
      <c r="B78" s="1099" t="s">
        <v>1302</v>
      </c>
      <c r="D78" s="1198">
        <v>3</v>
      </c>
      <c r="E78" s="1198">
        <v>3</v>
      </c>
      <c r="F78" s="1198">
        <v>2</v>
      </c>
      <c r="G78" s="1198">
        <v>5</v>
      </c>
      <c r="H78" s="1198">
        <v>3</v>
      </c>
      <c r="I78" s="1198">
        <v>2</v>
      </c>
    </row>
    <row r="79" spans="1:9" s="1101" customFormat="1" ht="12" customHeight="1">
      <c r="A79" s="1188"/>
      <c r="B79" s="1218" t="s">
        <v>1303</v>
      </c>
      <c r="D79" s="1198">
        <v>0</v>
      </c>
      <c r="E79" s="1198">
        <v>0</v>
      </c>
      <c r="F79" s="1198">
        <v>0</v>
      </c>
      <c r="G79" s="1198">
        <v>0</v>
      </c>
      <c r="H79" s="1198">
        <v>0</v>
      </c>
      <c r="I79" s="1198">
        <v>0</v>
      </c>
    </row>
    <row r="80" spans="1:9" ht="5.25" customHeight="1" thickBot="1">
      <c r="A80" s="1223"/>
      <c r="B80" s="1223"/>
      <c r="C80" s="1223"/>
      <c r="D80" s="1224"/>
      <c r="E80" s="1224"/>
      <c r="F80" s="1224"/>
      <c r="G80" s="1224"/>
      <c r="H80" s="1224"/>
      <c r="I80" s="1224"/>
    </row>
    <row r="81" spans="1:21" s="1225" customFormat="1">
      <c r="A81" s="1101"/>
      <c r="B81" s="1091"/>
      <c r="C81" s="1091"/>
      <c r="D81" s="1091"/>
      <c r="E81" s="1091"/>
      <c r="F81" s="1091"/>
      <c r="G81" s="1091"/>
      <c r="H81" s="1091"/>
      <c r="I81" s="1091"/>
      <c r="J81" s="1091"/>
      <c r="K81" s="1091"/>
      <c r="L81" s="1091"/>
      <c r="M81" s="1091"/>
      <c r="N81" s="1091"/>
      <c r="O81" s="1091"/>
      <c r="P81" s="1091"/>
      <c r="Q81" s="1091"/>
      <c r="R81" s="1091"/>
      <c r="S81" s="1091"/>
      <c r="T81" s="1091"/>
      <c r="U81" s="1091"/>
    </row>
    <row r="82" spans="1:21" s="1225" customFormat="1" ht="13.8">
      <c r="A82" s="1226"/>
      <c r="B82" s="1227"/>
      <c r="C82" s="1228"/>
      <c r="D82" s="1229"/>
      <c r="E82" s="1230"/>
      <c r="F82" s="1230"/>
      <c r="G82" s="1230"/>
      <c r="H82" s="1230"/>
      <c r="I82" s="1230"/>
      <c r="J82" s="1091"/>
      <c r="K82" s="1091"/>
      <c r="L82" s="1091"/>
      <c r="M82" s="1091"/>
      <c r="N82" s="1091"/>
      <c r="O82" s="1091"/>
      <c r="P82" s="1091"/>
      <c r="Q82" s="1091"/>
      <c r="R82" s="1091"/>
      <c r="S82" s="1091"/>
      <c r="T82" s="1091"/>
      <c r="U82" s="1091"/>
    </row>
    <row r="83" spans="1:21" s="1225" customFormat="1">
      <c r="A83" s="1091"/>
      <c r="B83" s="1227"/>
      <c r="C83" s="1091"/>
      <c r="D83" s="1091"/>
      <c r="E83" s="1230"/>
      <c r="F83" s="1230"/>
      <c r="G83" s="1230"/>
      <c r="H83" s="1230"/>
      <c r="I83" s="1230"/>
      <c r="J83" s="1091"/>
      <c r="K83" s="1091"/>
      <c r="L83" s="1091"/>
      <c r="M83" s="1091"/>
      <c r="N83" s="1091"/>
      <c r="O83" s="1091"/>
      <c r="P83" s="1091"/>
      <c r="Q83" s="1091"/>
      <c r="R83" s="1091"/>
      <c r="S83" s="1091"/>
      <c r="T83" s="1091"/>
      <c r="U83" s="1091"/>
    </row>
    <row r="84" spans="1:21" s="1225" customFormat="1" ht="24.75" customHeight="1">
      <c r="A84" s="1091"/>
      <c r="B84" s="1091"/>
      <c r="C84" s="1231"/>
      <c r="D84" s="1232"/>
      <c r="E84" s="1233"/>
      <c r="F84" s="1233"/>
      <c r="G84" s="1233"/>
      <c r="H84" s="1233"/>
      <c r="I84" s="1233"/>
      <c r="J84" s="1091"/>
      <c r="K84" s="1091"/>
      <c r="L84" s="1091"/>
      <c r="M84" s="1091"/>
      <c r="N84" s="1091"/>
      <c r="O84" s="1091"/>
      <c r="P84" s="1091"/>
      <c r="Q84" s="1091"/>
      <c r="R84" s="1091"/>
      <c r="S84" s="1091"/>
      <c r="T84" s="1091"/>
      <c r="U84" s="1091"/>
    </row>
  </sheetData>
  <mergeCells count="1">
    <mergeCell ref="B4:C4"/>
  </mergeCells>
  <hyperlinks>
    <hyperlink ref="C1" location="Índice!A1" display="Volver al Índice " xr:uid="{AB16FD8F-9515-499F-862E-28819D57B3C7}"/>
  </hyperlinks>
  <printOptions horizontalCentered="1" verticalCentered="1"/>
  <pageMargins left="0.98425196850393704" right="0.98425196850393704" top="0.98425196850393704" bottom="0.98425196850393704" header="0.59055118110236227" footer="0.59055118110236227"/>
  <pageSetup paperSize="9" scale="10" orientation="portrait" useFirstPageNumber="1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B81C8-B327-4770-A959-DE5F6DEF43C5}">
  <sheetPr codeName="Hoja59">
    <pageSetUpPr fitToPage="1"/>
  </sheetPr>
  <dimension ref="A1:Z70"/>
  <sheetViews>
    <sheetView showGridLines="0" zoomScaleNormal="100" workbookViewId="0">
      <pane ySplit="5" topLeftCell="A6" activePane="bottomLeft" state="frozen"/>
      <selection activeCell="U2" sqref="U2"/>
      <selection pane="bottomLeft"/>
    </sheetView>
  </sheetViews>
  <sheetFormatPr baseColWidth="10" defaultColWidth="11.44140625" defaultRowHeight="13.2" outlineLevelRow="1"/>
  <cols>
    <col min="1" max="2" width="1.88671875" style="80" customWidth="1"/>
    <col min="3" max="3" width="30.44140625" style="80" customWidth="1"/>
    <col min="4" max="4" width="8.88671875" style="80" customWidth="1"/>
    <col min="5" max="5" width="10" style="80" customWidth="1"/>
    <col min="6" max="6" width="1.6640625" style="80" customWidth="1"/>
    <col min="7" max="7" width="8.5546875" style="80" customWidth="1"/>
    <col min="8" max="8" width="10.44140625" style="80" customWidth="1"/>
    <col min="9" max="9" width="1.6640625" style="80" customWidth="1"/>
    <col min="10" max="10" width="8.5546875" style="80" customWidth="1"/>
    <col min="11" max="11" width="10.33203125" style="80" customWidth="1"/>
    <col min="12" max="12" width="9.44140625" style="1234" customWidth="1"/>
    <col min="13" max="256" width="11.44140625" style="80"/>
    <col min="257" max="258" width="1.88671875" style="80" customWidth="1"/>
    <col min="259" max="259" width="30.44140625" style="80" customWidth="1"/>
    <col min="260" max="260" width="8.88671875" style="80" customWidth="1"/>
    <col min="261" max="261" width="10" style="80" customWidth="1"/>
    <col min="262" max="262" width="1.6640625" style="80" customWidth="1"/>
    <col min="263" max="263" width="8.5546875" style="80" customWidth="1"/>
    <col min="264" max="264" width="10.44140625" style="80" customWidth="1"/>
    <col min="265" max="265" width="1.6640625" style="80" customWidth="1"/>
    <col min="266" max="266" width="8.5546875" style="80" customWidth="1"/>
    <col min="267" max="267" width="10.33203125" style="80" customWidth="1"/>
    <col min="268" max="268" width="9.44140625" style="80" customWidth="1"/>
    <col min="269" max="512" width="11.44140625" style="80"/>
    <col min="513" max="514" width="1.88671875" style="80" customWidth="1"/>
    <col min="515" max="515" width="30.44140625" style="80" customWidth="1"/>
    <col min="516" max="516" width="8.88671875" style="80" customWidth="1"/>
    <col min="517" max="517" width="10" style="80" customWidth="1"/>
    <col min="518" max="518" width="1.6640625" style="80" customWidth="1"/>
    <col min="519" max="519" width="8.5546875" style="80" customWidth="1"/>
    <col min="520" max="520" width="10.44140625" style="80" customWidth="1"/>
    <col min="521" max="521" width="1.6640625" style="80" customWidth="1"/>
    <col min="522" max="522" width="8.5546875" style="80" customWidth="1"/>
    <col min="523" max="523" width="10.33203125" style="80" customWidth="1"/>
    <col min="524" max="524" width="9.44140625" style="80" customWidth="1"/>
    <col min="525" max="768" width="11.44140625" style="80"/>
    <col min="769" max="770" width="1.88671875" style="80" customWidth="1"/>
    <col min="771" max="771" width="30.44140625" style="80" customWidth="1"/>
    <col min="772" max="772" width="8.88671875" style="80" customWidth="1"/>
    <col min="773" max="773" width="10" style="80" customWidth="1"/>
    <col min="774" max="774" width="1.6640625" style="80" customWidth="1"/>
    <col min="775" max="775" width="8.5546875" style="80" customWidth="1"/>
    <col min="776" max="776" width="10.44140625" style="80" customWidth="1"/>
    <col min="777" max="777" width="1.6640625" style="80" customWidth="1"/>
    <col min="778" max="778" width="8.5546875" style="80" customWidth="1"/>
    <col min="779" max="779" width="10.33203125" style="80" customWidth="1"/>
    <col min="780" max="780" width="9.44140625" style="80" customWidth="1"/>
    <col min="781" max="1024" width="11.44140625" style="80"/>
    <col min="1025" max="1026" width="1.88671875" style="80" customWidth="1"/>
    <col min="1027" max="1027" width="30.44140625" style="80" customWidth="1"/>
    <col min="1028" max="1028" width="8.88671875" style="80" customWidth="1"/>
    <col min="1029" max="1029" width="10" style="80" customWidth="1"/>
    <col min="1030" max="1030" width="1.6640625" style="80" customWidth="1"/>
    <col min="1031" max="1031" width="8.5546875" style="80" customWidth="1"/>
    <col min="1032" max="1032" width="10.44140625" style="80" customWidth="1"/>
    <col min="1033" max="1033" width="1.6640625" style="80" customWidth="1"/>
    <col min="1034" max="1034" width="8.5546875" style="80" customWidth="1"/>
    <col min="1035" max="1035" width="10.33203125" style="80" customWidth="1"/>
    <col min="1036" max="1036" width="9.44140625" style="80" customWidth="1"/>
    <col min="1037" max="1280" width="11.44140625" style="80"/>
    <col min="1281" max="1282" width="1.88671875" style="80" customWidth="1"/>
    <col min="1283" max="1283" width="30.44140625" style="80" customWidth="1"/>
    <col min="1284" max="1284" width="8.88671875" style="80" customWidth="1"/>
    <col min="1285" max="1285" width="10" style="80" customWidth="1"/>
    <col min="1286" max="1286" width="1.6640625" style="80" customWidth="1"/>
    <col min="1287" max="1287" width="8.5546875" style="80" customWidth="1"/>
    <col min="1288" max="1288" width="10.44140625" style="80" customWidth="1"/>
    <col min="1289" max="1289" width="1.6640625" style="80" customWidth="1"/>
    <col min="1290" max="1290" width="8.5546875" style="80" customWidth="1"/>
    <col min="1291" max="1291" width="10.33203125" style="80" customWidth="1"/>
    <col min="1292" max="1292" width="9.44140625" style="80" customWidth="1"/>
    <col min="1293" max="1536" width="11.44140625" style="80"/>
    <col min="1537" max="1538" width="1.88671875" style="80" customWidth="1"/>
    <col min="1539" max="1539" width="30.44140625" style="80" customWidth="1"/>
    <col min="1540" max="1540" width="8.88671875" style="80" customWidth="1"/>
    <col min="1541" max="1541" width="10" style="80" customWidth="1"/>
    <col min="1542" max="1542" width="1.6640625" style="80" customWidth="1"/>
    <col min="1543" max="1543" width="8.5546875" style="80" customWidth="1"/>
    <col min="1544" max="1544" width="10.44140625" style="80" customWidth="1"/>
    <col min="1545" max="1545" width="1.6640625" style="80" customWidth="1"/>
    <col min="1546" max="1546" width="8.5546875" style="80" customWidth="1"/>
    <col min="1547" max="1547" width="10.33203125" style="80" customWidth="1"/>
    <col min="1548" max="1548" width="9.44140625" style="80" customWidth="1"/>
    <col min="1549" max="1792" width="11.44140625" style="80"/>
    <col min="1793" max="1794" width="1.88671875" style="80" customWidth="1"/>
    <col min="1795" max="1795" width="30.44140625" style="80" customWidth="1"/>
    <col min="1796" max="1796" width="8.88671875" style="80" customWidth="1"/>
    <col min="1797" max="1797" width="10" style="80" customWidth="1"/>
    <col min="1798" max="1798" width="1.6640625" style="80" customWidth="1"/>
    <col min="1799" max="1799" width="8.5546875" style="80" customWidth="1"/>
    <col min="1800" max="1800" width="10.44140625" style="80" customWidth="1"/>
    <col min="1801" max="1801" width="1.6640625" style="80" customWidth="1"/>
    <col min="1802" max="1802" width="8.5546875" style="80" customWidth="1"/>
    <col min="1803" max="1803" width="10.33203125" style="80" customWidth="1"/>
    <col min="1804" max="1804" width="9.44140625" style="80" customWidth="1"/>
    <col min="1805" max="2048" width="11.44140625" style="80"/>
    <col min="2049" max="2050" width="1.88671875" style="80" customWidth="1"/>
    <col min="2051" max="2051" width="30.44140625" style="80" customWidth="1"/>
    <col min="2052" max="2052" width="8.88671875" style="80" customWidth="1"/>
    <col min="2053" max="2053" width="10" style="80" customWidth="1"/>
    <col min="2054" max="2054" width="1.6640625" style="80" customWidth="1"/>
    <col min="2055" max="2055" width="8.5546875" style="80" customWidth="1"/>
    <col min="2056" max="2056" width="10.44140625" style="80" customWidth="1"/>
    <col min="2057" max="2057" width="1.6640625" style="80" customWidth="1"/>
    <col min="2058" max="2058" width="8.5546875" style="80" customWidth="1"/>
    <col min="2059" max="2059" width="10.33203125" style="80" customWidth="1"/>
    <col min="2060" max="2060" width="9.44140625" style="80" customWidth="1"/>
    <col min="2061" max="2304" width="11.44140625" style="80"/>
    <col min="2305" max="2306" width="1.88671875" style="80" customWidth="1"/>
    <col min="2307" max="2307" width="30.44140625" style="80" customWidth="1"/>
    <col min="2308" max="2308" width="8.88671875" style="80" customWidth="1"/>
    <col min="2309" max="2309" width="10" style="80" customWidth="1"/>
    <col min="2310" max="2310" width="1.6640625" style="80" customWidth="1"/>
    <col min="2311" max="2311" width="8.5546875" style="80" customWidth="1"/>
    <col min="2312" max="2312" width="10.44140625" style="80" customWidth="1"/>
    <col min="2313" max="2313" width="1.6640625" style="80" customWidth="1"/>
    <col min="2314" max="2314" width="8.5546875" style="80" customWidth="1"/>
    <col min="2315" max="2315" width="10.33203125" style="80" customWidth="1"/>
    <col min="2316" max="2316" width="9.44140625" style="80" customWidth="1"/>
    <col min="2317" max="2560" width="11.44140625" style="80"/>
    <col min="2561" max="2562" width="1.88671875" style="80" customWidth="1"/>
    <col min="2563" max="2563" width="30.44140625" style="80" customWidth="1"/>
    <col min="2564" max="2564" width="8.88671875" style="80" customWidth="1"/>
    <col min="2565" max="2565" width="10" style="80" customWidth="1"/>
    <col min="2566" max="2566" width="1.6640625" style="80" customWidth="1"/>
    <col min="2567" max="2567" width="8.5546875" style="80" customWidth="1"/>
    <col min="2568" max="2568" width="10.44140625" style="80" customWidth="1"/>
    <col min="2569" max="2569" width="1.6640625" style="80" customWidth="1"/>
    <col min="2570" max="2570" width="8.5546875" style="80" customWidth="1"/>
    <col min="2571" max="2571" width="10.33203125" style="80" customWidth="1"/>
    <col min="2572" max="2572" width="9.44140625" style="80" customWidth="1"/>
    <col min="2573" max="2816" width="11.44140625" style="80"/>
    <col min="2817" max="2818" width="1.88671875" style="80" customWidth="1"/>
    <col min="2819" max="2819" width="30.44140625" style="80" customWidth="1"/>
    <col min="2820" max="2820" width="8.88671875" style="80" customWidth="1"/>
    <col min="2821" max="2821" width="10" style="80" customWidth="1"/>
    <col min="2822" max="2822" width="1.6640625" style="80" customWidth="1"/>
    <col min="2823" max="2823" width="8.5546875" style="80" customWidth="1"/>
    <col min="2824" max="2824" width="10.44140625" style="80" customWidth="1"/>
    <col min="2825" max="2825" width="1.6640625" style="80" customWidth="1"/>
    <col min="2826" max="2826" width="8.5546875" style="80" customWidth="1"/>
    <col min="2827" max="2827" width="10.33203125" style="80" customWidth="1"/>
    <col min="2828" max="2828" width="9.44140625" style="80" customWidth="1"/>
    <col min="2829" max="3072" width="11.44140625" style="80"/>
    <col min="3073" max="3074" width="1.88671875" style="80" customWidth="1"/>
    <col min="3075" max="3075" width="30.44140625" style="80" customWidth="1"/>
    <col min="3076" max="3076" width="8.88671875" style="80" customWidth="1"/>
    <col min="3077" max="3077" width="10" style="80" customWidth="1"/>
    <col min="3078" max="3078" width="1.6640625" style="80" customWidth="1"/>
    <col min="3079" max="3079" width="8.5546875" style="80" customWidth="1"/>
    <col min="3080" max="3080" width="10.44140625" style="80" customWidth="1"/>
    <col min="3081" max="3081" width="1.6640625" style="80" customWidth="1"/>
    <col min="3082" max="3082" width="8.5546875" style="80" customWidth="1"/>
    <col min="3083" max="3083" width="10.33203125" style="80" customWidth="1"/>
    <col min="3084" max="3084" width="9.44140625" style="80" customWidth="1"/>
    <col min="3085" max="3328" width="11.44140625" style="80"/>
    <col min="3329" max="3330" width="1.88671875" style="80" customWidth="1"/>
    <col min="3331" max="3331" width="30.44140625" style="80" customWidth="1"/>
    <col min="3332" max="3332" width="8.88671875" style="80" customWidth="1"/>
    <col min="3333" max="3333" width="10" style="80" customWidth="1"/>
    <col min="3334" max="3334" width="1.6640625" style="80" customWidth="1"/>
    <col min="3335" max="3335" width="8.5546875" style="80" customWidth="1"/>
    <col min="3336" max="3336" width="10.44140625" style="80" customWidth="1"/>
    <col min="3337" max="3337" width="1.6640625" style="80" customWidth="1"/>
    <col min="3338" max="3338" width="8.5546875" style="80" customWidth="1"/>
    <col min="3339" max="3339" width="10.33203125" style="80" customWidth="1"/>
    <col min="3340" max="3340" width="9.44140625" style="80" customWidth="1"/>
    <col min="3341" max="3584" width="11.44140625" style="80"/>
    <col min="3585" max="3586" width="1.88671875" style="80" customWidth="1"/>
    <col min="3587" max="3587" width="30.44140625" style="80" customWidth="1"/>
    <col min="3588" max="3588" width="8.88671875" style="80" customWidth="1"/>
    <col min="3589" max="3589" width="10" style="80" customWidth="1"/>
    <col min="3590" max="3590" width="1.6640625" style="80" customWidth="1"/>
    <col min="3591" max="3591" width="8.5546875" style="80" customWidth="1"/>
    <col min="3592" max="3592" width="10.44140625" style="80" customWidth="1"/>
    <col min="3593" max="3593" width="1.6640625" style="80" customWidth="1"/>
    <col min="3594" max="3594" width="8.5546875" style="80" customWidth="1"/>
    <col min="3595" max="3595" width="10.33203125" style="80" customWidth="1"/>
    <col min="3596" max="3596" width="9.44140625" style="80" customWidth="1"/>
    <col min="3597" max="3840" width="11.44140625" style="80"/>
    <col min="3841" max="3842" width="1.88671875" style="80" customWidth="1"/>
    <col min="3843" max="3843" width="30.44140625" style="80" customWidth="1"/>
    <col min="3844" max="3844" width="8.88671875" style="80" customWidth="1"/>
    <col min="3845" max="3845" width="10" style="80" customWidth="1"/>
    <col min="3846" max="3846" width="1.6640625" style="80" customWidth="1"/>
    <col min="3847" max="3847" width="8.5546875" style="80" customWidth="1"/>
    <col min="3848" max="3848" width="10.44140625" style="80" customWidth="1"/>
    <col min="3849" max="3849" width="1.6640625" style="80" customWidth="1"/>
    <col min="3850" max="3850" width="8.5546875" style="80" customWidth="1"/>
    <col min="3851" max="3851" width="10.33203125" style="80" customWidth="1"/>
    <col min="3852" max="3852" width="9.44140625" style="80" customWidth="1"/>
    <col min="3853" max="4096" width="11.44140625" style="80"/>
    <col min="4097" max="4098" width="1.88671875" style="80" customWidth="1"/>
    <col min="4099" max="4099" width="30.44140625" style="80" customWidth="1"/>
    <col min="4100" max="4100" width="8.88671875" style="80" customWidth="1"/>
    <col min="4101" max="4101" width="10" style="80" customWidth="1"/>
    <col min="4102" max="4102" width="1.6640625" style="80" customWidth="1"/>
    <col min="4103" max="4103" width="8.5546875" style="80" customWidth="1"/>
    <col min="4104" max="4104" width="10.44140625" style="80" customWidth="1"/>
    <col min="4105" max="4105" width="1.6640625" style="80" customWidth="1"/>
    <col min="4106" max="4106" width="8.5546875" style="80" customWidth="1"/>
    <col min="4107" max="4107" width="10.33203125" style="80" customWidth="1"/>
    <col min="4108" max="4108" width="9.44140625" style="80" customWidth="1"/>
    <col min="4109" max="4352" width="11.44140625" style="80"/>
    <col min="4353" max="4354" width="1.88671875" style="80" customWidth="1"/>
    <col min="4355" max="4355" width="30.44140625" style="80" customWidth="1"/>
    <col min="4356" max="4356" width="8.88671875" style="80" customWidth="1"/>
    <col min="4357" max="4357" width="10" style="80" customWidth="1"/>
    <col min="4358" max="4358" width="1.6640625" style="80" customWidth="1"/>
    <col min="4359" max="4359" width="8.5546875" style="80" customWidth="1"/>
    <col min="4360" max="4360" width="10.44140625" style="80" customWidth="1"/>
    <col min="4361" max="4361" width="1.6640625" style="80" customWidth="1"/>
    <col min="4362" max="4362" width="8.5546875" style="80" customWidth="1"/>
    <col min="4363" max="4363" width="10.33203125" style="80" customWidth="1"/>
    <col min="4364" max="4364" width="9.44140625" style="80" customWidth="1"/>
    <col min="4365" max="4608" width="11.44140625" style="80"/>
    <col min="4609" max="4610" width="1.88671875" style="80" customWidth="1"/>
    <col min="4611" max="4611" width="30.44140625" style="80" customWidth="1"/>
    <col min="4612" max="4612" width="8.88671875" style="80" customWidth="1"/>
    <col min="4613" max="4613" width="10" style="80" customWidth="1"/>
    <col min="4614" max="4614" width="1.6640625" style="80" customWidth="1"/>
    <col min="4615" max="4615" width="8.5546875" style="80" customWidth="1"/>
    <col min="4616" max="4616" width="10.44140625" style="80" customWidth="1"/>
    <col min="4617" max="4617" width="1.6640625" style="80" customWidth="1"/>
    <col min="4618" max="4618" width="8.5546875" style="80" customWidth="1"/>
    <col min="4619" max="4619" width="10.33203125" style="80" customWidth="1"/>
    <col min="4620" max="4620" width="9.44140625" style="80" customWidth="1"/>
    <col min="4621" max="4864" width="11.44140625" style="80"/>
    <col min="4865" max="4866" width="1.88671875" style="80" customWidth="1"/>
    <col min="4867" max="4867" width="30.44140625" style="80" customWidth="1"/>
    <col min="4868" max="4868" width="8.88671875" style="80" customWidth="1"/>
    <col min="4869" max="4869" width="10" style="80" customWidth="1"/>
    <col min="4870" max="4870" width="1.6640625" style="80" customWidth="1"/>
    <col min="4871" max="4871" width="8.5546875" style="80" customWidth="1"/>
    <col min="4872" max="4872" width="10.44140625" style="80" customWidth="1"/>
    <col min="4873" max="4873" width="1.6640625" style="80" customWidth="1"/>
    <col min="4874" max="4874" width="8.5546875" style="80" customWidth="1"/>
    <col min="4875" max="4875" width="10.33203125" style="80" customWidth="1"/>
    <col min="4876" max="4876" width="9.44140625" style="80" customWidth="1"/>
    <col min="4877" max="5120" width="11.44140625" style="80"/>
    <col min="5121" max="5122" width="1.88671875" style="80" customWidth="1"/>
    <col min="5123" max="5123" width="30.44140625" style="80" customWidth="1"/>
    <col min="5124" max="5124" width="8.88671875" style="80" customWidth="1"/>
    <col min="5125" max="5125" width="10" style="80" customWidth="1"/>
    <col min="5126" max="5126" width="1.6640625" style="80" customWidth="1"/>
    <col min="5127" max="5127" width="8.5546875" style="80" customWidth="1"/>
    <col min="5128" max="5128" width="10.44140625" style="80" customWidth="1"/>
    <col min="5129" max="5129" width="1.6640625" style="80" customWidth="1"/>
    <col min="5130" max="5130" width="8.5546875" style="80" customWidth="1"/>
    <col min="5131" max="5131" width="10.33203125" style="80" customWidth="1"/>
    <col min="5132" max="5132" width="9.44140625" style="80" customWidth="1"/>
    <col min="5133" max="5376" width="11.44140625" style="80"/>
    <col min="5377" max="5378" width="1.88671875" style="80" customWidth="1"/>
    <col min="5379" max="5379" width="30.44140625" style="80" customWidth="1"/>
    <col min="5380" max="5380" width="8.88671875" style="80" customWidth="1"/>
    <col min="5381" max="5381" width="10" style="80" customWidth="1"/>
    <col min="5382" max="5382" width="1.6640625" style="80" customWidth="1"/>
    <col min="5383" max="5383" width="8.5546875" style="80" customWidth="1"/>
    <col min="5384" max="5384" width="10.44140625" style="80" customWidth="1"/>
    <col min="5385" max="5385" width="1.6640625" style="80" customWidth="1"/>
    <col min="5386" max="5386" width="8.5546875" style="80" customWidth="1"/>
    <col min="5387" max="5387" width="10.33203125" style="80" customWidth="1"/>
    <col min="5388" max="5388" width="9.44140625" style="80" customWidth="1"/>
    <col min="5389" max="5632" width="11.44140625" style="80"/>
    <col min="5633" max="5634" width="1.88671875" style="80" customWidth="1"/>
    <col min="5635" max="5635" width="30.44140625" style="80" customWidth="1"/>
    <col min="5636" max="5636" width="8.88671875" style="80" customWidth="1"/>
    <col min="5637" max="5637" width="10" style="80" customWidth="1"/>
    <col min="5638" max="5638" width="1.6640625" style="80" customWidth="1"/>
    <col min="5639" max="5639" width="8.5546875" style="80" customWidth="1"/>
    <col min="5640" max="5640" width="10.44140625" style="80" customWidth="1"/>
    <col min="5641" max="5641" width="1.6640625" style="80" customWidth="1"/>
    <col min="5642" max="5642" width="8.5546875" style="80" customWidth="1"/>
    <col min="5643" max="5643" width="10.33203125" style="80" customWidth="1"/>
    <col min="5644" max="5644" width="9.44140625" style="80" customWidth="1"/>
    <col min="5645" max="5888" width="11.44140625" style="80"/>
    <col min="5889" max="5890" width="1.88671875" style="80" customWidth="1"/>
    <col min="5891" max="5891" width="30.44140625" style="80" customWidth="1"/>
    <col min="5892" max="5892" width="8.88671875" style="80" customWidth="1"/>
    <col min="5893" max="5893" width="10" style="80" customWidth="1"/>
    <col min="5894" max="5894" width="1.6640625" style="80" customWidth="1"/>
    <col min="5895" max="5895" width="8.5546875" style="80" customWidth="1"/>
    <col min="5896" max="5896" width="10.44140625" style="80" customWidth="1"/>
    <col min="5897" max="5897" width="1.6640625" style="80" customWidth="1"/>
    <col min="5898" max="5898" width="8.5546875" style="80" customWidth="1"/>
    <col min="5899" max="5899" width="10.33203125" style="80" customWidth="1"/>
    <col min="5900" max="5900" width="9.44140625" style="80" customWidth="1"/>
    <col min="5901" max="6144" width="11.44140625" style="80"/>
    <col min="6145" max="6146" width="1.88671875" style="80" customWidth="1"/>
    <col min="6147" max="6147" width="30.44140625" style="80" customWidth="1"/>
    <col min="6148" max="6148" width="8.88671875" style="80" customWidth="1"/>
    <col min="6149" max="6149" width="10" style="80" customWidth="1"/>
    <col min="6150" max="6150" width="1.6640625" style="80" customWidth="1"/>
    <col min="6151" max="6151" width="8.5546875" style="80" customWidth="1"/>
    <col min="6152" max="6152" width="10.44140625" style="80" customWidth="1"/>
    <col min="6153" max="6153" width="1.6640625" style="80" customWidth="1"/>
    <col min="6154" max="6154" width="8.5546875" style="80" customWidth="1"/>
    <col min="6155" max="6155" width="10.33203125" style="80" customWidth="1"/>
    <col min="6156" max="6156" width="9.44140625" style="80" customWidth="1"/>
    <col min="6157" max="6400" width="11.44140625" style="80"/>
    <col min="6401" max="6402" width="1.88671875" style="80" customWidth="1"/>
    <col min="6403" max="6403" width="30.44140625" style="80" customWidth="1"/>
    <col min="6404" max="6404" width="8.88671875" style="80" customWidth="1"/>
    <col min="6405" max="6405" width="10" style="80" customWidth="1"/>
    <col min="6406" max="6406" width="1.6640625" style="80" customWidth="1"/>
    <col min="6407" max="6407" width="8.5546875" style="80" customWidth="1"/>
    <col min="6408" max="6408" width="10.44140625" style="80" customWidth="1"/>
    <col min="6409" max="6409" width="1.6640625" style="80" customWidth="1"/>
    <col min="6410" max="6410" width="8.5546875" style="80" customWidth="1"/>
    <col min="6411" max="6411" width="10.33203125" style="80" customWidth="1"/>
    <col min="6412" max="6412" width="9.44140625" style="80" customWidth="1"/>
    <col min="6413" max="6656" width="11.44140625" style="80"/>
    <col min="6657" max="6658" width="1.88671875" style="80" customWidth="1"/>
    <col min="6659" max="6659" width="30.44140625" style="80" customWidth="1"/>
    <col min="6660" max="6660" width="8.88671875" style="80" customWidth="1"/>
    <col min="6661" max="6661" width="10" style="80" customWidth="1"/>
    <col min="6662" max="6662" width="1.6640625" style="80" customWidth="1"/>
    <col min="6663" max="6663" width="8.5546875" style="80" customWidth="1"/>
    <col min="6664" max="6664" width="10.44140625" style="80" customWidth="1"/>
    <col min="6665" max="6665" width="1.6640625" style="80" customWidth="1"/>
    <col min="6666" max="6666" width="8.5546875" style="80" customWidth="1"/>
    <col min="6667" max="6667" width="10.33203125" style="80" customWidth="1"/>
    <col min="6668" max="6668" width="9.44140625" style="80" customWidth="1"/>
    <col min="6669" max="6912" width="11.44140625" style="80"/>
    <col min="6913" max="6914" width="1.88671875" style="80" customWidth="1"/>
    <col min="6915" max="6915" width="30.44140625" style="80" customWidth="1"/>
    <col min="6916" max="6916" width="8.88671875" style="80" customWidth="1"/>
    <col min="6917" max="6917" width="10" style="80" customWidth="1"/>
    <col min="6918" max="6918" width="1.6640625" style="80" customWidth="1"/>
    <col min="6919" max="6919" width="8.5546875" style="80" customWidth="1"/>
    <col min="6920" max="6920" width="10.44140625" style="80" customWidth="1"/>
    <col min="6921" max="6921" width="1.6640625" style="80" customWidth="1"/>
    <col min="6922" max="6922" width="8.5546875" style="80" customWidth="1"/>
    <col min="6923" max="6923" width="10.33203125" style="80" customWidth="1"/>
    <col min="6924" max="6924" width="9.44140625" style="80" customWidth="1"/>
    <col min="6925" max="7168" width="11.44140625" style="80"/>
    <col min="7169" max="7170" width="1.88671875" style="80" customWidth="1"/>
    <col min="7171" max="7171" width="30.44140625" style="80" customWidth="1"/>
    <col min="7172" max="7172" width="8.88671875" style="80" customWidth="1"/>
    <col min="7173" max="7173" width="10" style="80" customWidth="1"/>
    <col min="7174" max="7174" width="1.6640625" style="80" customWidth="1"/>
    <col min="7175" max="7175" width="8.5546875" style="80" customWidth="1"/>
    <col min="7176" max="7176" width="10.44140625" style="80" customWidth="1"/>
    <col min="7177" max="7177" width="1.6640625" style="80" customWidth="1"/>
    <col min="7178" max="7178" width="8.5546875" style="80" customWidth="1"/>
    <col min="7179" max="7179" width="10.33203125" style="80" customWidth="1"/>
    <col min="7180" max="7180" width="9.44140625" style="80" customWidth="1"/>
    <col min="7181" max="7424" width="11.44140625" style="80"/>
    <col min="7425" max="7426" width="1.88671875" style="80" customWidth="1"/>
    <col min="7427" max="7427" width="30.44140625" style="80" customWidth="1"/>
    <col min="7428" max="7428" width="8.88671875" style="80" customWidth="1"/>
    <col min="7429" max="7429" width="10" style="80" customWidth="1"/>
    <col min="7430" max="7430" width="1.6640625" style="80" customWidth="1"/>
    <col min="7431" max="7431" width="8.5546875" style="80" customWidth="1"/>
    <col min="7432" max="7432" width="10.44140625" style="80" customWidth="1"/>
    <col min="7433" max="7433" width="1.6640625" style="80" customWidth="1"/>
    <col min="7434" max="7434" width="8.5546875" style="80" customWidth="1"/>
    <col min="7435" max="7435" width="10.33203125" style="80" customWidth="1"/>
    <col min="7436" max="7436" width="9.44140625" style="80" customWidth="1"/>
    <col min="7437" max="7680" width="11.44140625" style="80"/>
    <col min="7681" max="7682" width="1.88671875" style="80" customWidth="1"/>
    <col min="7683" max="7683" width="30.44140625" style="80" customWidth="1"/>
    <col min="7684" max="7684" width="8.88671875" style="80" customWidth="1"/>
    <col min="7685" max="7685" width="10" style="80" customWidth="1"/>
    <col min="7686" max="7686" width="1.6640625" style="80" customWidth="1"/>
    <col min="7687" max="7687" width="8.5546875" style="80" customWidth="1"/>
    <col min="7688" max="7688" width="10.44140625" style="80" customWidth="1"/>
    <col min="7689" max="7689" width="1.6640625" style="80" customWidth="1"/>
    <col min="7690" max="7690" width="8.5546875" style="80" customWidth="1"/>
    <col min="7691" max="7691" width="10.33203125" style="80" customWidth="1"/>
    <col min="7692" max="7692" width="9.44140625" style="80" customWidth="1"/>
    <col min="7693" max="7936" width="11.44140625" style="80"/>
    <col min="7937" max="7938" width="1.88671875" style="80" customWidth="1"/>
    <col min="7939" max="7939" width="30.44140625" style="80" customWidth="1"/>
    <col min="7940" max="7940" width="8.88671875" style="80" customWidth="1"/>
    <col min="7941" max="7941" width="10" style="80" customWidth="1"/>
    <col min="7942" max="7942" width="1.6640625" style="80" customWidth="1"/>
    <col min="7943" max="7943" width="8.5546875" style="80" customWidth="1"/>
    <col min="7944" max="7944" width="10.44140625" style="80" customWidth="1"/>
    <col min="7945" max="7945" width="1.6640625" style="80" customWidth="1"/>
    <col min="7946" max="7946" width="8.5546875" style="80" customWidth="1"/>
    <col min="7947" max="7947" width="10.33203125" style="80" customWidth="1"/>
    <col min="7948" max="7948" width="9.44140625" style="80" customWidth="1"/>
    <col min="7949" max="8192" width="11.44140625" style="80"/>
    <col min="8193" max="8194" width="1.88671875" style="80" customWidth="1"/>
    <col min="8195" max="8195" width="30.44140625" style="80" customWidth="1"/>
    <col min="8196" max="8196" width="8.88671875" style="80" customWidth="1"/>
    <col min="8197" max="8197" width="10" style="80" customWidth="1"/>
    <col min="8198" max="8198" width="1.6640625" style="80" customWidth="1"/>
    <col min="8199" max="8199" width="8.5546875" style="80" customWidth="1"/>
    <col min="8200" max="8200" width="10.44140625" style="80" customWidth="1"/>
    <col min="8201" max="8201" width="1.6640625" style="80" customWidth="1"/>
    <col min="8202" max="8202" width="8.5546875" style="80" customWidth="1"/>
    <col min="8203" max="8203" width="10.33203125" style="80" customWidth="1"/>
    <col min="8204" max="8204" width="9.44140625" style="80" customWidth="1"/>
    <col min="8205" max="8448" width="11.44140625" style="80"/>
    <col min="8449" max="8450" width="1.88671875" style="80" customWidth="1"/>
    <col min="8451" max="8451" width="30.44140625" style="80" customWidth="1"/>
    <col min="8452" max="8452" width="8.88671875" style="80" customWidth="1"/>
    <col min="8453" max="8453" width="10" style="80" customWidth="1"/>
    <col min="8454" max="8454" width="1.6640625" style="80" customWidth="1"/>
    <col min="8455" max="8455" width="8.5546875" style="80" customWidth="1"/>
    <col min="8456" max="8456" width="10.44140625" style="80" customWidth="1"/>
    <col min="8457" max="8457" width="1.6640625" style="80" customWidth="1"/>
    <col min="8458" max="8458" width="8.5546875" style="80" customWidth="1"/>
    <col min="8459" max="8459" width="10.33203125" style="80" customWidth="1"/>
    <col min="8460" max="8460" width="9.44140625" style="80" customWidth="1"/>
    <col min="8461" max="8704" width="11.44140625" style="80"/>
    <col min="8705" max="8706" width="1.88671875" style="80" customWidth="1"/>
    <col min="8707" max="8707" width="30.44140625" style="80" customWidth="1"/>
    <col min="8708" max="8708" width="8.88671875" style="80" customWidth="1"/>
    <col min="8709" max="8709" width="10" style="80" customWidth="1"/>
    <col min="8710" max="8710" width="1.6640625" style="80" customWidth="1"/>
    <col min="8711" max="8711" width="8.5546875" style="80" customWidth="1"/>
    <col min="8712" max="8712" width="10.44140625" style="80" customWidth="1"/>
    <col min="8713" max="8713" width="1.6640625" style="80" customWidth="1"/>
    <col min="8714" max="8714" width="8.5546875" style="80" customWidth="1"/>
    <col min="8715" max="8715" width="10.33203125" style="80" customWidth="1"/>
    <col min="8716" max="8716" width="9.44140625" style="80" customWidth="1"/>
    <col min="8717" max="8960" width="11.44140625" style="80"/>
    <col min="8961" max="8962" width="1.88671875" style="80" customWidth="1"/>
    <col min="8963" max="8963" width="30.44140625" style="80" customWidth="1"/>
    <col min="8964" max="8964" width="8.88671875" style="80" customWidth="1"/>
    <col min="8965" max="8965" width="10" style="80" customWidth="1"/>
    <col min="8966" max="8966" width="1.6640625" style="80" customWidth="1"/>
    <col min="8967" max="8967" width="8.5546875" style="80" customWidth="1"/>
    <col min="8968" max="8968" width="10.44140625" style="80" customWidth="1"/>
    <col min="8969" max="8969" width="1.6640625" style="80" customWidth="1"/>
    <col min="8970" max="8970" width="8.5546875" style="80" customWidth="1"/>
    <col min="8971" max="8971" width="10.33203125" style="80" customWidth="1"/>
    <col min="8972" max="8972" width="9.44140625" style="80" customWidth="1"/>
    <col min="8973" max="9216" width="11.44140625" style="80"/>
    <col min="9217" max="9218" width="1.88671875" style="80" customWidth="1"/>
    <col min="9219" max="9219" width="30.44140625" style="80" customWidth="1"/>
    <col min="9220" max="9220" width="8.88671875" style="80" customWidth="1"/>
    <col min="9221" max="9221" width="10" style="80" customWidth="1"/>
    <col min="9222" max="9222" width="1.6640625" style="80" customWidth="1"/>
    <col min="9223" max="9223" width="8.5546875" style="80" customWidth="1"/>
    <col min="9224" max="9224" width="10.44140625" style="80" customWidth="1"/>
    <col min="9225" max="9225" width="1.6640625" style="80" customWidth="1"/>
    <col min="9226" max="9226" width="8.5546875" style="80" customWidth="1"/>
    <col min="9227" max="9227" width="10.33203125" style="80" customWidth="1"/>
    <col min="9228" max="9228" width="9.44140625" style="80" customWidth="1"/>
    <col min="9229" max="9472" width="11.44140625" style="80"/>
    <col min="9473" max="9474" width="1.88671875" style="80" customWidth="1"/>
    <col min="9475" max="9475" width="30.44140625" style="80" customWidth="1"/>
    <col min="9476" max="9476" width="8.88671875" style="80" customWidth="1"/>
    <col min="9477" max="9477" width="10" style="80" customWidth="1"/>
    <col min="9478" max="9478" width="1.6640625" style="80" customWidth="1"/>
    <col min="9479" max="9479" width="8.5546875" style="80" customWidth="1"/>
    <col min="9480" max="9480" width="10.44140625" style="80" customWidth="1"/>
    <col min="9481" max="9481" width="1.6640625" style="80" customWidth="1"/>
    <col min="9482" max="9482" width="8.5546875" style="80" customWidth="1"/>
    <col min="9483" max="9483" width="10.33203125" style="80" customWidth="1"/>
    <col min="9484" max="9484" width="9.44140625" style="80" customWidth="1"/>
    <col min="9485" max="9728" width="11.44140625" style="80"/>
    <col min="9729" max="9730" width="1.88671875" style="80" customWidth="1"/>
    <col min="9731" max="9731" width="30.44140625" style="80" customWidth="1"/>
    <col min="9732" max="9732" width="8.88671875" style="80" customWidth="1"/>
    <col min="9733" max="9733" width="10" style="80" customWidth="1"/>
    <col min="9734" max="9734" width="1.6640625" style="80" customWidth="1"/>
    <col min="9735" max="9735" width="8.5546875" style="80" customWidth="1"/>
    <col min="9736" max="9736" width="10.44140625" style="80" customWidth="1"/>
    <col min="9737" max="9737" width="1.6640625" style="80" customWidth="1"/>
    <col min="9738" max="9738" width="8.5546875" style="80" customWidth="1"/>
    <col min="9739" max="9739" width="10.33203125" style="80" customWidth="1"/>
    <col min="9740" max="9740" width="9.44140625" style="80" customWidth="1"/>
    <col min="9741" max="9984" width="11.44140625" style="80"/>
    <col min="9985" max="9986" width="1.88671875" style="80" customWidth="1"/>
    <col min="9987" max="9987" width="30.44140625" style="80" customWidth="1"/>
    <col min="9988" max="9988" width="8.88671875" style="80" customWidth="1"/>
    <col min="9989" max="9989" width="10" style="80" customWidth="1"/>
    <col min="9990" max="9990" width="1.6640625" style="80" customWidth="1"/>
    <col min="9991" max="9991" width="8.5546875" style="80" customWidth="1"/>
    <col min="9992" max="9992" width="10.44140625" style="80" customWidth="1"/>
    <col min="9993" max="9993" width="1.6640625" style="80" customWidth="1"/>
    <col min="9994" max="9994" width="8.5546875" style="80" customWidth="1"/>
    <col min="9995" max="9995" width="10.33203125" style="80" customWidth="1"/>
    <col min="9996" max="9996" width="9.44140625" style="80" customWidth="1"/>
    <col min="9997" max="10240" width="11.44140625" style="80"/>
    <col min="10241" max="10242" width="1.88671875" style="80" customWidth="1"/>
    <col min="10243" max="10243" width="30.44140625" style="80" customWidth="1"/>
    <col min="10244" max="10244" width="8.88671875" style="80" customWidth="1"/>
    <col min="10245" max="10245" width="10" style="80" customWidth="1"/>
    <col min="10246" max="10246" width="1.6640625" style="80" customWidth="1"/>
    <col min="10247" max="10247" width="8.5546875" style="80" customWidth="1"/>
    <col min="10248" max="10248" width="10.44140625" style="80" customWidth="1"/>
    <col min="10249" max="10249" width="1.6640625" style="80" customWidth="1"/>
    <col min="10250" max="10250" width="8.5546875" style="80" customWidth="1"/>
    <col min="10251" max="10251" width="10.33203125" style="80" customWidth="1"/>
    <col min="10252" max="10252" width="9.44140625" style="80" customWidth="1"/>
    <col min="10253" max="10496" width="11.44140625" style="80"/>
    <col min="10497" max="10498" width="1.88671875" style="80" customWidth="1"/>
    <col min="10499" max="10499" width="30.44140625" style="80" customWidth="1"/>
    <col min="10500" max="10500" width="8.88671875" style="80" customWidth="1"/>
    <col min="10501" max="10501" width="10" style="80" customWidth="1"/>
    <col min="10502" max="10502" width="1.6640625" style="80" customWidth="1"/>
    <col min="10503" max="10503" width="8.5546875" style="80" customWidth="1"/>
    <col min="10504" max="10504" width="10.44140625" style="80" customWidth="1"/>
    <col min="10505" max="10505" width="1.6640625" style="80" customWidth="1"/>
    <col min="10506" max="10506" width="8.5546875" style="80" customWidth="1"/>
    <col min="10507" max="10507" width="10.33203125" style="80" customWidth="1"/>
    <col min="10508" max="10508" width="9.44140625" style="80" customWidth="1"/>
    <col min="10509" max="10752" width="11.44140625" style="80"/>
    <col min="10753" max="10754" width="1.88671875" style="80" customWidth="1"/>
    <col min="10755" max="10755" width="30.44140625" style="80" customWidth="1"/>
    <col min="10756" max="10756" width="8.88671875" style="80" customWidth="1"/>
    <col min="10757" max="10757" width="10" style="80" customWidth="1"/>
    <col min="10758" max="10758" width="1.6640625" style="80" customWidth="1"/>
    <col min="10759" max="10759" width="8.5546875" style="80" customWidth="1"/>
    <col min="10760" max="10760" width="10.44140625" style="80" customWidth="1"/>
    <col min="10761" max="10761" width="1.6640625" style="80" customWidth="1"/>
    <col min="10762" max="10762" width="8.5546875" style="80" customWidth="1"/>
    <col min="10763" max="10763" width="10.33203125" style="80" customWidth="1"/>
    <col min="10764" max="10764" width="9.44140625" style="80" customWidth="1"/>
    <col min="10765" max="11008" width="11.44140625" style="80"/>
    <col min="11009" max="11010" width="1.88671875" style="80" customWidth="1"/>
    <col min="11011" max="11011" width="30.44140625" style="80" customWidth="1"/>
    <col min="11012" max="11012" width="8.88671875" style="80" customWidth="1"/>
    <col min="11013" max="11013" width="10" style="80" customWidth="1"/>
    <col min="11014" max="11014" width="1.6640625" style="80" customWidth="1"/>
    <col min="11015" max="11015" width="8.5546875" style="80" customWidth="1"/>
    <col min="11016" max="11016" width="10.44140625" style="80" customWidth="1"/>
    <col min="11017" max="11017" width="1.6640625" style="80" customWidth="1"/>
    <col min="11018" max="11018" width="8.5546875" style="80" customWidth="1"/>
    <col min="11019" max="11019" width="10.33203125" style="80" customWidth="1"/>
    <col min="11020" max="11020" width="9.44140625" style="80" customWidth="1"/>
    <col min="11021" max="11264" width="11.44140625" style="80"/>
    <col min="11265" max="11266" width="1.88671875" style="80" customWidth="1"/>
    <col min="11267" max="11267" width="30.44140625" style="80" customWidth="1"/>
    <col min="11268" max="11268" width="8.88671875" style="80" customWidth="1"/>
    <col min="11269" max="11269" width="10" style="80" customWidth="1"/>
    <col min="11270" max="11270" width="1.6640625" style="80" customWidth="1"/>
    <col min="11271" max="11271" width="8.5546875" style="80" customWidth="1"/>
    <col min="11272" max="11272" width="10.44140625" style="80" customWidth="1"/>
    <col min="11273" max="11273" width="1.6640625" style="80" customWidth="1"/>
    <col min="11274" max="11274" width="8.5546875" style="80" customWidth="1"/>
    <col min="11275" max="11275" width="10.33203125" style="80" customWidth="1"/>
    <col min="11276" max="11276" width="9.44140625" style="80" customWidth="1"/>
    <col min="11277" max="11520" width="11.44140625" style="80"/>
    <col min="11521" max="11522" width="1.88671875" style="80" customWidth="1"/>
    <col min="11523" max="11523" width="30.44140625" style="80" customWidth="1"/>
    <col min="11524" max="11524" width="8.88671875" style="80" customWidth="1"/>
    <col min="11525" max="11525" width="10" style="80" customWidth="1"/>
    <col min="11526" max="11526" width="1.6640625" style="80" customWidth="1"/>
    <col min="11527" max="11527" width="8.5546875" style="80" customWidth="1"/>
    <col min="11528" max="11528" width="10.44140625" style="80" customWidth="1"/>
    <col min="11529" max="11529" width="1.6640625" style="80" customWidth="1"/>
    <col min="11530" max="11530" width="8.5546875" style="80" customWidth="1"/>
    <col min="11531" max="11531" width="10.33203125" style="80" customWidth="1"/>
    <col min="11532" max="11532" width="9.44140625" style="80" customWidth="1"/>
    <col min="11533" max="11776" width="11.44140625" style="80"/>
    <col min="11777" max="11778" width="1.88671875" style="80" customWidth="1"/>
    <col min="11779" max="11779" width="30.44140625" style="80" customWidth="1"/>
    <col min="11780" max="11780" width="8.88671875" style="80" customWidth="1"/>
    <col min="11781" max="11781" width="10" style="80" customWidth="1"/>
    <col min="11782" max="11782" width="1.6640625" style="80" customWidth="1"/>
    <col min="11783" max="11783" width="8.5546875" style="80" customWidth="1"/>
    <col min="11784" max="11784" width="10.44140625" style="80" customWidth="1"/>
    <col min="11785" max="11785" width="1.6640625" style="80" customWidth="1"/>
    <col min="11786" max="11786" width="8.5546875" style="80" customWidth="1"/>
    <col min="11787" max="11787" width="10.33203125" style="80" customWidth="1"/>
    <col min="11788" max="11788" width="9.44140625" style="80" customWidth="1"/>
    <col min="11789" max="12032" width="11.44140625" style="80"/>
    <col min="12033" max="12034" width="1.88671875" style="80" customWidth="1"/>
    <col min="12035" max="12035" width="30.44140625" style="80" customWidth="1"/>
    <col min="12036" max="12036" width="8.88671875" style="80" customWidth="1"/>
    <col min="12037" max="12037" width="10" style="80" customWidth="1"/>
    <col min="12038" max="12038" width="1.6640625" style="80" customWidth="1"/>
    <col min="12039" max="12039" width="8.5546875" style="80" customWidth="1"/>
    <col min="12040" max="12040" width="10.44140625" style="80" customWidth="1"/>
    <col min="12041" max="12041" width="1.6640625" style="80" customWidth="1"/>
    <col min="12042" max="12042" width="8.5546875" style="80" customWidth="1"/>
    <col min="12043" max="12043" width="10.33203125" style="80" customWidth="1"/>
    <col min="12044" max="12044" width="9.44140625" style="80" customWidth="1"/>
    <col min="12045" max="12288" width="11.44140625" style="80"/>
    <col min="12289" max="12290" width="1.88671875" style="80" customWidth="1"/>
    <col min="12291" max="12291" width="30.44140625" style="80" customWidth="1"/>
    <col min="12292" max="12292" width="8.88671875" style="80" customWidth="1"/>
    <col min="12293" max="12293" width="10" style="80" customWidth="1"/>
    <col min="12294" max="12294" width="1.6640625" style="80" customWidth="1"/>
    <col min="12295" max="12295" width="8.5546875" style="80" customWidth="1"/>
    <col min="12296" max="12296" width="10.44140625" style="80" customWidth="1"/>
    <col min="12297" max="12297" width="1.6640625" style="80" customWidth="1"/>
    <col min="12298" max="12298" width="8.5546875" style="80" customWidth="1"/>
    <col min="12299" max="12299" width="10.33203125" style="80" customWidth="1"/>
    <col min="12300" max="12300" width="9.44140625" style="80" customWidth="1"/>
    <col min="12301" max="12544" width="11.44140625" style="80"/>
    <col min="12545" max="12546" width="1.88671875" style="80" customWidth="1"/>
    <col min="12547" max="12547" width="30.44140625" style="80" customWidth="1"/>
    <col min="12548" max="12548" width="8.88671875" style="80" customWidth="1"/>
    <col min="12549" max="12549" width="10" style="80" customWidth="1"/>
    <col min="12550" max="12550" width="1.6640625" style="80" customWidth="1"/>
    <col min="12551" max="12551" width="8.5546875" style="80" customWidth="1"/>
    <col min="12552" max="12552" width="10.44140625" style="80" customWidth="1"/>
    <col min="12553" max="12553" width="1.6640625" style="80" customWidth="1"/>
    <col min="12554" max="12554" width="8.5546875" style="80" customWidth="1"/>
    <col min="12555" max="12555" width="10.33203125" style="80" customWidth="1"/>
    <col min="12556" max="12556" width="9.44140625" style="80" customWidth="1"/>
    <col min="12557" max="12800" width="11.44140625" style="80"/>
    <col min="12801" max="12802" width="1.88671875" style="80" customWidth="1"/>
    <col min="12803" max="12803" width="30.44140625" style="80" customWidth="1"/>
    <col min="12804" max="12804" width="8.88671875" style="80" customWidth="1"/>
    <col min="12805" max="12805" width="10" style="80" customWidth="1"/>
    <col min="12806" max="12806" width="1.6640625" style="80" customWidth="1"/>
    <col min="12807" max="12807" width="8.5546875" style="80" customWidth="1"/>
    <col min="12808" max="12808" width="10.44140625" style="80" customWidth="1"/>
    <col min="12809" max="12809" width="1.6640625" style="80" customWidth="1"/>
    <col min="12810" max="12810" width="8.5546875" style="80" customWidth="1"/>
    <col min="12811" max="12811" width="10.33203125" style="80" customWidth="1"/>
    <col min="12812" max="12812" width="9.44140625" style="80" customWidth="1"/>
    <col min="12813" max="13056" width="11.44140625" style="80"/>
    <col min="13057" max="13058" width="1.88671875" style="80" customWidth="1"/>
    <col min="13059" max="13059" width="30.44140625" style="80" customWidth="1"/>
    <col min="13060" max="13060" width="8.88671875" style="80" customWidth="1"/>
    <col min="13061" max="13061" width="10" style="80" customWidth="1"/>
    <col min="13062" max="13062" width="1.6640625" style="80" customWidth="1"/>
    <col min="13063" max="13063" width="8.5546875" style="80" customWidth="1"/>
    <col min="13064" max="13064" width="10.44140625" style="80" customWidth="1"/>
    <col min="13065" max="13065" width="1.6640625" style="80" customWidth="1"/>
    <col min="13066" max="13066" width="8.5546875" style="80" customWidth="1"/>
    <col min="13067" max="13067" width="10.33203125" style="80" customWidth="1"/>
    <col min="13068" max="13068" width="9.44140625" style="80" customWidth="1"/>
    <col min="13069" max="13312" width="11.44140625" style="80"/>
    <col min="13313" max="13314" width="1.88671875" style="80" customWidth="1"/>
    <col min="13315" max="13315" width="30.44140625" style="80" customWidth="1"/>
    <col min="13316" max="13316" width="8.88671875" style="80" customWidth="1"/>
    <col min="13317" max="13317" width="10" style="80" customWidth="1"/>
    <col min="13318" max="13318" width="1.6640625" style="80" customWidth="1"/>
    <col min="13319" max="13319" width="8.5546875" style="80" customWidth="1"/>
    <col min="13320" max="13320" width="10.44140625" style="80" customWidth="1"/>
    <col min="13321" max="13321" width="1.6640625" style="80" customWidth="1"/>
    <col min="13322" max="13322" width="8.5546875" style="80" customWidth="1"/>
    <col min="13323" max="13323" width="10.33203125" style="80" customWidth="1"/>
    <col min="13324" max="13324" width="9.44140625" style="80" customWidth="1"/>
    <col min="13325" max="13568" width="11.44140625" style="80"/>
    <col min="13569" max="13570" width="1.88671875" style="80" customWidth="1"/>
    <col min="13571" max="13571" width="30.44140625" style="80" customWidth="1"/>
    <col min="13572" max="13572" width="8.88671875" style="80" customWidth="1"/>
    <col min="13573" max="13573" width="10" style="80" customWidth="1"/>
    <col min="13574" max="13574" width="1.6640625" style="80" customWidth="1"/>
    <col min="13575" max="13575" width="8.5546875" style="80" customWidth="1"/>
    <col min="13576" max="13576" width="10.44140625" style="80" customWidth="1"/>
    <col min="13577" max="13577" width="1.6640625" style="80" customWidth="1"/>
    <col min="13578" max="13578" width="8.5546875" style="80" customWidth="1"/>
    <col min="13579" max="13579" width="10.33203125" style="80" customWidth="1"/>
    <col min="13580" max="13580" width="9.44140625" style="80" customWidth="1"/>
    <col min="13581" max="13824" width="11.44140625" style="80"/>
    <col min="13825" max="13826" width="1.88671875" style="80" customWidth="1"/>
    <col min="13827" max="13827" width="30.44140625" style="80" customWidth="1"/>
    <col min="13828" max="13828" width="8.88671875" style="80" customWidth="1"/>
    <col min="13829" max="13829" width="10" style="80" customWidth="1"/>
    <col min="13830" max="13830" width="1.6640625" style="80" customWidth="1"/>
    <col min="13831" max="13831" width="8.5546875" style="80" customWidth="1"/>
    <col min="13832" max="13832" width="10.44140625" style="80" customWidth="1"/>
    <col min="13833" max="13833" width="1.6640625" style="80" customWidth="1"/>
    <col min="13834" max="13834" width="8.5546875" style="80" customWidth="1"/>
    <col min="13835" max="13835" width="10.33203125" style="80" customWidth="1"/>
    <col min="13836" max="13836" width="9.44140625" style="80" customWidth="1"/>
    <col min="13837" max="14080" width="11.44140625" style="80"/>
    <col min="14081" max="14082" width="1.88671875" style="80" customWidth="1"/>
    <col min="14083" max="14083" width="30.44140625" style="80" customWidth="1"/>
    <col min="14084" max="14084" width="8.88671875" style="80" customWidth="1"/>
    <col min="14085" max="14085" width="10" style="80" customWidth="1"/>
    <col min="14086" max="14086" width="1.6640625" style="80" customWidth="1"/>
    <col min="14087" max="14087" width="8.5546875" style="80" customWidth="1"/>
    <col min="14088" max="14088" width="10.44140625" style="80" customWidth="1"/>
    <col min="14089" max="14089" width="1.6640625" style="80" customWidth="1"/>
    <col min="14090" max="14090" width="8.5546875" style="80" customWidth="1"/>
    <col min="14091" max="14091" width="10.33203125" style="80" customWidth="1"/>
    <col min="14092" max="14092" width="9.44140625" style="80" customWidth="1"/>
    <col min="14093" max="14336" width="11.44140625" style="80"/>
    <col min="14337" max="14338" width="1.88671875" style="80" customWidth="1"/>
    <col min="14339" max="14339" width="30.44140625" style="80" customWidth="1"/>
    <col min="14340" max="14340" width="8.88671875" style="80" customWidth="1"/>
    <col min="14341" max="14341" width="10" style="80" customWidth="1"/>
    <col min="14342" max="14342" width="1.6640625" style="80" customWidth="1"/>
    <col min="14343" max="14343" width="8.5546875" style="80" customWidth="1"/>
    <col min="14344" max="14344" width="10.44140625" style="80" customWidth="1"/>
    <col min="14345" max="14345" width="1.6640625" style="80" customWidth="1"/>
    <col min="14346" max="14346" width="8.5546875" style="80" customWidth="1"/>
    <col min="14347" max="14347" width="10.33203125" style="80" customWidth="1"/>
    <col min="14348" max="14348" width="9.44140625" style="80" customWidth="1"/>
    <col min="14349" max="14592" width="11.44140625" style="80"/>
    <col min="14593" max="14594" width="1.88671875" style="80" customWidth="1"/>
    <col min="14595" max="14595" width="30.44140625" style="80" customWidth="1"/>
    <col min="14596" max="14596" width="8.88671875" style="80" customWidth="1"/>
    <col min="14597" max="14597" width="10" style="80" customWidth="1"/>
    <col min="14598" max="14598" width="1.6640625" style="80" customWidth="1"/>
    <col min="14599" max="14599" width="8.5546875" style="80" customWidth="1"/>
    <col min="14600" max="14600" width="10.44140625" style="80" customWidth="1"/>
    <col min="14601" max="14601" width="1.6640625" style="80" customWidth="1"/>
    <col min="14602" max="14602" width="8.5546875" style="80" customWidth="1"/>
    <col min="14603" max="14603" width="10.33203125" style="80" customWidth="1"/>
    <col min="14604" max="14604" width="9.44140625" style="80" customWidth="1"/>
    <col min="14605" max="14848" width="11.44140625" style="80"/>
    <col min="14849" max="14850" width="1.88671875" style="80" customWidth="1"/>
    <col min="14851" max="14851" width="30.44140625" style="80" customWidth="1"/>
    <col min="14852" max="14852" width="8.88671875" style="80" customWidth="1"/>
    <col min="14853" max="14853" width="10" style="80" customWidth="1"/>
    <col min="14854" max="14854" width="1.6640625" style="80" customWidth="1"/>
    <col min="14855" max="14855" width="8.5546875" style="80" customWidth="1"/>
    <col min="14856" max="14856" width="10.44140625" style="80" customWidth="1"/>
    <col min="14857" max="14857" width="1.6640625" style="80" customWidth="1"/>
    <col min="14858" max="14858" width="8.5546875" style="80" customWidth="1"/>
    <col min="14859" max="14859" width="10.33203125" style="80" customWidth="1"/>
    <col min="14860" max="14860" width="9.44140625" style="80" customWidth="1"/>
    <col min="14861" max="15104" width="11.44140625" style="80"/>
    <col min="15105" max="15106" width="1.88671875" style="80" customWidth="1"/>
    <col min="15107" max="15107" width="30.44140625" style="80" customWidth="1"/>
    <col min="15108" max="15108" width="8.88671875" style="80" customWidth="1"/>
    <col min="15109" max="15109" width="10" style="80" customWidth="1"/>
    <col min="15110" max="15110" width="1.6640625" style="80" customWidth="1"/>
    <col min="15111" max="15111" width="8.5546875" style="80" customWidth="1"/>
    <col min="15112" max="15112" width="10.44140625" style="80" customWidth="1"/>
    <col min="15113" max="15113" width="1.6640625" style="80" customWidth="1"/>
    <col min="15114" max="15114" width="8.5546875" style="80" customWidth="1"/>
    <col min="15115" max="15115" width="10.33203125" style="80" customWidth="1"/>
    <col min="15116" max="15116" width="9.44140625" style="80" customWidth="1"/>
    <col min="15117" max="15360" width="11.44140625" style="80"/>
    <col min="15361" max="15362" width="1.88671875" style="80" customWidth="1"/>
    <col min="15363" max="15363" width="30.44140625" style="80" customWidth="1"/>
    <col min="15364" max="15364" width="8.88671875" style="80" customWidth="1"/>
    <col min="15365" max="15365" width="10" style="80" customWidth="1"/>
    <col min="15366" max="15366" width="1.6640625" style="80" customWidth="1"/>
    <col min="15367" max="15367" width="8.5546875" style="80" customWidth="1"/>
    <col min="15368" max="15368" width="10.44140625" style="80" customWidth="1"/>
    <col min="15369" max="15369" width="1.6640625" style="80" customWidth="1"/>
    <col min="15370" max="15370" width="8.5546875" style="80" customWidth="1"/>
    <col min="15371" max="15371" width="10.33203125" style="80" customWidth="1"/>
    <col min="15372" max="15372" width="9.44140625" style="80" customWidth="1"/>
    <col min="15373" max="15616" width="11.44140625" style="80"/>
    <col min="15617" max="15618" width="1.88671875" style="80" customWidth="1"/>
    <col min="15619" max="15619" width="30.44140625" style="80" customWidth="1"/>
    <col min="15620" max="15620" width="8.88671875" style="80" customWidth="1"/>
    <col min="15621" max="15621" width="10" style="80" customWidth="1"/>
    <col min="15622" max="15622" width="1.6640625" style="80" customWidth="1"/>
    <col min="15623" max="15623" width="8.5546875" style="80" customWidth="1"/>
    <col min="15624" max="15624" width="10.44140625" style="80" customWidth="1"/>
    <col min="15625" max="15625" width="1.6640625" style="80" customWidth="1"/>
    <col min="15626" max="15626" width="8.5546875" style="80" customWidth="1"/>
    <col min="15627" max="15627" width="10.33203125" style="80" customWidth="1"/>
    <col min="15628" max="15628" width="9.44140625" style="80" customWidth="1"/>
    <col min="15629" max="15872" width="11.44140625" style="80"/>
    <col min="15873" max="15874" width="1.88671875" style="80" customWidth="1"/>
    <col min="15875" max="15875" width="30.44140625" style="80" customWidth="1"/>
    <col min="15876" max="15876" width="8.88671875" style="80" customWidth="1"/>
    <col min="15877" max="15877" width="10" style="80" customWidth="1"/>
    <col min="15878" max="15878" width="1.6640625" style="80" customWidth="1"/>
    <col min="15879" max="15879" width="8.5546875" style="80" customWidth="1"/>
    <col min="15880" max="15880" width="10.44140625" style="80" customWidth="1"/>
    <col min="15881" max="15881" width="1.6640625" style="80" customWidth="1"/>
    <col min="15882" max="15882" width="8.5546875" style="80" customWidth="1"/>
    <col min="15883" max="15883" width="10.33203125" style="80" customWidth="1"/>
    <col min="15884" max="15884" width="9.44140625" style="80" customWidth="1"/>
    <col min="15885" max="16128" width="11.44140625" style="80"/>
    <col min="16129" max="16130" width="1.88671875" style="80" customWidth="1"/>
    <col min="16131" max="16131" width="30.44140625" style="80" customWidth="1"/>
    <col min="16132" max="16132" width="8.88671875" style="80" customWidth="1"/>
    <col min="16133" max="16133" width="10" style="80" customWidth="1"/>
    <col min="16134" max="16134" width="1.6640625" style="80" customWidth="1"/>
    <col min="16135" max="16135" width="8.5546875" style="80" customWidth="1"/>
    <col min="16136" max="16136" width="10.44140625" style="80" customWidth="1"/>
    <col min="16137" max="16137" width="1.6640625" style="80" customWidth="1"/>
    <col min="16138" max="16138" width="8.5546875" style="80" customWidth="1"/>
    <col min="16139" max="16139" width="10.33203125" style="80" customWidth="1"/>
    <col min="16140" max="16140" width="9.44140625" style="80" customWidth="1"/>
    <col min="16141" max="16384" width="11.44140625" style="80"/>
  </cols>
  <sheetData>
    <row r="1" spans="1:12" ht="13.8">
      <c r="A1" s="1125"/>
      <c r="B1" s="1152"/>
      <c r="C1" s="1125" t="s">
        <v>1272</v>
      </c>
    </row>
    <row r="2" spans="1:12" ht="51.75" customHeight="1">
      <c r="A2" s="1154" t="s">
        <v>1307</v>
      </c>
      <c r="B2" s="1154"/>
      <c r="C2" s="1154"/>
      <c r="D2" s="1235"/>
      <c r="E2" s="1235"/>
      <c r="F2" s="1235"/>
      <c r="G2" s="1235"/>
      <c r="H2" s="1235"/>
      <c r="I2" s="1235"/>
      <c r="J2" s="1235"/>
      <c r="K2" s="1235"/>
    </row>
    <row r="3" spans="1:12" ht="20.399999999999999" customHeight="1" thickBot="1">
      <c r="A3" s="1236" t="s">
        <v>1308</v>
      </c>
      <c r="B3" s="1237"/>
      <c r="C3" s="1238"/>
      <c r="D3" s="1239"/>
      <c r="E3" s="1239"/>
      <c r="F3" s="1239"/>
      <c r="G3" s="1239"/>
      <c r="H3" s="1239"/>
      <c r="I3" s="1239"/>
      <c r="J3" s="1239"/>
      <c r="K3" s="1239"/>
    </row>
    <row r="4" spans="1:12" ht="17.25" customHeight="1">
      <c r="A4" s="1240"/>
      <c r="B4" s="1240"/>
      <c r="C4" s="1240"/>
      <c r="D4" s="1241" t="s">
        <v>511</v>
      </c>
      <c r="E4" s="1241"/>
      <c r="F4" s="1242"/>
      <c r="G4" s="1241" t="s">
        <v>1309</v>
      </c>
      <c r="H4" s="1241"/>
      <c r="I4" s="1243"/>
      <c r="J4" s="1241" t="s">
        <v>1310</v>
      </c>
      <c r="K4" s="1241"/>
    </row>
    <row r="5" spans="1:12" ht="29.25" customHeight="1">
      <c r="A5" s="1244"/>
      <c r="B5" s="1244"/>
      <c r="C5" s="1244"/>
      <c r="D5" s="1245" t="s">
        <v>1311</v>
      </c>
      <c r="E5" s="1246" t="s">
        <v>1312</v>
      </c>
      <c r="F5" s="1246"/>
      <c r="G5" s="1245" t="s">
        <v>1311</v>
      </c>
      <c r="H5" s="1246" t="s">
        <v>1312</v>
      </c>
      <c r="I5" s="1246"/>
      <c r="J5" s="1245" t="s">
        <v>1311</v>
      </c>
      <c r="K5" s="1246" t="s">
        <v>1312</v>
      </c>
    </row>
    <row r="6" spans="1:12" ht="13.8" outlineLevel="1">
      <c r="A6" s="1247" t="s">
        <v>112</v>
      </c>
      <c r="B6" s="1099"/>
      <c r="C6" s="1099"/>
      <c r="D6" s="1248"/>
      <c r="E6" s="1248"/>
      <c r="F6" s="1248"/>
      <c r="G6" s="1248"/>
      <c r="H6" s="1248"/>
      <c r="I6" s="1248"/>
      <c r="J6" s="1248"/>
      <c r="K6" s="1248"/>
      <c r="L6" s="1249"/>
    </row>
    <row r="7" spans="1:12" ht="12" customHeight="1" outlineLevel="1">
      <c r="A7" s="1247"/>
      <c r="B7" s="1198" t="s">
        <v>1313</v>
      </c>
      <c r="C7" s="1250"/>
      <c r="F7" s="1198"/>
      <c r="G7" s="1198">
        <v>2</v>
      </c>
      <c r="H7" s="1198">
        <v>3605</v>
      </c>
      <c r="I7" s="1198"/>
      <c r="J7" s="1198">
        <v>49</v>
      </c>
      <c r="K7" s="1198">
        <v>272.9591836734694</v>
      </c>
      <c r="L7" s="1251"/>
    </row>
    <row r="8" spans="1:12" ht="12" customHeight="1" outlineLevel="1">
      <c r="A8" s="1247"/>
      <c r="B8" s="1198" t="s">
        <v>1314</v>
      </c>
      <c r="C8" s="1250"/>
      <c r="I8" s="1198"/>
      <c r="J8" s="1198">
        <v>4</v>
      </c>
      <c r="K8" s="1198">
        <v>1408.25</v>
      </c>
      <c r="L8" s="1251"/>
    </row>
    <row r="9" spans="1:12" ht="12" customHeight="1" outlineLevel="1">
      <c r="A9" s="1247"/>
      <c r="B9" s="1198" t="s">
        <v>1315</v>
      </c>
      <c r="C9" s="1250"/>
      <c r="F9" s="1198"/>
      <c r="H9" s="1198"/>
      <c r="I9" s="1198"/>
      <c r="J9" s="1198"/>
      <c r="K9" s="1198"/>
      <c r="L9" s="1251"/>
    </row>
    <row r="10" spans="1:12" ht="12" customHeight="1" outlineLevel="1">
      <c r="A10" s="1247"/>
      <c r="B10" s="1198"/>
      <c r="C10" s="1198" t="s">
        <v>1316</v>
      </c>
      <c r="F10" s="1198"/>
      <c r="G10" s="1198">
        <v>1</v>
      </c>
      <c r="H10" s="1198">
        <v>980</v>
      </c>
      <c r="I10" s="1198"/>
      <c r="J10" s="1198">
        <v>13</v>
      </c>
      <c r="K10" s="1198">
        <v>1626.4615384615386</v>
      </c>
      <c r="L10" s="1251"/>
    </row>
    <row r="11" spans="1:12" ht="12" customHeight="1" outlineLevel="1">
      <c r="A11" s="1247"/>
      <c r="B11" s="1198"/>
      <c r="C11" s="1250" t="s">
        <v>1317</v>
      </c>
      <c r="F11" s="1198"/>
      <c r="G11" s="1198">
        <v>3</v>
      </c>
      <c r="H11" s="1198">
        <v>864</v>
      </c>
      <c r="I11" s="1198"/>
      <c r="J11" s="1198">
        <v>24</v>
      </c>
      <c r="K11" s="1198">
        <v>658.91666666666663</v>
      </c>
      <c r="L11" s="1251"/>
    </row>
    <row r="12" spans="1:12" ht="12" customHeight="1" outlineLevel="1">
      <c r="A12" s="1198"/>
      <c r="B12" s="1250" t="s">
        <v>1318</v>
      </c>
      <c r="C12" s="1198"/>
      <c r="D12" s="1198">
        <v>172</v>
      </c>
      <c r="E12" s="1252">
        <v>581.44186046511629</v>
      </c>
      <c r="F12" s="1198"/>
      <c r="G12" s="1198"/>
      <c r="H12" s="1198"/>
      <c r="I12" s="1198"/>
      <c r="J12" s="1198"/>
      <c r="K12" s="1198"/>
      <c r="L12" s="1251"/>
    </row>
    <row r="13" spans="1:12" ht="12" customHeight="1" outlineLevel="1">
      <c r="A13" s="1247"/>
      <c r="B13" s="1198" t="s">
        <v>1319</v>
      </c>
      <c r="C13" s="1250"/>
      <c r="D13" s="1198">
        <v>0</v>
      </c>
      <c r="E13" s="1252">
        <v>0</v>
      </c>
      <c r="F13" s="1198"/>
      <c r="G13" s="1198"/>
      <c r="H13" s="1198"/>
      <c r="I13" s="1198"/>
      <c r="J13" s="1198"/>
      <c r="K13" s="1198"/>
      <c r="L13" s="1251"/>
    </row>
    <row r="14" spans="1:12" ht="12" customHeight="1" outlineLevel="1">
      <c r="A14" s="1247"/>
      <c r="B14" s="1198" t="s">
        <v>1320</v>
      </c>
      <c r="C14" s="1250"/>
      <c r="F14" s="1198"/>
      <c r="G14" s="1198">
        <v>0</v>
      </c>
      <c r="H14" s="1198">
        <v>0</v>
      </c>
      <c r="I14" s="1198"/>
      <c r="J14" s="1198">
        <v>0</v>
      </c>
      <c r="K14" s="1198">
        <v>0</v>
      </c>
      <c r="L14" s="1251"/>
    </row>
    <row r="15" spans="1:12" ht="12" customHeight="1" outlineLevel="1">
      <c r="A15" s="1253"/>
      <c r="B15" s="1254" t="s">
        <v>1321</v>
      </c>
      <c r="C15" s="1254"/>
      <c r="D15" s="1255"/>
      <c r="E15" s="1255"/>
      <c r="F15" s="1255"/>
      <c r="G15" s="1255"/>
      <c r="H15" s="1255"/>
      <c r="I15" s="1255"/>
      <c r="J15" s="1255">
        <v>0</v>
      </c>
      <c r="K15" s="1255">
        <v>0</v>
      </c>
      <c r="L15" s="1251"/>
    </row>
    <row r="16" spans="1:12" ht="12" customHeight="1" outlineLevel="1">
      <c r="A16" s="1247" t="s">
        <v>115</v>
      </c>
      <c r="B16" s="1099"/>
      <c r="C16" s="1099"/>
      <c r="D16" s="1099"/>
      <c r="E16" s="1099"/>
      <c r="F16" s="1099"/>
      <c r="G16" s="1099"/>
      <c r="H16" s="1099"/>
      <c r="I16" s="1099"/>
      <c r="J16" s="1099"/>
      <c r="K16" s="1099"/>
      <c r="L16" s="1256"/>
    </row>
    <row r="17" spans="1:12" ht="12" customHeight="1" outlineLevel="1">
      <c r="A17" s="1247"/>
      <c r="B17" s="1198" t="s">
        <v>1313</v>
      </c>
      <c r="C17" s="1250"/>
      <c r="F17" s="1198"/>
      <c r="G17" s="1198">
        <v>156</v>
      </c>
      <c r="H17" s="1198">
        <v>2006.7692307692307</v>
      </c>
      <c r="I17" s="1198"/>
      <c r="J17" s="1198">
        <v>1649</v>
      </c>
      <c r="K17" s="1198">
        <v>914.40873256519103</v>
      </c>
      <c r="L17" s="1251"/>
    </row>
    <row r="18" spans="1:12" ht="12" customHeight="1" outlineLevel="1">
      <c r="A18" s="1247"/>
      <c r="B18" s="1198" t="s">
        <v>1314</v>
      </c>
      <c r="C18" s="1250"/>
      <c r="G18" s="1198"/>
      <c r="I18" s="1198"/>
      <c r="J18" s="1198">
        <v>227</v>
      </c>
      <c r="K18" s="1198">
        <v>1673.8942731277532</v>
      </c>
      <c r="L18" s="1251"/>
    </row>
    <row r="19" spans="1:12" ht="12" customHeight="1" outlineLevel="1">
      <c r="A19" s="1247"/>
      <c r="B19" s="1198" t="s">
        <v>1315</v>
      </c>
      <c r="C19" s="1250"/>
      <c r="F19" s="1198"/>
      <c r="G19" s="1198"/>
      <c r="H19" s="1198"/>
      <c r="I19" s="1198"/>
      <c r="J19" s="1198"/>
      <c r="K19" s="1198"/>
      <c r="L19" s="1251"/>
    </row>
    <row r="20" spans="1:12" ht="12" customHeight="1" outlineLevel="1">
      <c r="A20" s="1247"/>
      <c r="B20" s="1198"/>
      <c r="C20" s="1250" t="s">
        <v>1316</v>
      </c>
      <c r="F20" s="1198"/>
      <c r="G20" s="1198">
        <v>1114</v>
      </c>
      <c r="H20" s="1198">
        <v>1821.6606822262117</v>
      </c>
      <c r="I20" s="1198"/>
      <c r="J20" s="1198">
        <v>9232</v>
      </c>
      <c r="K20" s="1198">
        <v>1410.6498050259966</v>
      </c>
      <c r="L20" s="1251"/>
    </row>
    <row r="21" spans="1:12" ht="12" customHeight="1" outlineLevel="1">
      <c r="A21" s="1247"/>
      <c r="B21" s="1198"/>
      <c r="C21" s="1250" t="s">
        <v>1317</v>
      </c>
      <c r="F21" s="1198"/>
      <c r="G21" s="1198">
        <v>2</v>
      </c>
      <c r="H21" s="1198">
        <v>495.5</v>
      </c>
      <c r="I21" s="1198"/>
      <c r="J21" s="1198">
        <v>134</v>
      </c>
      <c r="K21" s="1198">
        <v>833.46268656716416</v>
      </c>
      <c r="L21" s="1251"/>
    </row>
    <row r="22" spans="1:12" ht="12" customHeight="1" outlineLevel="1">
      <c r="A22" s="1198"/>
      <c r="B22" s="1250" t="s">
        <v>1318</v>
      </c>
      <c r="C22" s="1198"/>
      <c r="D22" s="1198">
        <v>6351</v>
      </c>
      <c r="E22" s="1198">
        <v>726.29759093056214</v>
      </c>
      <c r="F22" s="1198"/>
      <c r="G22" s="1198"/>
      <c r="H22" s="1198"/>
      <c r="I22" s="1198"/>
      <c r="J22" s="1198"/>
      <c r="K22" s="1198"/>
      <c r="L22" s="1251"/>
    </row>
    <row r="23" spans="1:12" ht="12" customHeight="1" outlineLevel="1">
      <c r="A23" s="1247"/>
      <c r="B23" s="1198" t="s">
        <v>1319</v>
      </c>
      <c r="C23" s="1250"/>
      <c r="D23" s="1198">
        <v>4</v>
      </c>
      <c r="E23" s="1198">
        <v>2431</v>
      </c>
      <c r="F23" s="1198"/>
      <c r="G23" s="1198"/>
      <c r="H23" s="1198"/>
      <c r="I23" s="1198"/>
      <c r="J23" s="1198"/>
      <c r="K23" s="1198"/>
      <c r="L23" s="1251"/>
    </row>
    <row r="24" spans="1:12" ht="12" customHeight="1" outlineLevel="1">
      <c r="A24" s="1247"/>
      <c r="B24" s="1198" t="s">
        <v>1320</v>
      </c>
      <c r="C24" s="1250"/>
      <c r="F24" s="1198"/>
      <c r="G24" s="1198">
        <v>4</v>
      </c>
      <c r="H24" s="1198">
        <v>1017</v>
      </c>
      <c r="I24" s="1198"/>
      <c r="J24" s="1198">
        <v>5</v>
      </c>
      <c r="K24" s="1198">
        <v>3546.4</v>
      </c>
      <c r="L24" s="1251"/>
    </row>
    <row r="25" spans="1:12" ht="12" customHeight="1" outlineLevel="1">
      <c r="A25" s="1253"/>
      <c r="B25" s="1254" t="s">
        <v>1321</v>
      </c>
      <c r="C25" s="1254"/>
      <c r="D25" s="1255"/>
      <c r="E25" s="1255"/>
      <c r="F25" s="1255"/>
      <c r="G25" s="1255"/>
      <c r="H25" s="1255"/>
      <c r="I25" s="1255"/>
      <c r="J25" s="1255">
        <v>0</v>
      </c>
      <c r="K25" s="1255">
        <v>0</v>
      </c>
      <c r="L25" s="1251"/>
    </row>
    <row r="26" spans="1:12" ht="12" customHeight="1" outlineLevel="1">
      <c r="A26" s="1247" t="s">
        <v>116</v>
      </c>
      <c r="B26" s="1099"/>
      <c r="C26" s="1099"/>
      <c r="D26" s="1099"/>
      <c r="E26" s="1099"/>
      <c r="F26" s="1099"/>
      <c r="G26" s="1099"/>
      <c r="H26" s="1099"/>
      <c r="I26" s="1099"/>
      <c r="J26" s="1222"/>
      <c r="K26" s="1222"/>
      <c r="L26" s="1256"/>
    </row>
    <row r="27" spans="1:12" ht="12" customHeight="1" outlineLevel="1">
      <c r="A27" s="1247"/>
      <c r="B27" s="1198" t="s">
        <v>1313</v>
      </c>
      <c r="C27" s="1250"/>
      <c r="F27" s="1198"/>
      <c r="G27" s="1198">
        <v>71</v>
      </c>
      <c r="H27" s="1198">
        <v>2793.6338028169016</v>
      </c>
      <c r="I27" s="1198"/>
      <c r="J27" s="1198">
        <v>1077</v>
      </c>
      <c r="K27" s="1198">
        <v>975.4048282265552</v>
      </c>
      <c r="L27" s="1251"/>
    </row>
    <row r="28" spans="1:12" ht="12" customHeight="1" outlineLevel="1">
      <c r="A28" s="1247"/>
      <c r="B28" s="1198" t="s">
        <v>1314</v>
      </c>
      <c r="C28" s="1250"/>
      <c r="F28" s="1198"/>
      <c r="H28" s="1198"/>
      <c r="I28" s="1198"/>
      <c r="J28" s="1198">
        <v>127</v>
      </c>
      <c r="K28" s="1198">
        <v>1937.1417322834645</v>
      </c>
      <c r="L28" s="1251"/>
    </row>
    <row r="29" spans="1:12" ht="12" customHeight="1" outlineLevel="1">
      <c r="A29" s="1247"/>
      <c r="B29" s="1198" t="s">
        <v>1315</v>
      </c>
      <c r="C29" s="1250"/>
      <c r="F29" s="1198"/>
      <c r="H29" s="1198"/>
      <c r="I29" s="1198"/>
      <c r="J29" s="1198"/>
      <c r="K29" s="1198"/>
      <c r="L29" s="1251"/>
    </row>
    <row r="30" spans="1:12" ht="12" customHeight="1" outlineLevel="1">
      <c r="A30" s="1247"/>
      <c r="B30" s="1198"/>
      <c r="C30" s="1250" t="s">
        <v>1316</v>
      </c>
      <c r="F30" s="1198"/>
      <c r="G30" s="1198">
        <v>684</v>
      </c>
      <c r="H30" s="1198">
        <v>1828.0657894736842</v>
      </c>
      <c r="I30" s="1198"/>
      <c r="J30" s="1198">
        <v>6095</v>
      </c>
      <c r="K30" s="1198">
        <v>1473.0882690730107</v>
      </c>
      <c r="L30" s="1251"/>
    </row>
    <row r="31" spans="1:12" ht="12" customHeight="1" outlineLevel="1">
      <c r="A31" s="1247"/>
      <c r="B31" s="1198"/>
      <c r="C31" s="1250" t="s">
        <v>1317</v>
      </c>
      <c r="F31" s="1198"/>
      <c r="G31" s="1198">
        <v>4</v>
      </c>
      <c r="H31" s="1198">
        <v>1016.75</v>
      </c>
      <c r="I31" s="1198"/>
      <c r="J31" s="1198">
        <v>54</v>
      </c>
      <c r="K31" s="1198">
        <v>1095.7222222222222</v>
      </c>
      <c r="L31" s="1251"/>
    </row>
    <row r="32" spans="1:12" ht="12" customHeight="1" outlineLevel="1">
      <c r="A32" s="1198"/>
      <c r="B32" s="1250" t="s">
        <v>1318</v>
      </c>
      <c r="C32" s="1198"/>
      <c r="D32" s="1198">
        <v>3390</v>
      </c>
      <c r="E32" s="1198">
        <v>781.12153392330379</v>
      </c>
      <c r="F32" s="1198"/>
      <c r="G32" s="1198"/>
      <c r="H32" s="1198"/>
      <c r="I32" s="1198"/>
      <c r="J32" s="1198"/>
      <c r="K32" s="1198"/>
      <c r="L32" s="1251"/>
    </row>
    <row r="33" spans="1:12" ht="12" customHeight="1" outlineLevel="1">
      <c r="A33" s="1247"/>
      <c r="B33" s="1198" t="s">
        <v>1319</v>
      </c>
      <c r="C33" s="1250"/>
      <c r="D33" s="1198">
        <v>1</v>
      </c>
      <c r="E33" s="1198">
        <v>2070</v>
      </c>
      <c r="F33" s="1198"/>
      <c r="G33" s="1198"/>
      <c r="H33" s="1198"/>
      <c r="I33" s="1198"/>
      <c r="J33" s="1198"/>
      <c r="K33" s="1198"/>
      <c r="L33" s="1251"/>
    </row>
    <row r="34" spans="1:12" ht="12" customHeight="1" outlineLevel="1">
      <c r="A34" s="1247"/>
      <c r="B34" s="1198" t="s">
        <v>1320</v>
      </c>
      <c r="C34" s="1250"/>
      <c r="F34" s="1198"/>
      <c r="G34" s="1198">
        <v>2</v>
      </c>
      <c r="H34" s="1198">
        <v>941.5</v>
      </c>
      <c r="I34" s="1198"/>
      <c r="J34" s="1198">
        <v>17</v>
      </c>
      <c r="K34" s="1198">
        <v>1623.7647058823529</v>
      </c>
      <c r="L34" s="1251"/>
    </row>
    <row r="35" spans="1:12" ht="12" customHeight="1" outlineLevel="1">
      <c r="A35" s="1253"/>
      <c r="B35" s="1254" t="s">
        <v>1321</v>
      </c>
      <c r="C35" s="1254"/>
      <c r="D35" s="1255"/>
      <c r="E35" s="1255"/>
      <c r="F35" s="1255"/>
      <c r="G35" s="1255"/>
      <c r="H35" s="1255"/>
      <c r="I35" s="1255"/>
      <c r="J35" s="1255">
        <v>1</v>
      </c>
      <c r="K35" s="1255">
        <v>1481</v>
      </c>
      <c r="L35" s="1251"/>
    </row>
    <row r="36" spans="1:12" ht="12" customHeight="1" outlineLevel="1">
      <c r="A36" s="1247" t="s">
        <v>117</v>
      </c>
      <c r="B36" s="1099"/>
      <c r="C36" s="1099"/>
      <c r="D36" s="1099"/>
      <c r="E36" s="1099"/>
      <c r="F36" s="1099"/>
      <c r="G36" s="1099"/>
      <c r="H36" s="1099"/>
      <c r="I36" s="1099"/>
      <c r="J36" s="1099"/>
      <c r="K36" s="1099"/>
      <c r="L36" s="1256"/>
    </row>
    <row r="37" spans="1:12" ht="12" customHeight="1" outlineLevel="1">
      <c r="A37" s="1247"/>
      <c r="B37" s="1198" t="s">
        <v>1313</v>
      </c>
      <c r="C37" s="1250"/>
      <c r="F37" s="1198"/>
      <c r="G37" s="1198">
        <v>73</v>
      </c>
      <c r="H37" s="1198">
        <v>1968.2465753424658</v>
      </c>
      <c r="I37" s="1198"/>
      <c r="J37" s="1198">
        <v>689</v>
      </c>
      <c r="K37" s="1198">
        <v>919.16110304789549</v>
      </c>
      <c r="L37" s="1251"/>
    </row>
    <row r="38" spans="1:12" ht="12" customHeight="1" outlineLevel="1">
      <c r="A38" s="1247"/>
      <c r="B38" s="1198" t="s">
        <v>1314</v>
      </c>
      <c r="C38" s="1250"/>
      <c r="F38" s="1198"/>
      <c r="G38" s="1198"/>
      <c r="H38" s="1198"/>
      <c r="I38" s="1198"/>
      <c r="J38" s="1198">
        <v>87</v>
      </c>
      <c r="K38" s="1198">
        <v>1596.0804597701149</v>
      </c>
      <c r="L38" s="1251"/>
    </row>
    <row r="39" spans="1:12" ht="12" customHeight="1" outlineLevel="1">
      <c r="A39" s="1247"/>
      <c r="B39" s="1198" t="s">
        <v>1315</v>
      </c>
      <c r="C39" s="1250"/>
      <c r="F39" s="1198"/>
      <c r="G39" s="1198"/>
      <c r="H39" s="1198"/>
      <c r="I39" s="1198"/>
      <c r="J39" s="1198"/>
      <c r="K39" s="1198"/>
      <c r="L39" s="1251"/>
    </row>
    <row r="40" spans="1:12" ht="12" customHeight="1" outlineLevel="1">
      <c r="A40" s="1247"/>
      <c r="B40" s="1198"/>
      <c r="C40" s="1250" t="s">
        <v>1316</v>
      </c>
      <c r="F40" s="1198"/>
      <c r="G40" s="1198">
        <v>516</v>
      </c>
      <c r="H40" s="1198">
        <v>1518.1046511627908</v>
      </c>
      <c r="I40" s="1198"/>
      <c r="J40" s="1198">
        <v>4715</v>
      </c>
      <c r="K40" s="1198">
        <v>1241.2769883351007</v>
      </c>
      <c r="L40" s="1251"/>
    </row>
    <row r="41" spans="1:12" ht="12" customHeight="1" outlineLevel="1">
      <c r="A41" s="1247"/>
      <c r="B41" s="1198"/>
      <c r="C41" s="1250" t="s">
        <v>1317</v>
      </c>
      <c r="F41" s="1198"/>
      <c r="G41" s="1198">
        <v>0</v>
      </c>
      <c r="H41" s="1198">
        <v>0</v>
      </c>
      <c r="I41" s="1198"/>
      <c r="J41" s="1198">
        <v>31</v>
      </c>
      <c r="K41" s="1198">
        <v>989.9677419354839</v>
      </c>
      <c r="L41" s="1251"/>
    </row>
    <row r="42" spans="1:12" ht="12" customHeight="1" outlineLevel="1">
      <c r="A42" s="1198"/>
      <c r="B42" s="1250" t="s">
        <v>1318</v>
      </c>
      <c r="C42" s="1198"/>
      <c r="D42" s="1198">
        <v>5039</v>
      </c>
      <c r="E42" s="1198">
        <v>672.62036118277433</v>
      </c>
      <c r="F42" s="1198"/>
      <c r="G42" s="1198"/>
      <c r="H42" s="1198"/>
      <c r="I42" s="1198"/>
      <c r="J42" s="1198"/>
      <c r="K42" s="1198"/>
      <c r="L42" s="1251"/>
    </row>
    <row r="43" spans="1:12" ht="12" customHeight="1" outlineLevel="1">
      <c r="A43" s="1247"/>
      <c r="B43" s="1198" t="s">
        <v>1319</v>
      </c>
      <c r="C43" s="1250"/>
      <c r="D43" s="1198">
        <v>2</v>
      </c>
      <c r="E43" s="1198">
        <v>3176</v>
      </c>
      <c r="F43" s="1198"/>
      <c r="G43" s="1198"/>
      <c r="H43" s="1198"/>
      <c r="I43" s="1198"/>
      <c r="J43" s="1198"/>
      <c r="K43" s="1198"/>
      <c r="L43" s="1251"/>
    </row>
    <row r="44" spans="1:12" ht="12" customHeight="1" outlineLevel="1">
      <c r="A44" s="1247"/>
      <c r="B44" s="1198" t="s">
        <v>1320</v>
      </c>
      <c r="C44" s="1250"/>
      <c r="F44" s="1198"/>
      <c r="G44" s="1198">
        <v>0</v>
      </c>
      <c r="H44" s="1198">
        <v>0</v>
      </c>
      <c r="I44" s="1198"/>
      <c r="J44" s="1198">
        <v>3</v>
      </c>
      <c r="K44" s="1198">
        <v>1312.6666666666667</v>
      </c>
      <c r="L44" s="1251"/>
    </row>
    <row r="45" spans="1:12" ht="12" customHeight="1" outlineLevel="1">
      <c r="A45" s="1253"/>
      <c r="B45" s="1254" t="s">
        <v>1321</v>
      </c>
      <c r="C45" s="1254"/>
      <c r="D45" s="1255"/>
      <c r="E45" s="1255"/>
      <c r="F45" s="1255"/>
      <c r="G45" s="1255"/>
      <c r="H45" s="1255"/>
      <c r="I45" s="1255"/>
      <c r="J45" s="1255">
        <v>0</v>
      </c>
      <c r="K45" s="1255">
        <v>0</v>
      </c>
      <c r="L45" s="1251"/>
    </row>
    <row r="46" spans="1:12" ht="12" customHeight="1">
      <c r="A46" s="1247" t="s">
        <v>118</v>
      </c>
      <c r="B46" s="1099"/>
      <c r="C46" s="1099"/>
      <c r="D46" s="1099"/>
      <c r="E46" s="1099"/>
      <c r="F46" s="1099"/>
      <c r="G46" s="1099"/>
      <c r="H46" s="1099"/>
      <c r="I46" s="1099"/>
      <c r="J46" s="1099"/>
      <c r="K46" s="1099"/>
      <c r="L46" s="1256"/>
    </row>
    <row r="47" spans="1:12" ht="12" customHeight="1">
      <c r="A47" s="1247"/>
      <c r="B47" s="1198" t="s">
        <v>1313</v>
      </c>
      <c r="C47" s="1250"/>
      <c r="F47" s="1198"/>
      <c r="G47" s="1198">
        <v>302</v>
      </c>
      <c r="H47" s="1198">
        <v>2193.0331125827815</v>
      </c>
      <c r="I47" s="1198"/>
      <c r="J47" s="1198">
        <v>3464</v>
      </c>
      <c r="K47" s="1198">
        <v>925.24480369515015</v>
      </c>
      <c r="L47" s="1251"/>
    </row>
    <row r="48" spans="1:12" ht="12" customHeight="1">
      <c r="A48" s="1247"/>
      <c r="B48" s="1198" t="s">
        <v>1314</v>
      </c>
      <c r="C48" s="1250"/>
      <c r="F48" s="1198"/>
      <c r="G48" s="1198"/>
      <c r="H48" s="1198"/>
      <c r="I48" s="1198"/>
      <c r="J48" s="1198">
        <v>445</v>
      </c>
      <c r="K48" s="1198">
        <v>1731.4224719101123</v>
      </c>
      <c r="L48" s="1251"/>
    </row>
    <row r="49" spans="1:12" ht="12" customHeight="1">
      <c r="A49" s="1247"/>
      <c r="B49" s="1198" t="s">
        <v>1315</v>
      </c>
      <c r="C49" s="1250"/>
      <c r="D49" s="1198"/>
      <c r="F49" s="1198"/>
      <c r="G49" s="1198"/>
      <c r="H49" s="1198"/>
      <c r="I49" s="1198"/>
      <c r="J49" s="1198"/>
      <c r="K49" s="1198"/>
      <c r="L49" s="1251"/>
    </row>
    <row r="50" spans="1:12" ht="12" customHeight="1">
      <c r="A50" s="1247"/>
      <c r="B50" s="1198"/>
      <c r="C50" s="1250" t="s">
        <v>1316</v>
      </c>
      <c r="F50" s="1198"/>
      <c r="G50" s="1198">
        <v>2315</v>
      </c>
      <c r="H50" s="1198">
        <v>1755.5287257019438</v>
      </c>
      <c r="I50" s="1198"/>
      <c r="J50" s="1198">
        <v>20055</v>
      </c>
      <c r="K50" s="1198">
        <v>1389.9454998753429</v>
      </c>
      <c r="L50" s="1251"/>
    </row>
    <row r="51" spans="1:12" ht="12" customHeight="1">
      <c r="A51" s="1247"/>
      <c r="B51" s="1198"/>
      <c r="C51" s="1250" t="s">
        <v>1317</v>
      </c>
      <c r="F51" s="1198"/>
      <c r="G51" s="1198">
        <v>9</v>
      </c>
      <c r="H51" s="1198">
        <v>850</v>
      </c>
      <c r="I51" s="1198"/>
      <c r="J51" s="1198">
        <v>243</v>
      </c>
      <c r="K51" s="1198">
        <v>894.47736625514403</v>
      </c>
      <c r="L51" s="1251"/>
    </row>
    <row r="52" spans="1:12" ht="12" customHeight="1">
      <c r="A52" s="1198"/>
      <c r="B52" s="1250" t="s">
        <v>1318</v>
      </c>
      <c r="C52" s="1198"/>
      <c r="D52" s="1198">
        <v>14952</v>
      </c>
      <c r="E52" s="1198">
        <v>718.97144194756549</v>
      </c>
      <c r="F52" s="1198"/>
      <c r="G52" s="1198"/>
      <c r="H52" s="1198"/>
      <c r="I52" s="1198"/>
      <c r="J52" s="1198"/>
      <c r="K52" s="1198"/>
      <c r="L52" s="1251"/>
    </row>
    <row r="53" spans="1:12" ht="12" customHeight="1">
      <c r="A53" s="1247"/>
      <c r="B53" s="1198" t="s">
        <v>1319</v>
      </c>
      <c r="C53" s="1250"/>
      <c r="D53" s="1198">
        <v>7</v>
      </c>
      <c r="E53" s="1198">
        <v>2760</v>
      </c>
      <c r="F53" s="1198"/>
      <c r="G53" s="1198"/>
      <c r="H53" s="1198"/>
      <c r="I53" s="1198"/>
      <c r="J53" s="1198"/>
      <c r="K53" s="1198"/>
      <c r="L53" s="1251"/>
    </row>
    <row r="54" spans="1:12" ht="12" customHeight="1">
      <c r="A54" s="1247"/>
      <c r="B54" s="1198" t="s">
        <v>1320</v>
      </c>
      <c r="C54" s="1250"/>
      <c r="F54" s="1198"/>
      <c r="G54" s="1198">
        <v>6</v>
      </c>
      <c r="H54" s="1198">
        <v>991.83333333333337</v>
      </c>
      <c r="I54" s="1198"/>
      <c r="J54" s="1198">
        <v>25</v>
      </c>
      <c r="K54" s="1198">
        <v>1970.96</v>
      </c>
      <c r="L54" s="1251"/>
    </row>
    <row r="55" spans="1:12" ht="12" customHeight="1" thickBot="1">
      <c r="A55" s="1257"/>
      <c r="B55" s="1258" t="s">
        <v>1321</v>
      </c>
      <c r="C55" s="1258"/>
      <c r="D55" s="1259"/>
      <c r="E55" s="1259"/>
      <c r="F55" s="1259"/>
      <c r="G55" s="1259"/>
      <c r="H55" s="1259"/>
      <c r="I55" s="1259"/>
      <c r="J55" s="1198">
        <v>1</v>
      </c>
      <c r="K55" s="1259">
        <v>1481</v>
      </c>
      <c r="L55" s="1251"/>
    </row>
    <row r="56" spans="1:12" ht="13.8">
      <c r="A56" s="1260" t="s">
        <v>202</v>
      </c>
      <c r="B56" s="1198"/>
      <c r="C56" s="1250"/>
      <c r="D56" s="1250"/>
      <c r="E56" s="1250"/>
      <c r="F56" s="1250"/>
      <c r="G56" s="1250"/>
      <c r="H56" s="1250"/>
      <c r="I56" s="1250"/>
      <c r="J56" s="1261"/>
      <c r="K56" s="1250"/>
      <c r="L56" s="1251"/>
    </row>
    <row r="57" spans="1:12" ht="27.75" customHeight="1">
      <c r="A57" s="1883" t="s">
        <v>1322</v>
      </c>
      <c r="B57" s="1883"/>
      <c r="C57" s="1883"/>
      <c r="D57" s="1883"/>
      <c r="E57" s="1883"/>
      <c r="F57" s="1883"/>
      <c r="G57" s="1883"/>
      <c r="H57" s="1883"/>
      <c r="I57" s="1883"/>
      <c r="J57" s="1883"/>
      <c r="K57" s="1883"/>
      <c r="L57" s="1251"/>
    </row>
    <row r="58" spans="1:12" ht="27" customHeight="1">
      <c r="A58" s="1883" t="s">
        <v>1323</v>
      </c>
      <c r="B58" s="1884"/>
      <c r="C58" s="1884"/>
      <c r="D58" s="1884"/>
      <c r="E58" s="1884"/>
      <c r="F58" s="1884"/>
      <c r="G58" s="1884"/>
      <c r="H58" s="1884"/>
      <c r="I58" s="1884"/>
      <c r="J58" s="1884"/>
      <c r="K58" s="1884"/>
      <c r="L58" s="1251"/>
    </row>
    <row r="59" spans="1:12" ht="13.5" customHeight="1">
      <c r="A59" s="1883" t="s">
        <v>1324</v>
      </c>
      <c r="B59" s="1883"/>
      <c r="C59" s="1883"/>
      <c r="D59" s="1883"/>
      <c r="E59" s="1883"/>
      <c r="F59" s="1883"/>
      <c r="G59" s="1883"/>
      <c r="H59" s="1883"/>
      <c r="I59" s="1883"/>
      <c r="J59" s="1883"/>
      <c r="K59" s="1883"/>
      <c r="L59" s="1251"/>
    </row>
    <row r="60" spans="1:12" ht="26.25" customHeight="1">
      <c r="A60" s="1883" t="s">
        <v>1325</v>
      </c>
      <c r="B60" s="1883"/>
      <c r="C60" s="1883"/>
      <c r="D60" s="1883"/>
      <c r="E60" s="1883"/>
      <c r="F60" s="1883"/>
      <c r="G60" s="1883"/>
      <c r="H60" s="1883"/>
      <c r="I60" s="1883"/>
      <c r="J60" s="1883"/>
      <c r="K60" s="1883"/>
      <c r="L60" s="1264"/>
    </row>
    <row r="61" spans="1:12" ht="13.5" customHeight="1">
      <c r="A61" s="660" t="s">
        <v>1326</v>
      </c>
      <c r="B61" s="1263"/>
      <c r="C61" s="1263"/>
      <c r="D61" s="1263"/>
      <c r="E61" s="1263"/>
      <c r="F61" s="1263"/>
      <c r="G61" s="1263"/>
      <c r="H61" s="1263"/>
      <c r="I61" s="1263"/>
      <c r="J61" s="1263"/>
      <c r="K61" s="1263"/>
      <c r="L61" s="1264"/>
    </row>
    <row r="62" spans="1:12" s="1266" customFormat="1" ht="27.75" customHeight="1">
      <c r="A62" s="1883" t="s">
        <v>1327</v>
      </c>
      <c r="B62" s="1884"/>
      <c r="C62" s="1884"/>
      <c r="D62" s="1884"/>
      <c r="E62" s="1884"/>
      <c r="F62" s="1884"/>
      <c r="G62" s="1884"/>
      <c r="H62" s="1884"/>
      <c r="I62" s="1884"/>
      <c r="J62" s="1884"/>
      <c r="K62" s="1884"/>
      <c r="L62" s="1265"/>
    </row>
    <row r="63" spans="1:12" s="1266" customFormat="1" ht="42" customHeight="1">
      <c r="A63" s="1883" t="s">
        <v>1328</v>
      </c>
      <c r="B63" s="1884"/>
      <c r="C63" s="1884"/>
      <c r="D63" s="1884"/>
      <c r="E63" s="1884"/>
      <c r="F63" s="1884"/>
      <c r="G63" s="1884"/>
      <c r="H63" s="1884"/>
      <c r="I63" s="1884"/>
      <c r="J63" s="1884"/>
      <c r="K63" s="1884"/>
      <c r="L63" s="1262"/>
    </row>
    <row r="64" spans="1:12" ht="12.75" customHeight="1">
      <c r="A64" s="660" t="s">
        <v>1329</v>
      </c>
      <c r="B64" s="660"/>
      <c r="C64" s="660"/>
      <c r="D64" s="660"/>
      <c r="E64" s="660"/>
      <c r="F64" s="660"/>
      <c r="G64" s="660"/>
      <c r="H64" s="660"/>
      <c r="I64" s="660"/>
      <c r="J64" s="660"/>
      <c r="K64" s="660"/>
    </row>
    <row r="65" spans="1:26" s="397" customFormat="1" ht="13.8">
      <c r="A65" s="660" t="s">
        <v>1330</v>
      </c>
      <c r="B65" s="660"/>
      <c r="C65" s="660"/>
      <c r="D65" s="660"/>
      <c r="E65" s="660"/>
      <c r="F65" s="660"/>
      <c r="G65" s="660"/>
      <c r="H65" s="660"/>
      <c r="I65" s="660"/>
      <c r="J65" s="660"/>
      <c r="K65" s="660"/>
      <c r="L65" s="1267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</row>
    <row r="66" spans="1:26" s="397" customFormat="1">
      <c r="A66" s="1101"/>
      <c r="B66" s="80"/>
      <c r="C66" s="80"/>
      <c r="D66" s="1268"/>
      <c r="E66" s="80"/>
      <c r="F66" s="80"/>
      <c r="G66" s="80"/>
      <c r="H66" s="80"/>
      <c r="I66" s="80"/>
      <c r="J66" s="80"/>
      <c r="K66" s="80"/>
      <c r="L66" s="1234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</row>
    <row r="67" spans="1:26" s="397" customFormat="1">
      <c r="A67" s="80"/>
      <c r="B67" s="80"/>
      <c r="C67" s="80"/>
      <c r="D67" s="1268"/>
      <c r="E67" s="80"/>
      <c r="F67" s="80"/>
      <c r="G67" s="80"/>
      <c r="H67" s="80"/>
      <c r="I67" s="80"/>
      <c r="J67" s="80"/>
      <c r="K67" s="80"/>
      <c r="L67" s="1234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</row>
    <row r="70" spans="1:26" s="397" customFormat="1">
      <c r="A70" s="80"/>
      <c r="B70" s="80"/>
      <c r="C70" s="80"/>
      <c r="D70" s="1269"/>
      <c r="E70" s="80"/>
      <c r="F70" s="80"/>
      <c r="G70" s="80"/>
      <c r="H70" s="80"/>
      <c r="I70" s="80"/>
      <c r="J70" s="1269"/>
      <c r="K70" s="80"/>
      <c r="L70" s="1234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</row>
  </sheetData>
  <mergeCells count="6">
    <mergeCell ref="A63:K63"/>
    <mergeCell ref="A57:K57"/>
    <mergeCell ref="A58:K58"/>
    <mergeCell ref="A59:K59"/>
    <mergeCell ref="A60:K60"/>
    <mergeCell ref="A62:K62"/>
  </mergeCells>
  <hyperlinks>
    <hyperlink ref="C1" location="Índice!A1" display="Volver al Índice " xr:uid="{373EE941-2122-4FD3-B471-4BDF2DDC3286}"/>
  </hyperlinks>
  <printOptions horizontalCentered="1" verticalCentered="1"/>
  <pageMargins left="0.74803149606299213" right="0.74803149606299213" top="0.19685039370078741" bottom="0.19685039370078741" header="0" footer="0"/>
  <pageSetup paperSize="9" scale="3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40997-EDBA-49C2-9A20-4BC28178968A}">
  <sheetPr codeName="Hoja6"/>
  <dimension ref="A1:S117"/>
  <sheetViews>
    <sheetView zoomScale="80" zoomScaleNormal="80" workbookViewId="0"/>
  </sheetViews>
  <sheetFormatPr baseColWidth="10" defaultColWidth="11.44140625" defaultRowHeight="14.4"/>
  <cols>
    <col min="1" max="1" width="4.44140625" style="90" customWidth="1"/>
    <col min="2" max="2" width="15.44140625" style="90" customWidth="1"/>
    <col min="3" max="3" width="10.88671875" style="90" customWidth="1"/>
    <col min="4" max="13" width="11.5546875" style="90" customWidth="1"/>
    <col min="14" max="14" width="11.88671875" style="90" customWidth="1"/>
    <col min="15" max="15" width="13.44140625" style="90" customWidth="1"/>
    <col min="16" max="16" width="7.5546875" style="90" customWidth="1"/>
    <col min="17" max="17" width="13.88671875" style="91" bestFit="1" customWidth="1"/>
    <col min="18" max="18" width="13.5546875" style="90" customWidth="1"/>
    <col min="19" max="20" width="13.88671875" style="90" customWidth="1"/>
    <col min="21" max="22" width="11.5546875" style="90" bestFit="1" customWidth="1"/>
    <col min="23" max="24" width="13.5546875" style="90" bestFit="1" customWidth="1"/>
    <col min="25" max="256" width="11.44140625" style="90"/>
    <col min="257" max="257" width="4.44140625" style="90" customWidth="1"/>
    <col min="258" max="258" width="15.44140625" style="90" customWidth="1"/>
    <col min="259" max="259" width="10.88671875" style="90" customWidth="1"/>
    <col min="260" max="269" width="11.5546875" style="90" customWidth="1"/>
    <col min="270" max="270" width="11.88671875" style="90" customWidth="1"/>
    <col min="271" max="271" width="13.44140625" style="90" customWidth="1"/>
    <col min="272" max="272" width="7.5546875" style="90" customWidth="1"/>
    <col min="273" max="273" width="13.88671875" style="90" bestFit="1" customWidth="1"/>
    <col min="274" max="274" width="13.5546875" style="90" customWidth="1"/>
    <col min="275" max="276" width="13.88671875" style="90" customWidth="1"/>
    <col min="277" max="278" width="11.5546875" style="90" bestFit="1" customWidth="1"/>
    <col min="279" max="280" width="13.5546875" style="90" bestFit="1" customWidth="1"/>
    <col min="281" max="512" width="11.44140625" style="90"/>
    <col min="513" max="513" width="4.44140625" style="90" customWidth="1"/>
    <col min="514" max="514" width="15.44140625" style="90" customWidth="1"/>
    <col min="515" max="515" width="10.88671875" style="90" customWidth="1"/>
    <col min="516" max="525" width="11.5546875" style="90" customWidth="1"/>
    <col min="526" max="526" width="11.88671875" style="90" customWidth="1"/>
    <col min="527" max="527" width="13.44140625" style="90" customWidth="1"/>
    <col min="528" max="528" width="7.5546875" style="90" customWidth="1"/>
    <col min="529" max="529" width="13.88671875" style="90" bestFit="1" customWidth="1"/>
    <col min="530" max="530" width="13.5546875" style="90" customWidth="1"/>
    <col min="531" max="532" width="13.88671875" style="90" customWidth="1"/>
    <col min="533" max="534" width="11.5546875" style="90" bestFit="1" customWidth="1"/>
    <col min="535" max="536" width="13.5546875" style="90" bestFit="1" customWidth="1"/>
    <col min="537" max="768" width="11.44140625" style="90"/>
    <col min="769" max="769" width="4.44140625" style="90" customWidth="1"/>
    <col min="770" max="770" width="15.44140625" style="90" customWidth="1"/>
    <col min="771" max="771" width="10.88671875" style="90" customWidth="1"/>
    <col min="772" max="781" width="11.5546875" style="90" customWidth="1"/>
    <col min="782" max="782" width="11.88671875" style="90" customWidth="1"/>
    <col min="783" max="783" width="13.44140625" style="90" customWidth="1"/>
    <col min="784" max="784" width="7.5546875" style="90" customWidth="1"/>
    <col min="785" max="785" width="13.88671875" style="90" bestFit="1" customWidth="1"/>
    <col min="786" max="786" width="13.5546875" style="90" customWidth="1"/>
    <col min="787" max="788" width="13.88671875" style="90" customWidth="1"/>
    <col min="789" max="790" width="11.5546875" style="90" bestFit="1" customWidth="1"/>
    <col min="791" max="792" width="13.5546875" style="90" bestFit="1" customWidth="1"/>
    <col min="793" max="1024" width="11.44140625" style="90"/>
    <col min="1025" max="1025" width="4.44140625" style="90" customWidth="1"/>
    <col min="1026" max="1026" width="15.44140625" style="90" customWidth="1"/>
    <col min="1027" max="1027" width="10.88671875" style="90" customWidth="1"/>
    <col min="1028" max="1037" width="11.5546875" style="90" customWidth="1"/>
    <col min="1038" max="1038" width="11.88671875" style="90" customWidth="1"/>
    <col min="1039" max="1039" width="13.44140625" style="90" customWidth="1"/>
    <col min="1040" max="1040" width="7.5546875" style="90" customWidth="1"/>
    <col min="1041" max="1041" width="13.88671875" style="90" bestFit="1" customWidth="1"/>
    <col min="1042" max="1042" width="13.5546875" style="90" customWidth="1"/>
    <col min="1043" max="1044" width="13.88671875" style="90" customWidth="1"/>
    <col min="1045" max="1046" width="11.5546875" style="90" bestFit="1" customWidth="1"/>
    <col min="1047" max="1048" width="13.5546875" style="90" bestFit="1" customWidth="1"/>
    <col min="1049" max="1280" width="11.44140625" style="90"/>
    <col min="1281" max="1281" width="4.44140625" style="90" customWidth="1"/>
    <col min="1282" max="1282" width="15.44140625" style="90" customWidth="1"/>
    <col min="1283" max="1283" width="10.88671875" style="90" customWidth="1"/>
    <col min="1284" max="1293" width="11.5546875" style="90" customWidth="1"/>
    <col min="1294" max="1294" width="11.88671875" style="90" customWidth="1"/>
    <col min="1295" max="1295" width="13.44140625" style="90" customWidth="1"/>
    <col min="1296" max="1296" width="7.5546875" style="90" customWidth="1"/>
    <col min="1297" max="1297" width="13.88671875" style="90" bestFit="1" customWidth="1"/>
    <col min="1298" max="1298" width="13.5546875" style="90" customWidth="1"/>
    <col min="1299" max="1300" width="13.88671875" style="90" customWidth="1"/>
    <col min="1301" max="1302" width="11.5546875" style="90" bestFit="1" customWidth="1"/>
    <col min="1303" max="1304" width="13.5546875" style="90" bestFit="1" customWidth="1"/>
    <col min="1305" max="1536" width="11.44140625" style="90"/>
    <col min="1537" max="1537" width="4.44140625" style="90" customWidth="1"/>
    <col min="1538" max="1538" width="15.44140625" style="90" customWidth="1"/>
    <col min="1539" max="1539" width="10.88671875" style="90" customWidth="1"/>
    <col min="1540" max="1549" width="11.5546875" style="90" customWidth="1"/>
    <col min="1550" max="1550" width="11.88671875" style="90" customWidth="1"/>
    <col min="1551" max="1551" width="13.44140625" style="90" customWidth="1"/>
    <col min="1552" max="1552" width="7.5546875" style="90" customWidth="1"/>
    <col min="1553" max="1553" width="13.88671875" style="90" bestFit="1" customWidth="1"/>
    <col min="1554" max="1554" width="13.5546875" style="90" customWidth="1"/>
    <col min="1555" max="1556" width="13.88671875" style="90" customWidth="1"/>
    <col min="1557" max="1558" width="11.5546875" style="90" bestFit="1" customWidth="1"/>
    <col min="1559" max="1560" width="13.5546875" style="90" bestFit="1" customWidth="1"/>
    <col min="1561" max="1792" width="11.44140625" style="90"/>
    <col min="1793" max="1793" width="4.44140625" style="90" customWidth="1"/>
    <col min="1794" max="1794" width="15.44140625" style="90" customWidth="1"/>
    <col min="1795" max="1795" width="10.88671875" style="90" customWidth="1"/>
    <col min="1796" max="1805" width="11.5546875" style="90" customWidth="1"/>
    <col min="1806" max="1806" width="11.88671875" style="90" customWidth="1"/>
    <col min="1807" max="1807" width="13.44140625" style="90" customWidth="1"/>
    <col min="1808" max="1808" width="7.5546875" style="90" customWidth="1"/>
    <col min="1809" max="1809" width="13.88671875" style="90" bestFit="1" customWidth="1"/>
    <col min="1810" max="1810" width="13.5546875" style="90" customWidth="1"/>
    <col min="1811" max="1812" width="13.88671875" style="90" customWidth="1"/>
    <col min="1813" max="1814" width="11.5546875" style="90" bestFit="1" customWidth="1"/>
    <col min="1815" max="1816" width="13.5546875" style="90" bestFit="1" customWidth="1"/>
    <col min="1817" max="2048" width="11.44140625" style="90"/>
    <col min="2049" max="2049" width="4.44140625" style="90" customWidth="1"/>
    <col min="2050" max="2050" width="15.44140625" style="90" customWidth="1"/>
    <col min="2051" max="2051" width="10.88671875" style="90" customWidth="1"/>
    <col min="2052" max="2061" width="11.5546875" style="90" customWidth="1"/>
    <col min="2062" max="2062" width="11.88671875" style="90" customWidth="1"/>
    <col min="2063" max="2063" width="13.44140625" style="90" customWidth="1"/>
    <col min="2064" max="2064" width="7.5546875" style="90" customWidth="1"/>
    <col min="2065" max="2065" width="13.88671875" style="90" bestFit="1" customWidth="1"/>
    <col min="2066" max="2066" width="13.5546875" style="90" customWidth="1"/>
    <col min="2067" max="2068" width="13.88671875" style="90" customWidth="1"/>
    <col min="2069" max="2070" width="11.5546875" style="90" bestFit="1" customWidth="1"/>
    <col min="2071" max="2072" width="13.5546875" style="90" bestFit="1" customWidth="1"/>
    <col min="2073" max="2304" width="11.44140625" style="90"/>
    <col min="2305" max="2305" width="4.44140625" style="90" customWidth="1"/>
    <col min="2306" max="2306" width="15.44140625" style="90" customWidth="1"/>
    <col min="2307" max="2307" width="10.88671875" style="90" customWidth="1"/>
    <col min="2308" max="2317" width="11.5546875" style="90" customWidth="1"/>
    <col min="2318" max="2318" width="11.88671875" style="90" customWidth="1"/>
    <col min="2319" max="2319" width="13.44140625" style="90" customWidth="1"/>
    <col min="2320" max="2320" width="7.5546875" style="90" customWidth="1"/>
    <col min="2321" max="2321" width="13.88671875" style="90" bestFit="1" customWidth="1"/>
    <col min="2322" max="2322" width="13.5546875" style="90" customWidth="1"/>
    <col min="2323" max="2324" width="13.88671875" style="90" customWidth="1"/>
    <col min="2325" max="2326" width="11.5546875" style="90" bestFit="1" customWidth="1"/>
    <col min="2327" max="2328" width="13.5546875" style="90" bestFit="1" customWidth="1"/>
    <col min="2329" max="2560" width="11.44140625" style="90"/>
    <col min="2561" max="2561" width="4.44140625" style="90" customWidth="1"/>
    <col min="2562" max="2562" width="15.44140625" style="90" customWidth="1"/>
    <col min="2563" max="2563" width="10.88671875" style="90" customWidth="1"/>
    <col min="2564" max="2573" width="11.5546875" style="90" customWidth="1"/>
    <col min="2574" max="2574" width="11.88671875" style="90" customWidth="1"/>
    <col min="2575" max="2575" width="13.44140625" style="90" customWidth="1"/>
    <col min="2576" max="2576" width="7.5546875" style="90" customWidth="1"/>
    <col min="2577" max="2577" width="13.88671875" style="90" bestFit="1" customWidth="1"/>
    <col min="2578" max="2578" width="13.5546875" style="90" customWidth="1"/>
    <col min="2579" max="2580" width="13.88671875" style="90" customWidth="1"/>
    <col min="2581" max="2582" width="11.5546875" style="90" bestFit="1" customWidth="1"/>
    <col min="2583" max="2584" width="13.5546875" style="90" bestFit="1" customWidth="1"/>
    <col min="2585" max="2816" width="11.44140625" style="90"/>
    <col min="2817" max="2817" width="4.44140625" style="90" customWidth="1"/>
    <col min="2818" max="2818" width="15.44140625" style="90" customWidth="1"/>
    <col min="2819" max="2819" width="10.88671875" style="90" customWidth="1"/>
    <col min="2820" max="2829" width="11.5546875" style="90" customWidth="1"/>
    <col min="2830" max="2830" width="11.88671875" style="90" customWidth="1"/>
    <col min="2831" max="2831" width="13.44140625" style="90" customWidth="1"/>
    <col min="2832" max="2832" width="7.5546875" style="90" customWidth="1"/>
    <col min="2833" max="2833" width="13.88671875" style="90" bestFit="1" customWidth="1"/>
    <col min="2834" max="2834" width="13.5546875" style="90" customWidth="1"/>
    <col min="2835" max="2836" width="13.88671875" style="90" customWidth="1"/>
    <col min="2837" max="2838" width="11.5546875" style="90" bestFit="1" customWidth="1"/>
    <col min="2839" max="2840" width="13.5546875" style="90" bestFit="1" customWidth="1"/>
    <col min="2841" max="3072" width="11.44140625" style="90"/>
    <col min="3073" max="3073" width="4.44140625" style="90" customWidth="1"/>
    <col min="3074" max="3074" width="15.44140625" style="90" customWidth="1"/>
    <col min="3075" max="3075" width="10.88671875" style="90" customWidth="1"/>
    <col min="3076" max="3085" width="11.5546875" style="90" customWidth="1"/>
    <col min="3086" max="3086" width="11.88671875" style="90" customWidth="1"/>
    <col min="3087" max="3087" width="13.44140625" style="90" customWidth="1"/>
    <col min="3088" max="3088" width="7.5546875" style="90" customWidth="1"/>
    <col min="3089" max="3089" width="13.88671875" style="90" bestFit="1" customWidth="1"/>
    <col min="3090" max="3090" width="13.5546875" style="90" customWidth="1"/>
    <col min="3091" max="3092" width="13.88671875" style="90" customWidth="1"/>
    <col min="3093" max="3094" width="11.5546875" style="90" bestFit="1" customWidth="1"/>
    <col min="3095" max="3096" width="13.5546875" style="90" bestFit="1" customWidth="1"/>
    <col min="3097" max="3328" width="11.44140625" style="90"/>
    <col min="3329" max="3329" width="4.44140625" style="90" customWidth="1"/>
    <col min="3330" max="3330" width="15.44140625" style="90" customWidth="1"/>
    <col min="3331" max="3331" width="10.88671875" style="90" customWidth="1"/>
    <col min="3332" max="3341" width="11.5546875" style="90" customWidth="1"/>
    <col min="3342" max="3342" width="11.88671875" style="90" customWidth="1"/>
    <col min="3343" max="3343" width="13.44140625" style="90" customWidth="1"/>
    <col min="3344" max="3344" width="7.5546875" style="90" customWidth="1"/>
    <col min="3345" max="3345" width="13.88671875" style="90" bestFit="1" customWidth="1"/>
    <col min="3346" max="3346" width="13.5546875" style="90" customWidth="1"/>
    <col min="3347" max="3348" width="13.88671875" style="90" customWidth="1"/>
    <col min="3349" max="3350" width="11.5546875" style="90" bestFit="1" customWidth="1"/>
    <col min="3351" max="3352" width="13.5546875" style="90" bestFit="1" customWidth="1"/>
    <col min="3353" max="3584" width="11.44140625" style="90"/>
    <col min="3585" max="3585" width="4.44140625" style="90" customWidth="1"/>
    <col min="3586" max="3586" width="15.44140625" style="90" customWidth="1"/>
    <col min="3587" max="3587" width="10.88671875" style="90" customWidth="1"/>
    <col min="3588" max="3597" width="11.5546875" style="90" customWidth="1"/>
    <col min="3598" max="3598" width="11.88671875" style="90" customWidth="1"/>
    <col min="3599" max="3599" width="13.44140625" style="90" customWidth="1"/>
    <col min="3600" max="3600" width="7.5546875" style="90" customWidth="1"/>
    <col min="3601" max="3601" width="13.88671875" style="90" bestFit="1" customWidth="1"/>
    <col min="3602" max="3602" width="13.5546875" style="90" customWidth="1"/>
    <col min="3603" max="3604" width="13.88671875" style="90" customWidth="1"/>
    <col min="3605" max="3606" width="11.5546875" style="90" bestFit="1" customWidth="1"/>
    <col min="3607" max="3608" width="13.5546875" style="90" bestFit="1" customWidth="1"/>
    <col min="3609" max="3840" width="11.44140625" style="90"/>
    <col min="3841" max="3841" width="4.44140625" style="90" customWidth="1"/>
    <col min="3842" max="3842" width="15.44140625" style="90" customWidth="1"/>
    <col min="3843" max="3843" width="10.88671875" style="90" customWidth="1"/>
    <col min="3844" max="3853" width="11.5546875" style="90" customWidth="1"/>
    <col min="3854" max="3854" width="11.88671875" style="90" customWidth="1"/>
    <col min="3855" max="3855" width="13.44140625" style="90" customWidth="1"/>
    <col min="3856" max="3856" width="7.5546875" style="90" customWidth="1"/>
    <col min="3857" max="3857" width="13.88671875" style="90" bestFit="1" customWidth="1"/>
    <col min="3858" max="3858" width="13.5546875" style="90" customWidth="1"/>
    <col min="3859" max="3860" width="13.88671875" style="90" customWidth="1"/>
    <col min="3861" max="3862" width="11.5546875" style="90" bestFit="1" customWidth="1"/>
    <col min="3863" max="3864" width="13.5546875" style="90" bestFit="1" customWidth="1"/>
    <col min="3865" max="4096" width="11.44140625" style="90"/>
    <col min="4097" max="4097" width="4.44140625" style="90" customWidth="1"/>
    <col min="4098" max="4098" width="15.44140625" style="90" customWidth="1"/>
    <col min="4099" max="4099" width="10.88671875" style="90" customWidth="1"/>
    <col min="4100" max="4109" width="11.5546875" style="90" customWidth="1"/>
    <col min="4110" max="4110" width="11.88671875" style="90" customWidth="1"/>
    <col min="4111" max="4111" width="13.44140625" style="90" customWidth="1"/>
    <col min="4112" max="4112" width="7.5546875" style="90" customWidth="1"/>
    <col min="4113" max="4113" width="13.88671875" style="90" bestFit="1" customWidth="1"/>
    <col min="4114" max="4114" width="13.5546875" style="90" customWidth="1"/>
    <col min="4115" max="4116" width="13.88671875" style="90" customWidth="1"/>
    <col min="4117" max="4118" width="11.5546875" style="90" bestFit="1" customWidth="1"/>
    <col min="4119" max="4120" width="13.5546875" style="90" bestFit="1" customWidth="1"/>
    <col min="4121" max="4352" width="11.44140625" style="90"/>
    <col min="4353" max="4353" width="4.44140625" style="90" customWidth="1"/>
    <col min="4354" max="4354" width="15.44140625" style="90" customWidth="1"/>
    <col min="4355" max="4355" width="10.88671875" style="90" customWidth="1"/>
    <col min="4356" max="4365" width="11.5546875" style="90" customWidth="1"/>
    <col min="4366" max="4366" width="11.88671875" style="90" customWidth="1"/>
    <col min="4367" max="4367" width="13.44140625" style="90" customWidth="1"/>
    <col min="4368" max="4368" width="7.5546875" style="90" customWidth="1"/>
    <col min="4369" max="4369" width="13.88671875" style="90" bestFit="1" customWidth="1"/>
    <col min="4370" max="4370" width="13.5546875" style="90" customWidth="1"/>
    <col min="4371" max="4372" width="13.88671875" style="90" customWidth="1"/>
    <col min="4373" max="4374" width="11.5546875" style="90" bestFit="1" customWidth="1"/>
    <col min="4375" max="4376" width="13.5546875" style="90" bestFit="1" customWidth="1"/>
    <col min="4377" max="4608" width="11.44140625" style="90"/>
    <col min="4609" max="4609" width="4.44140625" style="90" customWidth="1"/>
    <col min="4610" max="4610" width="15.44140625" style="90" customWidth="1"/>
    <col min="4611" max="4611" width="10.88671875" style="90" customWidth="1"/>
    <col min="4612" max="4621" width="11.5546875" style="90" customWidth="1"/>
    <col min="4622" max="4622" width="11.88671875" style="90" customWidth="1"/>
    <col min="4623" max="4623" width="13.44140625" style="90" customWidth="1"/>
    <col min="4624" max="4624" width="7.5546875" style="90" customWidth="1"/>
    <col min="4625" max="4625" width="13.88671875" style="90" bestFit="1" customWidth="1"/>
    <col min="4626" max="4626" width="13.5546875" style="90" customWidth="1"/>
    <col min="4627" max="4628" width="13.88671875" style="90" customWidth="1"/>
    <col min="4629" max="4630" width="11.5546875" style="90" bestFit="1" customWidth="1"/>
    <col min="4631" max="4632" width="13.5546875" style="90" bestFit="1" customWidth="1"/>
    <col min="4633" max="4864" width="11.44140625" style="90"/>
    <col min="4865" max="4865" width="4.44140625" style="90" customWidth="1"/>
    <col min="4866" max="4866" width="15.44140625" style="90" customWidth="1"/>
    <col min="4867" max="4867" width="10.88671875" style="90" customWidth="1"/>
    <col min="4868" max="4877" width="11.5546875" style="90" customWidth="1"/>
    <col min="4878" max="4878" width="11.88671875" style="90" customWidth="1"/>
    <col min="4879" max="4879" width="13.44140625" style="90" customWidth="1"/>
    <col min="4880" max="4880" width="7.5546875" style="90" customWidth="1"/>
    <col min="4881" max="4881" width="13.88671875" style="90" bestFit="1" customWidth="1"/>
    <col min="4882" max="4882" width="13.5546875" style="90" customWidth="1"/>
    <col min="4883" max="4884" width="13.88671875" style="90" customWidth="1"/>
    <col min="4885" max="4886" width="11.5546875" style="90" bestFit="1" customWidth="1"/>
    <col min="4887" max="4888" width="13.5546875" style="90" bestFit="1" customWidth="1"/>
    <col min="4889" max="5120" width="11.44140625" style="90"/>
    <col min="5121" max="5121" width="4.44140625" style="90" customWidth="1"/>
    <col min="5122" max="5122" width="15.44140625" style="90" customWidth="1"/>
    <col min="5123" max="5123" width="10.88671875" style="90" customWidth="1"/>
    <col min="5124" max="5133" width="11.5546875" style="90" customWidth="1"/>
    <col min="5134" max="5134" width="11.88671875" style="90" customWidth="1"/>
    <col min="5135" max="5135" width="13.44140625" style="90" customWidth="1"/>
    <col min="5136" max="5136" width="7.5546875" style="90" customWidth="1"/>
    <col min="5137" max="5137" width="13.88671875" style="90" bestFit="1" customWidth="1"/>
    <col min="5138" max="5138" width="13.5546875" style="90" customWidth="1"/>
    <col min="5139" max="5140" width="13.88671875" style="90" customWidth="1"/>
    <col min="5141" max="5142" width="11.5546875" style="90" bestFit="1" customWidth="1"/>
    <col min="5143" max="5144" width="13.5546875" style="90" bestFit="1" customWidth="1"/>
    <col min="5145" max="5376" width="11.44140625" style="90"/>
    <col min="5377" max="5377" width="4.44140625" style="90" customWidth="1"/>
    <col min="5378" max="5378" width="15.44140625" style="90" customWidth="1"/>
    <col min="5379" max="5379" width="10.88671875" style="90" customWidth="1"/>
    <col min="5380" max="5389" width="11.5546875" style="90" customWidth="1"/>
    <col min="5390" max="5390" width="11.88671875" style="90" customWidth="1"/>
    <col min="5391" max="5391" width="13.44140625" style="90" customWidth="1"/>
    <col min="5392" max="5392" width="7.5546875" style="90" customWidth="1"/>
    <col min="5393" max="5393" width="13.88671875" style="90" bestFit="1" customWidth="1"/>
    <col min="5394" max="5394" width="13.5546875" style="90" customWidth="1"/>
    <col min="5395" max="5396" width="13.88671875" style="90" customWidth="1"/>
    <col min="5397" max="5398" width="11.5546875" style="90" bestFit="1" customWidth="1"/>
    <col min="5399" max="5400" width="13.5546875" style="90" bestFit="1" customWidth="1"/>
    <col min="5401" max="5632" width="11.44140625" style="90"/>
    <col min="5633" max="5633" width="4.44140625" style="90" customWidth="1"/>
    <col min="5634" max="5634" width="15.44140625" style="90" customWidth="1"/>
    <col min="5635" max="5635" width="10.88671875" style="90" customWidth="1"/>
    <col min="5636" max="5645" width="11.5546875" style="90" customWidth="1"/>
    <col min="5646" max="5646" width="11.88671875" style="90" customWidth="1"/>
    <col min="5647" max="5647" width="13.44140625" style="90" customWidth="1"/>
    <col min="5648" max="5648" width="7.5546875" style="90" customWidth="1"/>
    <col min="5649" max="5649" width="13.88671875" style="90" bestFit="1" customWidth="1"/>
    <col min="5650" max="5650" width="13.5546875" style="90" customWidth="1"/>
    <col min="5651" max="5652" width="13.88671875" style="90" customWidth="1"/>
    <col min="5653" max="5654" width="11.5546875" style="90" bestFit="1" customWidth="1"/>
    <col min="5655" max="5656" width="13.5546875" style="90" bestFit="1" customWidth="1"/>
    <col min="5657" max="5888" width="11.44140625" style="90"/>
    <col min="5889" max="5889" width="4.44140625" style="90" customWidth="1"/>
    <col min="5890" max="5890" width="15.44140625" style="90" customWidth="1"/>
    <col min="5891" max="5891" width="10.88671875" style="90" customWidth="1"/>
    <col min="5892" max="5901" width="11.5546875" style="90" customWidth="1"/>
    <col min="5902" max="5902" width="11.88671875" style="90" customWidth="1"/>
    <col min="5903" max="5903" width="13.44140625" style="90" customWidth="1"/>
    <col min="5904" max="5904" width="7.5546875" style="90" customWidth="1"/>
    <col min="5905" max="5905" width="13.88671875" style="90" bestFit="1" customWidth="1"/>
    <col min="5906" max="5906" width="13.5546875" style="90" customWidth="1"/>
    <col min="5907" max="5908" width="13.88671875" style="90" customWidth="1"/>
    <col min="5909" max="5910" width="11.5546875" style="90" bestFit="1" customWidth="1"/>
    <col min="5911" max="5912" width="13.5546875" style="90" bestFit="1" customWidth="1"/>
    <col min="5913" max="6144" width="11.44140625" style="90"/>
    <col min="6145" max="6145" width="4.44140625" style="90" customWidth="1"/>
    <col min="6146" max="6146" width="15.44140625" style="90" customWidth="1"/>
    <col min="6147" max="6147" width="10.88671875" style="90" customWidth="1"/>
    <col min="6148" max="6157" width="11.5546875" style="90" customWidth="1"/>
    <col min="6158" max="6158" width="11.88671875" style="90" customWidth="1"/>
    <col min="6159" max="6159" width="13.44140625" style="90" customWidth="1"/>
    <col min="6160" max="6160" width="7.5546875" style="90" customWidth="1"/>
    <col min="6161" max="6161" width="13.88671875" style="90" bestFit="1" customWidth="1"/>
    <col min="6162" max="6162" width="13.5546875" style="90" customWidth="1"/>
    <col min="6163" max="6164" width="13.88671875" style="90" customWidth="1"/>
    <col min="6165" max="6166" width="11.5546875" style="90" bestFit="1" customWidth="1"/>
    <col min="6167" max="6168" width="13.5546875" style="90" bestFit="1" customWidth="1"/>
    <col min="6169" max="6400" width="11.44140625" style="90"/>
    <col min="6401" max="6401" width="4.44140625" style="90" customWidth="1"/>
    <col min="6402" max="6402" width="15.44140625" style="90" customWidth="1"/>
    <col min="6403" max="6403" width="10.88671875" style="90" customWidth="1"/>
    <col min="6404" max="6413" width="11.5546875" style="90" customWidth="1"/>
    <col min="6414" max="6414" width="11.88671875" style="90" customWidth="1"/>
    <col min="6415" max="6415" width="13.44140625" style="90" customWidth="1"/>
    <col min="6416" max="6416" width="7.5546875" style="90" customWidth="1"/>
    <col min="6417" max="6417" width="13.88671875" style="90" bestFit="1" customWidth="1"/>
    <col min="6418" max="6418" width="13.5546875" style="90" customWidth="1"/>
    <col min="6419" max="6420" width="13.88671875" style="90" customWidth="1"/>
    <col min="6421" max="6422" width="11.5546875" style="90" bestFit="1" customWidth="1"/>
    <col min="6423" max="6424" width="13.5546875" style="90" bestFit="1" customWidth="1"/>
    <col min="6425" max="6656" width="11.44140625" style="90"/>
    <col min="6657" max="6657" width="4.44140625" style="90" customWidth="1"/>
    <col min="6658" max="6658" width="15.44140625" style="90" customWidth="1"/>
    <col min="6659" max="6659" width="10.88671875" style="90" customWidth="1"/>
    <col min="6660" max="6669" width="11.5546875" style="90" customWidth="1"/>
    <col min="6670" max="6670" width="11.88671875" style="90" customWidth="1"/>
    <col min="6671" max="6671" width="13.44140625" style="90" customWidth="1"/>
    <col min="6672" max="6672" width="7.5546875" style="90" customWidth="1"/>
    <col min="6673" max="6673" width="13.88671875" style="90" bestFit="1" customWidth="1"/>
    <col min="6674" max="6674" width="13.5546875" style="90" customWidth="1"/>
    <col min="6675" max="6676" width="13.88671875" style="90" customWidth="1"/>
    <col min="6677" max="6678" width="11.5546875" style="90" bestFit="1" customWidth="1"/>
    <col min="6679" max="6680" width="13.5546875" style="90" bestFit="1" customWidth="1"/>
    <col min="6681" max="6912" width="11.44140625" style="90"/>
    <col min="6913" max="6913" width="4.44140625" style="90" customWidth="1"/>
    <col min="6914" max="6914" width="15.44140625" style="90" customWidth="1"/>
    <col min="6915" max="6915" width="10.88671875" style="90" customWidth="1"/>
    <col min="6916" max="6925" width="11.5546875" style="90" customWidth="1"/>
    <col min="6926" max="6926" width="11.88671875" style="90" customWidth="1"/>
    <col min="6927" max="6927" width="13.44140625" style="90" customWidth="1"/>
    <col min="6928" max="6928" width="7.5546875" style="90" customWidth="1"/>
    <col min="6929" max="6929" width="13.88671875" style="90" bestFit="1" customWidth="1"/>
    <col min="6930" max="6930" width="13.5546875" style="90" customWidth="1"/>
    <col min="6931" max="6932" width="13.88671875" style="90" customWidth="1"/>
    <col min="6933" max="6934" width="11.5546875" style="90" bestFit="1" customWidth="1"/>
    <col min="6935" max="6936" width="13.5546875" style="90" bestFit="1" customWidth="1"/>
    <col min="6937" max="7168" width="11.44140625" style="90"/>
    <col min="7169" max="7169" width="4.44140625" style="90" customWidth="1"/>
    <col min="7170" max="7170" width="15.44140625" style="90" customWidth="1"/>
    <col min="7171" max="7171" width="10.88671875" style="90" customWidth="1"/>
    <col min="7172" max="7181" width="11.5546875" style="90" customWidth="1"/>
    <col min="7182" max="7182" width="11.88671875" style="90" customWidth="1"/>
    <col min="7183" max="7183" width="13.44140625" style="90" customWidth="1"/>
    <col min="7184" max="7184" width="7.5546875" style="90" customWidth="1"/>
    <col min="7185" max="7185" width="13.88671875" style="90" bestFit="1" customWidth="1"/>
    <col min="7186" max="7186" width="13.5546875" style="90" customWidth="1"/>
    <col min="7187" max="7188" width="13.88671875" style="90" customWidth="1"/>
    <col min="7189" max="7190" width="11.5546875" style="90" bestFit="1" customWidth="1"/>
    <col min="7191" max="7192" width="13.5546875" style="90" bestFit="1" customWidth="1"/>
    <col min="7193" max="7424" width="11.44140625" style="90"/>
    <col min="7425" max="7425" width="4.44140625" style="90" customWidth="1"/>
    <col min="7426" max="7426" width="15.44140625" style="90" customWidth="1"/>
    <col min="7427" max="7427" width="10.88671875" style="90" customWidth="1"/>
    <col min="7428" max="7437" width="11.5546875" style="90" customWidth="1"/>
    <col min="7438" max="7438" width="11.88671875" style="90" customWidth="1"/>
    <col min="7439" max="7439" width="13.44140625" style="90" customWidth="1"/>
    <col min="7440" max="7440" width="7.5546875" style="90" customWidth="1"/>
    <col min="7441" max="7441" width="13.88671875" style="90" bestFit="1" customWidth="1"/>
    <col min="7442" max="7442" width="13.5546875" style="90" customWidth="1"/>
    <col min="7443" max="7444" width="13.88671875" style="90" customWidth="1"/>
    <col min="7445" max="7446" width="11.5546875" style="90" bestFit="1" customWidth="1"/>
    <col min="7447" max="7448" width="13.5546875" style="90" bestFit="1" customWidth="1"/>
    <col min="7449" max="7680" width="11.44140625" style="90"/>
    <col min="7681" max="7681" width="4.44140625" style="90" customWidth="1"/>
    <col min="7682" max="7682" width="15.44140625" style="90" customWidth="1"/>
    <col min="7683" max="7683" width="10.88671875" style="90" customWidth="1"/>
    <col min="7684" max="7693" width="11.5546875" style="90" customWidth="1"/>
    <col min="7694" max="7694" width="11.88671875" style="90" customWidth="1"/>
    <col min="7695" max="7695" width="13.44140625" style="90" customWidth="1"/>
    <col min="7696" max="7696" width="7.5546875" style="90" customWidth="1"/>
    <col min="7697" max="7697" width="13.88671875" style="90" bestFit="1" customWidth="1"/>
    <col min="7698" max="7698" width="13.5546875" style="90" customWidth="1"/>
    <col min="7699" max="7700" width="13.88671875" style="90" customWidth="1"/>
    <col min="7701" max="7702" width="11.5546875" style="90" bestFit="1" customWidth="1"/>
    <col min="7703" max="7704" width="13.5546875" style="90" bestFit="1" customWidth="1"/>
    <col min="7705" max="7936" width="11.44140625" style="90"/>
    <col min="7937" max="7937" width="4.44140625" style="90" customWidth="1"/>
    <col min="7938" max="7938" width="15.44140625" style="90" customWidth="1"/>
    <col min="7939" max="7939" width="10.88671875" style="90" customWidth="1"/>
    <col min="7940" max="7949" width="11.5546875" style="90" customWidth="1"/>
    <col min="7950" max="7950" width="11.88671875" style="90" customWidth="1"/>
    <col min="7951" max="7951" width="13.44140625" style="90" customWidth="1"/>
    <col min="7952" max="7952" width="7.5546875" style="90" customWidth="1"/>
    <col min="7953" max="7953" width="13.88671875" style="90" bestFit="1" customWidth="1"/>
    <col min="7954" max="7954" width="13.5546875" style="90" customWidth="1"/>
    <col min="7955" max="7956" width="13.88671875" style="90" customWidth="1"/>
    <col min="7957" max="7958" width="11.5546875" style="90" bestFit="1" customWidth="1"/>
    <col min="7959" max="7960" width="13.5546875" style="90" bestFit="1" customWidth="1"/>
    <col min="7961" max="8192" width="11.44140625" style="90"/>
    <col min="8193" max="8193" width="4.44140625" style="90" customWidth="1"/>
    <col min="8194" max="8194" width="15.44140625" style="90" customWidth="1"/>
    <col min="8195" max="8195" width="10.88671875" style="90" customWidth="1"/>
    <col min="8196" max="8205" width="11.5546875" style="90" customWidth="1"/>
    <col min="8206" max="8206" width="11.88671875" style="90" customWidth="1"/>
    <col min="8207" max="8207" width="13.44140625" style="90" customWidth="1"/>
    <col min="8208" max="8208" width="7.5546875" style="90" customWidth="1"/>
    <col min="8209" max="8209" width="13.88671875" style="90" bestFit="1" customWidth="1"/>
    <col min="8210" max="8210" width="13.5546875" style="90" customWidth="1"/>
    <col min="8211" max="8212" width="13.88671875" style="90" customWidth="1"/>
    <col min="8213" max="8214" width="11.5546875" style="90" bestFit="1" customWidth="1"/>
    <col min="8215" max="8216" width="13.5546875" style="90" bestFit="1" customWidth="1"/>
    <col min="8217" max="8448" width="11.44140625" style="90"/>
    <col min="8449" max="8449" width="4.44140625" style="90" customWidth="1"/>
    <col min="8450" max="8450" width="15.44140625" style="90" customWidth="1"/>
    <col min="8451" max="8451" width="10.88671875" style="90" customWidth="1"/>
    <col min="8452" max="8461" width="11.5546875" style="90" customWidth="1"/>
    <col min="8462" max="8462" width="11.88671875" style="90" customWidth="1"/>
    <col min="8463" max="8463" width="13.44140625" style="90" customWidth="1"/>
    <col min="8464" max="8464" width="7.5546875" style="90" customWidth="1"/>
    <col min="8465" max="8465" width="13.88671875" style="90" bestFit="1" customWidth="1"/>
    <col min="8466" max="8466" width="13.5546875" style="90" customWidth="1"/>
    <col min="8467" max="8468" width="13.88671875" style="90" customWidth="1"/>
    <col min="8469" max="8470" width="11.5546875" style="90" bestFit="1" customWidth="1"/>
    <col min="8471" max="8472" width="13.5546875" style="90" bestFit="1" customWidth="1"/>
    <col min="8473" max="8704" width="11.44140625" style="90"/>
    <col min="8705" max="8705" width="4.44140625" style="90" customWidth="1"/>
    <col min="8706" max="8706" width="15.44140625" style="90" customWidth="1"/>
    <col min="8707" max="8707" width="10.88671875" style="90" customWidth="1"/>
    <col min="8708" max="8717" width="11.5546875" style="90" customWidth="1"/>
    <col min="8718" max="8718" width="11.88671875" style="90" customWidth="1"/>
    <col min="8719" max="8719" width="13.44140625" style="90" customWidth="1"/>
    <col min="8720" max="8720" width="7.5546875" style="90" customWidth="1"/>
    <col min="8721" max="8721" width="13.88671875" style="90" bestFit="1" customWidth="1"/>
    <col min="8722" max="8722" width="13.5546875" style="90" customWidth="1"/>
    <col min="8723" max="8724" width="13.88671875" style="90" customWidth="1"/>
    <col min="8725" max="8726" width="11.5546875" style="90" bestFit="1" customWidth="1"/>
    <col min="8727" max="8728" width="13.5546875" style="90" bestFit="1" customWidth="1"/>
    <col min="8729" max="8960" width="11.44140625" style="90"/>
    <col min="8961" max="8961" width="4.44140625" style="90" customWidth="1"/>
    <col min="8962" max="8962" width="15.44140625" style="90" customWidth="1"/>
    <col min="8963" max="8963" width="10.88671875" style="90" customWidth="1"/>
    <col min="8964" max="8973" width="11.5546875" style="90" customWidth="1"/>
    <col min="8974" max="8974" width="11.88671875" style="90" customWidth="1"/>
    <col min="8975" max="8975" width="13.44140625" style="90" customWidth="1"/>
    <col min="8976" max="8976" width="7.5546875" style="90" customWidth="1"/>
    <col min="8977" max="8977" width="13.88671875" style="90" bestFit="1" customWidth="1"/>
    <col min="8978" max="8978" width="13.5546875" style="90" customWidth="1"/>
    <col min="8979" max="8980" width="13.88671875" style="90" customWidth="1"/>
    <col min="8981" max="8982" width="11.5546875" style="90" bestFit="1" customWidth="1"/>
    <col min="8983" max="8984" width="13.5546875" style="90" bestFit="1" customWidth="1"/>
    <col min="8985" max="9216" width="11.44140625" style="90"/>
    <col min="9217" max="9217" width="4.44140625" style="90" customWidth="1"/>
    <col min="9218" max="9218" width="15.44140625" style="90" customWidth="1"/>
    <col min="9219" max="9219" width="10.88671875" style="90" customWidth="1"/>
    <col min="9220" max="9229" width="11.5546875" style="90" customWidth="1"/>
    <col min="9230" max="9230" width="11.88671875" style="90" customWidth="1"/>
    <col min="9231" max="9231" width="13.44140625" style="90" customWidth="1"/>
    <col min="9232" max="9232" width="7.5546875" style="90" customWidth="1"/>
    <col min="9233" max="9233" width="13.88671875" style="90" bestFit="1" customWidth="1"/>
    <col min="9234" max="9234" width="13.5546875" style="90" customWidth="1"/>
    <col min="9235" max="9236" width="13.88671875" style="90" customWidth="1"/>
    <col min="9237" max="9238" width="11.5546875" style="90" bestFit="1" customWidth="1"/>
    <col min="9239" max="9240" width="13.5546875" style="90" bestFit="1" customWidth="1"/>
    <col min="9241" max="9472" width="11.44140625" style="90"/>
    <col min="9473" max="9473" width="4.44140625" style="90" customWidth="1"/>
    <col min="9474" max="9474" width="15.44140625" style="90" customWidth="1"/>
    <col min="9475" max="9475" width="10.88671875" style="90" customWidth="1"/>
    <col min="9476" max="9485" width="11.5546875" style="90" customWidth="1"/>
    <col min="9486" max="9486" width="11.88671875" style="90" customWidth="1"/>
    <col min="9487" max="9487" width="13.44140625" style="90" customWidth="1"/>
    <col min="9488" max="9488" width="7.5546875" style="90" customWidth="1"/>
    <col min="9489" max="9489" width="13.88671875" style="90" bestFit="1" customWidth="1"/>
    <col min="9490" max="9490" width="13.5546875" style="90" customWidth="1"/>
    <col min="9491" max="9492" width="13.88671875" style="90" customWidth="1"/>
    <col min="9493" max="9494" width="11.5546875" style="90" bestFit="1" customWidth="1"/>
    <col min="9495" max="9496" width="13.5546875" style="90" bestFit="1" customWidth="1"/>
    <col min="9497" max="9728" width="11.44140625" style="90"/>
    <col min="9729" max="9729" width="4.44140625" style="90" customWidth="1"/>
    <col min="9730" max="9730" width="15.44140625" style="90" customWidth="1"/>
    <col min="9731" max="9731" width="10.88671875" style="90" customWidth="1"/>
    <col min="9732" max="9741" width="11.5546875" style="90" customWidth="1"/>
    <col min="9742" max="9742" width="11.88671875" style="90" customWidth="1"/>
    <col min="9743" max="9743" width="13.44140625" style="90" customWidth="1"/>
    <col min="9744" max="9744" width="7.5546875" style="90" customWidth="1"/>
    <col min="9745" max="9745" width="13.88671875" style="90" bestFit="1" customWidth="1"/>
    <col min="9746" max="9746" width="13.5546875" style="90" customWidth="1"/>
    <col min="9747" max="9748" width="13.88671875" style="90" customWidth="1"/>
    <col min="9749" max="9750" width="11.5546875" style="90" bestFit="1" customWidth="1"/>
    <col min="9751" max="9752" width="13.5546875" style="90" bestFit="1" customWidth="1"/>
    <col min="9753" max="9984" width="11.44140625" style="90"/>
    <col min="9985" max="9985" width="4.44140625" style="90" customWidth="1"/>
    <col min="9986" max="9986" width="15.44140625" style="90" customWidth="1"/>
    <col min="9987" max="9987" width="10.88671875" style="90" customWidth="1"/>
    <col min="9988" max="9997" width="11.5546875" style="90" customWidth="1"/>
    <col min="9998" max="9998" width="11.88671875" style="90" customWidth="1"/>
    <col min="9999" max="9999" width="13.44140625" style="90" customWidth="1"/>
    <col min="10000" max="10000" width="7.5546875" style="90" customWidth="1"/>
    <col min="10001" max="10001" width="13.88671875" style="90" bestFit="1" customWidth="1"/>
    <col min="10002" max="10002" width="13.5546875" style="90" customWidth="1"/>
    <col min="10003" max="10004" width="13.88671875" style="90" customWidth="1"/>
    <col min="10005" max="10006" width="11.5546875" style="90" bestFit="1" customWidth="1"/>
    <col min="10007" max="10008" width="13.5546875" style="90" bestFit="1" customWidth="1"/>
    <col min="10009" max="10240" width="11.44140625" style="90"/>
    <col min="10241" max="10241" width="4.44140625" style="90" customWidth="1"/>
    <col min="10242" max="10242" width="15.44140625" style="90" customWidth="1"/>
    <col min="10243" max="10243" width="10.88671875" style="90" customWidth="1"/>
    <col min="10244" max="10253" width="11.5546875" style="90" customWidth="1"/>
    <col min="10254" max="10254" width="11.88671875" style="90" customWidth="1"/>
    <col min="10255" max="10255" width="13.44140625" style="90" customWidth="1"/>
    <col min="10256" max="10256" width="7.5546875" style="90" customWidth="1"/>
    <col min="10257" max="10257" width="13.88671875" style="90" bestFit="1" customWidth="1"/>
    <col min="10258" max="10258" width="13.5546875" style="90" customWidth="1"/>
    <col min="10259" max="10260" width="13.88671875" style="90" customWidth="1"/>
    <col min="10261" max="10262" width="11.5546875" style="90" bestFit="1" customWidth="1"/>
    <col min="10263" max="10264" width="13.5546875" style="90" bestFit="1" customWidth="1"/>
    <col min="10265" max="10496" width="11.44140625" style="90"/>
    <col min="10497" max="10497" width="4.44140625" style="90" customWidth="1"/>
    <col min="10498" max="10498" width="15.44140625" style="90" customWidth="1"/>
    <col min="10499" max="10499" width="10.88671875" style="90" customWidth="1"/>
    <col min="10500" max="10509" width="11.5546875" style="90" customWidth="1"/>
    <col min="10510" max="10510" width="11.88671875" style="90" customWidth="1"/>
    <col min="10511" max="10511" width="13.44140625" style="90" customWidth="1"/>
    <col min="10512" max="10512" width="7.5546875" style="90" customWidth="1"/>
    <col min="10513" max="10513" width="13.88671875" style="90" bestFit="1" customWidth="1"/>
    <col min="10514" max="10514" width="13.5546875" style="90" customWidth="1"/>
    <col min="10515" max="10516" width="13.88671875" style="90" customWidth="1"/>
    <col min="10517" max="10518" width="11.5546875" style="90" bestFit="1" customWidth="1"/>
    <col min="10519" max="10520" width="13.5546875" style="90" bestFit="1" customWidth="1"/>
    <col min="10521" max="10752" width="11.44140625" style="90"/>
    <col min="10753" max="10753" width="4.44140625" style="90" customWidth="1"/>
    <col min="10754" max="10754" width="15.44140625" style="90" customWidth="1"/>
    <col min="10755" max="10755" width="10.88671875" style="90" customWidth="1"/>
    <col min="10756" max="10765" width="11.5546875" style="90" customWidth="1"/>
    <col min="10766" max="10766" width="11.88671875" style="90" customWidth="1"/>
    <col min="10767" max="10767" width="13.44140625" style="90" customWidth="1"/>
    <col min="10768" max="10768" width="7.5546875" style="90" customWidth="1"/>
    <col min="10769" max="10769" width="13.88671875" style="90" bestFit="1" customWidth="1"/>
    <col min="10770" max="10770" width="13.5546875" style="90" customWidth="1"/>
    <col min="10771" max="10772" width="13.88671875" style="90" customWidth="1"/>
    <col min="10773" max="10774" width="11.5546875" style="90" bestFit="1" customWidth="1"/>
    <col min="10775" max="10776" width="13.5546875" style="90" bestFit="1" customWidth="1"/>
    <col min="10777" max="11008" width="11.44140625" style="90"/>
    <col min="11009" max="11009" width="4.44140625" style="90" customWidth="1"/>
    <col min="11010" max="11010" width="15.44140625" style="90" customWidth="1"/>
    <col min="11011" max="11011" width="10.88671875" style="90" customWidth="1"/>
    <col min="11012" max="11021" width="11.5546875" style="90" customWidth="1"/>
    <col min="11022" max="11022" width="11.88671875" style="90" customWidth="1"/>
    <col min="11023" max="11023" width="13.44140625" style="90" customWidth="1"/>
    <col min="11024" max="11024" width="7.5546875" style="90" customWidth="1"/>
    <col min="11025" max="11025" width="13.88671875" style="90" bestFit="1" customWidth="1"/>
    <col min="11026" max="11026" width="13.5546875" style="90" customWidth="1"/>
    <col min="11027" max="11028" width="13.88671875" style="90" customWidth="1"/>
    <col min="11029" max="11030" width="11.5546875" style="90" bestFit="1" customWidth="1"/>
    <col min="11031" max="11032" width="13.5546875" style="90" bestFit="1" customWidth="1"/>
    <col min="11033" max="11264" width="11.44140625" style="90"/>
    <col min="11265" max="11265" width="4.44140625" style="90" customWidth="1"/>
    <col min="11266" max="11266" width="15.44140625" style="90" customWidth="1"/>
    <col min="11267" max="11267" width="10.88671875" style="90" customWidth="1"/>
    <col min="11268" max="11277" width="11.5546875" style="90" customWidth="1"/>
    <col min="11278" max="11278" width="11.88671875" style="90" customWidth="1"/>
    <col min="11279" max="11279" width="13.44140625" style="90" customWidth="1"/>
    <col min="11280" max="11280" width="7.5546875" style="90" customWidth="1"/>
    <col min="11281" max="11281" width="13.88671875" style="90" bestFit="1" customWidth="1"/>
    <col min="11282" max="11282" width="13.5546875" style="90" customWidth="1"/>
    <col min="11283" max="11284" width="13.88671875" style="90" customWidth="1"/>
    <col min="11285" max="11286" width="11.5546875" style="90" bestFit="1" customWidth="1"/>
    <col min="11287" max="11288" width="13.5546875" style="90" bestFit="1" customWidth="1"/>
    <col min="11289" max="11520" width="11.44140625" style="90"/>
    <col min="11521" max="11521" width="4.44140625" style="90" customWidth="1"/>
    <col min="11522" max="11522" width="15.44140625" style="90" customWidth="1"/>
    <col min="11523" max="11523" width="10.88671875" style="90" customWidth="1"/>
    <col min="11524" max="11533" width="11.5546875" style="90" customWidth="1"/>
    <col min="11534" max="11534" width="11.88671875" style="90" customWidth="1"/>
    <col min="11535" max="11535" width="13.44140625" style="90" customWidth="1"/>
    <col min="11536" max="11536" width="7.5546875" style="90" customWidth="1"/>
    <col min="11537" max="11537" width="13.88671875" style="90" bestFit="1" customWidth="1"/>
    <col min="11538" max="11538" width="13.5546875" style="90" customWidth="1"/>
    <col min="11539" max="11540" width="13.88671875" style="90" customWidth="1"/>
    <col min="11541" max="11542" width="11.5546875" style="90" bestFit="1" customWidth="1"/>
    <col min="11543" max="11544" width="13.5546875" style="90" bestFit="1" customWidth="1"/>
    <col min="11545" max="11776" width="11.44140625" style="90"/>
    <col min="11777" max="11777" width="4.44140625" style="90" customWidth="1"/>
    <col min="11778" max="11778" width="15.44140625" style="90" customWidth="1"/>
    <col min="11779" max="11779" width="10.88671875" style="90" customWidth="1"/>
    <col min="11780" max="11789" width="11.5546875" style="90" customWidth="1"/>
    <col min="11790" max="11790" width="11.88671875" style="90" customWidth="1"/>
    <col min="11791" max="11791" width="13.44140625" style="90" customWidth="1"/>
    <col min="11792" max="11792" width="7.5546875" style="90" customWidth="1"/>
    <col min="11793" max="11793" width="13.88671875" style="90" bestFit="1" customWidth="1"/>
    <col min="11794" max="11794" width="13.5546875" style="90" customWidth="1"/>
    <col min="11795" max="11796" width="13.88671875" style="90" customWidth="1"/>
    <col min="11797" max="11798" width="11.5546875" style="90" bestFit="1" customWidth="1"/>
    <col min="11799" max="11800" width="13.5546875" style="90" bestFit="1" customWidth="1"/>
    <col min="11801" max="12032" width="11.44140625" style="90"/>
    <col min="12033" max="12033" width="4.44140625" style="90" customWidth="1"/>
    <col min="12034" max="12034" width="15.44140625" style="90" customWidth="1"/>
    <col min="12035" max="12035" width="10.88671875" style="90" customWidth="1"/>
    <col min="12036" max="12045" width="11.5546875" style="90" customWidth="1"/>
    <col min="12046" max="12046" width="11.88671875" style="90" customWidth="1"/>
    <col min="12047" max="12047" width="13.44140625" style="90" customWidth="1"/>
    <col min="12048" max="12048" width="7.5546875" style="90" customWidth="1"/>
    <col min="12049" max="12049" width="13.88671875" style="90" bestFit="1" customWidth="1"/>
    <col min="12050" max="12050" width="13.5546875" style="90" customWidth="1"/>
    <col min="12051" max="12052" width="13.88671875" style="90" customWidth="1"/>
    <col min="12053" max="12054" width="11.5546875" style="90" bestFit="1" customWidth="1"/>
    <col min="12055" max="12056" width="13.5546875" style="90" bestFit="1" customWidth="1"/>
    <col min="12057" max="12288" width="11.44140625" style="90"/>
    <col min="12289" max="12289" width="4.44140625" style="90" customWidth="1"/>
    <col min="12290" max="12290" width="15.44140625" style="90" customWidth="1"/>
    <col min="12291" max="12291" width="10.88671875" style="90" customWidth="1"/>
    <col min="12292" max="12301" width="11.5546875" style="90" customWidth="1"/>
    <col min="12302" max="12302" width="11.88671875" style="90" customWidth="1"/>
    <col min="12303" max="12303" width="13.44140625" style="90" customWidth="1"/>
    <col min="12304" max="12304" width="7.5546875" style="90" customWidth="1"/>
    <col min="12305" max="12305" width="13.88671875" style="90" bestFit="1" customWidth="1"/>
    <col min="12306" max="12306" width="13.5546875" style="90" customWidth="1"/>
    <col min="12307" max="12308" width="13.88671875" style="90" customWidth="1"/>
    <col min="12309" max="12310" width="11.5546875" style="90" bestFit="1" customWidth="1"/>
    <col min="12311" max="12312" width="13.5546875" style="90" bestFit="1" customWidth="1"/>
    <col min="12313" max="12544" width="11.44140625" style="90"/>
    <col min="12545" max="12545" width="4.44140625" style="90" customWidth="1"/>
    <col min="12546" max="12546" width="15.44140625" style="90" customWidth="1"/>
    <col min="12547" max="12547" width="10.88671875" style="90" customWidth="1"/>
    <col min="12548" max="12557" width="11.5546875" style="90" customWidth="1"/>
    <col min="12558" max="12558" width="11.88671875" style="90" customWidth="1"/>
    <col min="12559" max="12559" width="13.44140625" style="90" customWidth="1"/>
    <col min="12560" max="12560" width="7.5546875" style="90" customWidth="1"/>
    <col min="12561" max="12561" width="13.88671875" style="90" bestFit="1" customWidth="1"/>
    <col min="12562" max="12562" width="13.5546875" style="90" customWidth="1"/>
    <col min="12563" max="12564" width="13.88671875" style="90" customWidth="1"/>
    <col min="12565" max="12566" width="11.5546875" style="90" bestFit="1" customWidth="1"/>
    <col min="12567" max="12568" width="13.5546875" style="90" bestFit="1" customWidth="1"/>
    <col min="12569" max="12800" width="11.44140625" style="90"/>
    <col min="12801" max="12801" width="4.44140625" style="90" customWidth="1"/>
    <col min="12802" max="12802" width="15.44140625" style="90" customWidth="1"/>
    <col min="12803" max="12803" width="10.88671875" style="90" customWidth="1"/>
    <col min="12804" max="12813" width="11.5546875" style="90" customWidth="1"/>
    <col min="12814" max="12814" width="11.88671875" style="90" customWidth="1"/>
    <col min="12815" max="12815" width="13.44140625" style="90" customWidth="1"/>
    <col min="12816" max="12816" width="7.5546875" style="90" customWidth="1"/>
    <col min="12817" max="12817" width="13.88671875" style="90" bestFit="1" customWidth="1"/>
    <col min="12818" max="12818" width="13.5546875" style="90" customWidth="1"/>
    <col min="12819" max="12820" width="13.88671875" style="90" customWidth="1"/>
    <col min="12821" max="12822" width="11.5546875" style="90" bestFit="1" customWidth="1"/>
    <col min="12823" max="12824" width="13.5546875" style="90" bestFit="1" customWidth="1"/>
    <col min="12825" max="13056" width="11.44140625" style="90"/>
    <col min="13057" max="13057" width="4.44140625" style="90" customWidth="1"/>
    <col min="13058" max="13058" width="15.44140625" style="90" customWidth="1"/>
    <col min="13059" max="13059" width="10.88671875" style="90" customWidth="1"/>
    <col min="13060" max="13069" width="11.5546875" style="90" customWidth="1"/>
    <col min="13070" max="13070" width="11.88671875" style="90" customWidth="1"/>
    <col min="13071" max="13071" width="13.44140625" style="90" customWidth="1"/>
    <col min="13072" max="13072" width="7.5546875" style="90" customWidth="1"/>
    <col min="13073" max="13073" width="13.88671875" style="90" bestFit="1" customWidth="1"/>
    <col min="13074" max="13074" width="13.5546875" style="90" customWidth="1"/>
    <col min="13075" max="13076" width="13.88671875" style="90" customWidth="1"/>
    <col min="13077" max="13078" width="11.5546875" style="90" bestFit="1" customWidth="1"/>
    <col min="13079" max="13080" width="13.5546875" style="90" bestFit="1" customWidth="1"/>
    <col min="13081" max="13312" width="11.44140625" style="90"/>
    <col min="13313" max="13313" width="4.44140625" style="90" customWidth="1"/>
    <col min="13314" max="13314" width="15.44140625" style="90" customWidth="1"/>
    <col min="13315" max="13315" width="10.88671875" style="90" customWidth="1"/>
    <col min="13316" max="13325" width="11.5546875" style="90" customWidth="1"/>
    <col min="13326" max="13326" width="11.88671875" style="90" customWidth="1"/>
    <col min="13327" max="13327" width="13.44140625" style="90" customWidth="1"/>
    <col min="13328" max="13328" width="7.5546875" style="90" customWidth="1"/>
    <col min="13329" max="13329" width="13.88671875" style="90" bestFit="1" customWidth="1"/>
    <col min="13330" max="13330" width="13.5546875" style="90" customWidth="1"/>
    <col min="13331" max="13332" width="13.88671875" style="90" customWidth="1"/>
    <col min="13333" max="13334" width="11.5546875" style="90" bestFit="1" customWidth="1"/>
    <col min="13335" max="13336" width="13.5546875" style="90" bestFit="1" customWidth="1"/>
    <col min="13337" max="13568" width="11.44140625" style="90"/>
    <col min="13569" max="13569" width="4.44140625" style="90" customWidth="1"/>
    <col min="13570" max="13570" width="15.44140625" style="90" customWidth="1"/>
    <col min="13571" max="13571" width="10.88671875" style="90" customWidth="1"/>
    <col min="13572" max="13581" width="11.5546875" style="90" customWidth="1"/>
    <col min="13582" max="13582" width="11.88671875" style="90" customWidth="1"/>
    <col min="13583" max="13583" width="13.44140625" style="90" customWidth="1"/>
    <col min="13584" max="13584" width="7.5546875" style="90" customWidth="1"/>
    <col min="13585" max="13585" width="13.88671875" style="90" bestFit="1" customWidth="1"/>
    <col min="13586" max="13586" width="13.5546875" style="90" customWidth="1"/>
    <col min="13587" max="13588" width="13.88671875" style="90" customWidth="1"/>
    <col min="13589" max="13590" width="11.5546875" style="90" bestFit="1" customWidth="1"/>
    <col min="13591" max="13592" width="13.5546875" style="90" bestFit="1" customWidth="1"/>
    <col min="13593" max="13824" width="11.44140625" style="90"/>
    <col min="13825" max="13825" width="4.44140625" style="90" customWidth="1"/>
    <col min="13826" max="13826" width="15.44140625" style="90" customWidth="1"/>
    <col min="13827" max="13827" width="10.88671875" style="90" customWidth="1"/>
    <col min="13828" max="13837" width="11.5546875" style="90" customWidth="1"/>
    <col min="13838" max="13838" width="11.88671875" style="90" customWidth="1"/>
    <col min="13839" max="13839" width="13.44140625" style="90" customWidth="1"/>
    <col min="13840" max="13840" width="7.5546875" style="90" customWidth="1"/>
    <col min="13841" max="13841" width="13.88671875" style="90" bestFit="1" customWidth="1"/>
    <col min="13842" max="13842" width="13.5546875" style="90" customWidth="1"/>
    <col min="13843" max="13844" width="13.88671875" style="90" customWidth="1"/>
    <col min="13845" max="13846" width="11.5546875" style="90" bestFit="1" customWidth="1"/>
    <col min="13847" max="13848" width="13.5546875" style="90" bestFit="1" customWidth="1"/>
    <col min="13849" max="14080" width="11.44140625" style="90"/>
    <col min="14081" max="14081" width="4.44140625" style="90" customWidth="1"/>
    <col min="14082" max="14082" width="15.44140625" style="90" customWidth="1"/>
    <col min="14083" max="14083" width="10.88671875" style="90" customWidth="1"/>
    <col min="14084" max="14093" width="11.5546875" style="90" customWidth="1"/>
    <col min="14094" max="14094" width="11.88671875" style="90" customWidth="1"/>
    <col min="14095" max="14095" width="13.44140625" style="90" customWidth="1"/>
    <col min="14096" max="14096" width="7.5546875" style="90" customWidth="1"/>
    <col min="14097" max="14097" width="13.88671875" style="90" bestFit="1" customWidth="1"/>
    <col min="14098" max="14098" width="13.5546875" style="90" customWidth="1"/>
    <col min="14099" max="14100" width="13.88671875" style="90" customWidth="1"/>
    <col min="14101" max="14102" width="11.5546875" style="90" bestFit="1" customWidth="1"/>
    <col min="14103" max="14104" width="13.5546875" style="90" bestFit="1" customWidth="1"/>
    <col min="14105" max="14336" width="11.44140625" style="90"/>
    <col min="14337" max="14337" width="4.44140625" style="90" customWidth="1"/>
    <col min="14338" max="14338" width="15.44140625" style="90" customWidth="1"/>
    <col min="14339" max="14339" width="10.88671875" style="90" customWidth="1"/>
    <col min="14340" max="14349" width="11.5546875" style="90" customWidth="1"/>
    <col min="14350" max="14350" width="11.88671875" style="90" customWidth="1"/>
    <col min="14351" max="14351" width="13.44140625" style="90" customWidth="1"/>
    <col min="14352" max="14352" width="7.5546875" style="90" customWidth="1"/>
    <col min="14353" max="14353" width="13.88671875" style="90" bestFit="1" customWidth="1"/>
    <col min="14354" max="14354" width="13.5546875" style="90" customWidth="1"/>
    <col min="14355" max="14356" width="13.88671875" style="90" customWidth="1"/>
    <col min="14357" max="14358" width="11.5546875" style="90" bestFit="1" customWidth="1"/>
    <col min="14359" max="14360" width="13.5546875" style="90" bestFit="1" customWidth="1"/>
    <col min="14361" max="14592" width="11.44140625" style="90"/>
    <col min="14593" max="14593" width="4.44140625" style="90" customWidth="1"/>
    <col min="14594" max="14594" width="15.44140625" style="90" customWidth="1"/>
    <col min="14595" max="14595" width="10.88671875" style="90" customWidth="1"/>
    <col min="14596" max="14605" width="11.5546875" style="90" customWidth="1"/>
    <col min="14606" max="14606" width="11.88671875" style="90" customWidth="1"/>
    <col min="14607" max="14607" width="13.44140625" style="90" customWidth="1"/>
    <col min="14608" max="14608" width="7.5546875" style="90" customWidth="1"/>
    <col min="14609" max="14609" width="13.88671875" style="90" bestFit="1" customWidth="1"/>
    <col min="14610" max="14610" width="13.5546875" style="90" customWidth="1"/>
    <col min="14611" max="14612" width="13.88671875" style="90" customWidth="1"/>
    <col min="14613" max="14614" width="11.5546875" style="90" bestFit="1" customWidth="1"/>
    <col min="14615" max="14616" width="13.5546875" style="90" bestFit="1" customWidth="1"/>
    <col min="14617" max="14848" width="11.44140625" style="90"/>
    <col min="14849" max="14849" width="4.44140625" style="90" customWidth="1"/>
    <col min="14850" max="14850" width="15.44140625" style="90" customWidth="1"/>
    <col min="14851" max="14851" width="10.88671875" style="90" customWidth="1"/>
    <col min="14852" max="14861" width="11.5546875" style="90" customWidth="1"/>
    <col min="14862" max="14862" width="11.88671875" style="90" customWidth="1"/>
    <col min="14863" max="14863" width="13.44140625" style="90" customWidth="1"/>
    <col min="14864" max="14864" width="7.5546875" style="90" customWidth="1"/>
    <col min="14865" max="14865" width="13.88671875" style="90" bestFit="1" customWidth="1"/>
    <col min="14866" max="14866" width="13.5546875" style="90" customWidth="1"/>
    <col min="14867" max="14868" width="13.88671875" style="90" customWidth="1"/>
    <col min="14869" max="14870" width="11.5546875" style="90" bestFit="1" customWidth="1"/>
    <col min="14871" max="14872" width="13.5546875" style="90" bestFit="1" customWidth="1"/>
    <col min="14873" max="15104" width="11.44140625" style="90"/>
    <col min="15105" max="15105" width="4.44140625" style="90" customWidth="1"/>
    <col min="15106" max="15106" width="15.44140625" style="90" customWidth="1"/>
    <col min="15107" max="15107" width="10.88671875" style="90" customWidth="1"/>
    <col min="15108" max="15117" width="11.5546875" style="90" customWidth="1"/>
    <col min="15118" max="15118" width="11.88671875" style="90" customWidth="1"/>
    <col min="15119" max="15119" width="13.44140625" style="90" customWidth="1"/>
    <col min="15120" max="15120" width="7.5546875" style="90" customWidth="1"/>
    <col min="15121" max="15121" width="13.88671875" style="90" bestFit="1" customWidth="1"/>
    <col min="15122" max="15122" width="13.5546875" style="90" customWidth="1"/>
    <col min="15123" max="15124" width="13.88671875" style="90" customWidth="1"/>
    <col min="15125" max="15126" width="11.5546875" style="90" bestFit="1" customWidth="1"/>
    <col min="15127" max="15128" width="13.5546875" style="90" bestFit="1" customWidth="1"/>
    <col min="15129" max="15360" width="11.44140625" style="90"/>
    <col min="15361" max="15361" width="4.44140625" style="90" customWidth="1"/>
    <col min="15362" max="15362" width="15.44140625" style="90" customWidth="1"/>
    <col min="15363" max="15363" width="10.88671875" style="90" customWidth="1"/>
    <col min="15364" max="15373" width="11.5546875" style="90" customWidth="1"/>
    <col min="15374" max="15374" width="11.88671875" style="90" customWidth="1"/>
    <col min="15375" max="15375" width="13.44140625" style="90" customWidth="1"/>
    <col min="15376" max="15376" width="7.5546875" style="90" customWidth="1"/>
    <col min="15377" max="15377" width="13.88671875" style="90" bestFit="1" customWidth="1"/>
    <col min="15378" max="15378" width="13.5546875" style="90" customWidth="1"/>
    <col min="15379" max="15380" width="13.88671875" style="90" customWidth="1"/>
    <col min="15381" max="15382" width="11.5546875" style="90" bestFit="1" customWidth="1"/>
    <col min="15383" max="15384" width="13.5546875" style="90" bestFit="1" customWidth="1"/>
    <col min="15385" max="15616" width="11.44140625" style="90"/>
    <col min="15617" max="15617" width="4.44140625" style="90" customWidth="1"/>
    <col min="15618" max="15618" width="15.44140625" style="90" customWidth="1"/>
    <col min="15619" max="15619" width="10.88671875" style="90" customWidth="1"/>
    <col min="15620" max="15629" width="11.5546875" style="90" customWidth="1"/>
    <col min="15630" max="15630" width="11.88671875" style="90" customWidth="1"/>
    <col min="15631" max="15631" width="13.44140625" style="90" customWidth="1"/>
    <col min="15632" max="15632" width="7.5546875" style="90" customWidth="1"/>
    <col min="15633" max="15633" width="13.88671875" style="90" bestFit="1" customWidth="1"/>
    <col min="15634" max="15634" width="13.5546875" style="90" customWidth="1"/>
    <col min="15635" max="15636" width="13.88671875" style="90" customWidth="1"/>
    <col min="15637" max="15638" width="11.5546875" style="90" bestFit="1" customWidth="1"/>
    <col min="15639" max="15640" width="13.5546875" style="90" bestFit="1" customWidth="1"/>
    <col min="15641" max="15872" width="11.44140625" style="90"/>
    <col min="15873" max="15873" width="4.44140625" style="90" customWidth="1"/>
    <col min="15874" max="15874" width="15.44140625" style="90" customWidth="1"/>
    <col min="15875" max="15875" width="10.88671875" style="90" customWidth="1"/>
    <col min="15876" max="15885" width="11.5546875" style="90" customWidth="1"/>
    <col min="15886" max="15886" width="11.88671875" style="90" customWidth="1"/>
    <col min="15887" max="15887" width="13.44140625" style="90" customWidth="1"/>
    <col min="15888" max="15888" width="7.5546875" style="90" customWidth="1"/>
    <col min="15889" max="15889" width="13.88671875" style="90" bestFit="1" customWidth="1"/>
    <col min="15890" max="15890" width="13.5546875" style="90" customWidth="1"/>
    <col min="15891" max="15892" width="13.88671875" style="90" customWidth="1"/>
    <col min="15893" max="15894" width="11.5546875" style="90" bestFit="1" customWidth="1"/>
    <col min="15895" max="15896" width="13.5546875" style="90" bestFit="1" customWidth="1"/>
    <col min="15897" max="16128" width="11.44140625" style="90"/>
    <col min="16129" max="16129" width="4.44140625" style="90" customWidth="1"/>
    <col min="16130" max="16130" width="15.44140625" style="90" customWidth="1"/>
    <col min="16131" max="16131" width="10.88671875" style="90" customWidth="1"/>
    <col min="16132" max="16141" width="11.5546875" style="90" customWidth="1"/>
    <col min="16142" max="16142" width="11.88671875" style="90" customWidth="1"/>
    <col min="16143" max="16143" width="13.44140625" style="90" customWidth="1"/>
    <col min="16144" max="16144" width="7.5546875" style="90" customWidth="1"/>
    <col min="16145" max="16145" width="13.88671875" style="90" bestFit="1" customWidth="1"/>
    <col min="16146" max="16146" width="13.5546875" style="90" customWidth="1"/>
    <col min="16147" max="16148" width="13.88671875" style="90" customWidth="1"/>
    <col min="16149" max="16150" width="11.5546875" style="90" bestFit="1" customWidth="1"/>
    <col min="16151" max="16152" width="13.5546875" style="90" bestFit="1" customWidth="1"/>
    <col min="16153" max="16384" width="11.44140625" style="90"/>
  </cols>
  <sheetData>
    <row r="1" spans="1:19" ht="22.5" customHeight="1">
      <c r="A1" s="18"/>
      <c r="B1" s="79"/>
    </row>
    <row r="2" spans="1:19" ht="27.75" customHeight="1">
      <c r="A2" s="92" t="s">
        <v>156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4"/>
      <c r="Q2" s="95"/>
      <c r="R2" s="96"/>
    </row>
    <row r="3" spans="1:19" ht="16.8">
      <c r="A3" s="25">
        <v>45688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8"/>
      <c r="Q3" s="99"/>
      <c r="R3" s="100"/>
    </row>
    <row r="4" spans="1:19" ht="16.5" customHeight="1" thickBot="1">
      <c r="A4" s="101"/>
      <c r="B4" s="101"/>
      <c r="C4" s="101"/>
      <c r="D4" s="102"/>
      <c r="E4" s="103"/>
      <c r="F4" s="103"/>
      <c r="G4" s="103"/>
      <c r="H4" s="103"/>
      <c r="I4" s="103"/>
      <c r="J4" s="103"/>
      <c r="K4" s="103"/>
      <c r="L4" s="103"/>
      <c r="M4" s="101"/>
      <c r="N4" s="101"/>
      <c r="Q4" s="99"/>
      <c r="R4" s="104"/>
      <c r="S4" s="104"/>
    </row>
    <row r="5" spans="1:19" ht="15.6">
      <c r="A5" s="105"/>
      <c r="B5" s="105"/>
      <c r="C5" s="106" t="s">
        <v>96</v>
      </c>
      <c r="D5" s="107"/>
      <c r="E5" s="107"/>
      <c r="F5" s="106"/>
      <c r="G5" s="106"/>
      <c r="H5" s="106"/>
      <c r="I5" s="106"/>
      <c r="J5" s="106"/>
      <c r="K5" s="106"/>
      <c r="L5" s="108"/>
      <c r="M5" s="108"/>
      <c r="N5" s="1771" t="s">
        <v>125</v>
      </c>
      <c r="Q5" s="109"/>
      <c r="R5" s="22"/>
      <c r="S5" s="104"/>
    </row>
    <row r="6" spans="1:19" ht="15.6">
      <c r="A6" s="110"/>
      <c r="B6" s="110"/>
      <c r="C6" s="111" t="s">
        <v>99</v>
      </c>
      <c r="D6" s="111" t="s">
        <v>100</v>
      </c>
      <c r="E6" s="111" t="s">
        <v>101</v>
      </c>
      <c r="F6" s="111" t="s">
        <v>102</v>
      </c>
      <c r="G6" s="111" t="s">
        <v>103</v>
      </c>
      <c r="H6" s="111" t="s">
        <v>104</v>
      </c>
      <c r="I6" s="111" t="s">
        <v>105</v>
      </c>
      <c r="J6" s="111" t="s">
        <v>106</v>
      </c>
      <c r="K6" s="111" t="s">
        <v>107</v>
      </c>
      <c r="L6" s="111" t="s">
        <v>108</v>
      </c>
      <c r="M6" s="111" t="s">
        <v>157</v>
      </c>
      <c r="N6" s="1774"/>
      <c r="Q6" s="109"/>
      <c r="R6" s="99"/>
    </row>
    <row r="7" spans="1:19">
      <c r="A7" s="112" t="s">
        <v>112</v>
      </c>
      <c r="B7" s="113"/>
      <c r="C7" s="114">
        <v>0</v>
      </c>
      <c r="D7" s="114">
        <v>0</v>
      </c>
      <c r="E7" s="114">
        <v>9</v>
      </c>
      <c r="F7" s="114">
        <v>25</v>
      </c>
      <c r="G7" s="114">
        <v>19</v>
      </c>
      <c r="H7" s="114">
        <v>17</v>
      </c>
      <c r="I7" s="114">
        <v>6</v>
      </c>
      <c r="J7" s="114">
        <v>37</v>
      </c>
      <c r="K7" s="114">
        <v>35</v>
      </c>
      <c r="L7" s="114">
        <v>1442</v>
      </c>
      <c r="M7" s="114">
        <v>6299</v>
      </c>
      <c r="N7" s="114">
        <v>7889</v>
      </c>
      <c r="Q7" s="115"/>
    </row>
    <row r="8" spans="1:19">
      <c r="A8" s="116"/>
      <c r="B8" s="117" t="s">
        <v>113</v>
      </c>
      <c r="C8" s="118">
        <v>0</v>
      </c>
      <c r="D8" s="118">
        <v>0</v>
      </c>
      <c r="E8" s="118">
        <v>6</v>
      </c>
      <c r="F8" s="118">
        <v>15</v>
      </c>
      <c r="G8" s="118">
        <v>8</v>
      </c>
      <c r="H8" s="118">
        <v>5</v>
      </c>
      <c r="I8" s="118">
        <v>2</v>
      </c>
      <c r="J8" s="118">
        <v>28</v>
      </c>
      <c r="K8" s="118">
        <v>27</v>
      </c>
      <c r="L8" s="118">
        <v>891</v>
      </c>
      <c r="M8" s="118">
        <v>4006</v>
      </c>
      <c r="N8" s="118">
        <v>4988</v>
      </c>
      <c r="Q8" s="115"/>
    </row>
    <row r="9" spans="1:19">
      <c r="A9" s="119"/>
      <c r="B9" s="120" t="s">
        <v>114</v>
      </c>
      <c r="C9" s="121">
        <v>0</v>
      </c>
      <c r="D9" s="121">
        <v>0</v>
      </c>
      <c r="E9" s="121">
        <v>3</v>
      </c>
      <c r="F9" s="121">
        <v>10</v>
      </c>
      <c r="G9" s="121">
        <v>11</v>
      </c>
      <c r="H9" s="121">
        <v>12</v>
      </c>
      <c r="I9" s="121">
        <v>4</v>
      </c>
      <c r="J9" s="121">
        <v>9</v>
      </c>
      <c r="K9" s="121">
        <v>8</v>
      </c>
      <c r="L9" s="121">
        <v>551</v>
      </c>
      <c r="M9" s="121">
        <v>2293</v>
      </c>
      <c r="N9" s="121">
        <v>2901</v>
      </c>
      <c r="Q9" s="115"/>
    </row>
    <row r="10" spans="1:19">
      <c r="A10" s="122" t="s">
        <v>115</v>
      </c>
      <c r="B10" s="105"/>
      <c r="C10" s="114">
        <v>0</v>
      </c>
      <c r="D10" s="114">
        <v>11</v>
      </c>
      <c r="E10" s="114">
        <v>19</v>
      </c>
      <c r="F10" s="114">
        <v>50</v>
      </c>
      <c r="G10" s="114">
        <v>111</v>
      </c>
      <c r="H10" s="114">
        <v>225</v>
      </c>
      <c r="I10" s="114">
        <v>397</v>
      </c>
      <c r="J10" s="114">
        <v>735</v>
      </c>
      <c r="K10" s="114">
        <v>1240</v>
      </c>
      <c r="L10" s="114">
        <v>23187</v>
      </c>
      <c r="M10" s="114">
        <v>93049</v>
      </c>
      <c r="N10" s="114">
        <v>119024</v>
      </c>
      <c r="Q10" s="115"/>
    </row>
    <row r="11" spans="1:19">
      <c r="A11" s="105"/>
      <c r="B11" s="105" t="s">
        <v>113</v>
      </c>
      <c r="C11" s="118">
        <v>0</v>
      </c>
      <c r="D11" s="118">
        <v>8</v>
      </c>
      <c r="E11" s="118">
        <v>13</v>
      </c>
      <c r="F11" s="118">
        <v>28</v>
      </c>
      <c r="G11" s="118">
        <v>68</v>
      </c>
      <c r="H11" s="118">
        <v>146</v>
      </c>
      <c r="I11" s="118">
        <v>236</v>
      </c>
      <c r="J11" s="118">
        <v>428</v>
      </c>
      <c r="K11" s="118">
        <v>767</v>
      </c>
      <c r="L11" s="118">
        <v>15447</v>
      </c>
      <c r="M11" s="118">
        <v>63229</v>
      </c>
      <c r="N11" s="118">
        <v>80370</v>
      </c>
      <c r="Q11" s="115"/>
    </row>
    <row r="12" spans="1:19">
      <c r="A12" s="123"/>
      <c r="B12" s="123" t="s">
        <v>114</v>
      </c>
      <c r="C12" s="121">
        <v>0</v>
      </c>
      <c r="D12" s="121">
        <v>3</v>
      </c>
      <c r="E12" s="121">
        <v>6</v>
      </c>
      <c r="F12" s="121">
        <v>22</v>
      </c>
      <c r="G12" s="121">
        <v>43</v>
      </c>
      <c r="H12" s="121">
        <v>79</v>
      </c>
      <c r="I12" s="121">
        <v>161</v>
      </c>
      <c r="J12" s="121">
        <v>307</v>
      </c>
      <c r="K12" s="121">
        <v>473</v>
      </c>
      <c r="L12" s="121">
        <v>7740</v>
      </c>
      <c r="M12" s="121">
        <v>29820</v>
      </c>
      <c r="N12" s="121">
        <v>38654</v>
      </c>
      <c r="Q12" s="115"/>
    </row>
    <row r="13" spans="1:19">
      <c r="A13" s="124" t="s">
        <v>121</v>
      </c>
      <c r="B13" s="105"/>
      <c r="C13" s="114">
        <v>0</v>
      </c>
      <c r="D13" s="114">
        <v>2</v>
      </c>
      <c r="E13" s="114">
        <v>18</v>
      </c>
      <c r="F13" s="114">
        <v>20</v>
      </c>
      <c r="G13" s="114">
        <v>52</v>
      </c>
      <c r="H13" s="114">
        <v>56</v>
      </c>
      <c r="I13" s="114">
        <v>99</v>
      </c>
      <c r="J13" s="114">
        <v>121</v>
      </c>
      <c r="K13" s="114">
        <v>171</v>
      </c>
      <c r="L13" s="114">
        <v>8922</v>
      </c>
      <c r="M13" s="114">
        <v>39233</v>
      </c>
      <c r="N13" s="114">
        <v>48694</v>
      </c>
      <c r="Q13" s="115"/>
    </row>
    <row r="14" spans="1:19">
      <c r="A14" s="105"/>
      <c r="B14" s="105" t="s">
        <v>113</v>
      </c>
      <c r="C14" s="118">
        <v>0</v>
      </c>
      <c r="D14" s="118">
        <v>1</v>
      </c>
      <c r="E14" s="118">
        <v>16</v>
      </c>
      <c r="F14" s="118">
        <v>12</v>
      </c>
      <c r="G14" s="118">
        <v>28</v>
      </c>
      <c r="H14" s="118">
        <v>32</v>
      </c>
      <c r="I14" s="118">
        <v>46</v>
      </c>
      <c r="J14" s="118">
        <v>85</v>
      </c>
      <c r="K14" s="118">
        <v>130</v>
      </c>
      <c r="L14" s="118">
        <v>6262</v>
      </c>
      <c r="M14" s="118">
        <v>28342</v>
      </c>
      <c r="N14" s="118">
        <v>34954</v>
      </c>
      <c r="Q14" s="115"/>
    </row>
    <row r="15" spans="1:19">
      <c r="A15" s="123"/>
      <c r="B15" s="123" t="s">
        <v>114</v>
      </c>
      <c r="C15" s="121">
        <v>0</v>
      </c>
      <c r="D15" s="121">
        <v>1</v>
      </c>
      <c r="E15" s="121">
        <v>2</v>
      </c>
      <c r="F15" s="121">
        <v>8</v>
      </c>
      <c r="G15" s="121">
        <v>24</v>
      </c>
      <c r="H15" s="121">
        <v>24</v>
      </c>
      <c r="I15" s="121">
        <v>53</v>
      </c>
      <c r="J15" s="121">
        <v>36</v>
      </c>
      <c r="K15" s="121">
        <v>41</v>
      </c>
      <c r="L15" s="121">
        <v>2660</v>
      </c>
      <c r="M15" s="121">
        <v>10891</v>
      </c>
      <c r="N15" s="121">
        <v>13740</v>
      </c>
      <c r="Q15" s="115"/>
    </row>
    <row r="16" spans="1:19">
      <c r="A16" s="124" t="s">
        <v>117</v>
      </c>
      <c r="B16" s="105"/>
      <c r="C16" s="114">
        <v>0</v>
      </c>
      <c r="D16" s="114">
        <v>0</v>
      </c>
      <c r="E16" s="114">
        <v>0</v>
      </c>
      <c r="F16" s="114">
        <v>11</v>
      </c>
      <c r="G16" s="114">
        <v>55</v>
      </c>
      <c r="H16" s="114">
        <v>78</v>
      </c>
      <c r="I16" s="114">
        <v>134</v>
      </c>
      <c r="J16" s="114">
        <v>203</v>
      </c>
      <c r="K16" s="114">
        <v>187</v>
      </c>
      <c r="L16" s="114">
        <v>22424</v>
      </c>
      <c r="M16" s="114">
        <v>55121</v>
      </c>
      <c r="N16" s="114">
        <v>78213</v>
      </c>
      <c r="Q16" s="115"/>
    </row>
    <row r="17" spans="1:17">
      <c r="A17" s="105"/>
      <c r="B17" s="105" t="s">
        <v>113</v>
      </c>
      <c r="C17" s="118">
        <v>0</v>
      </c>
      <c r="D17" s="118">
        <v>0</v>
      </c>
      <c r="E17" s="118">
        <v>0</v>
      </c>
      <c r="F17" s="118">
        <v>9</v>
      </c>
      <c r="G17" s="118">
        <v>38</v>
      </c>
      <c r="H17" s="118">
        <v>48</v>
      </c>
      <c r="I17" s="118">
        <v>77</v>
      </c>
      <c r="J17" s="118">
        <v>128</v>
      </c>
      <c r="K17" s="118">
        <v>123</v>
      </c>
      <c r="L17" s="118">
        <v>16015</v>
      </c>
      <c r="M17" s="118">
        <v>41544</v>
      </c>
      <c r="N17" s="118">
        <v>57982</v>
      </c>
      <c r="Q17" s="115"/>
    </row>
    <row r="18" spans="1:17">
      <c r="A18" s="123"/>
      <c r="B18" s="123" t="s">
        <v>114</v>
      </c>
      <c r="C18" s="121">
        <v>0</v>
      </c>
      <c r="D18" s="121">
        <v>0</v>
      </c>
      <c r="E18" s="121">
        <v>0</v>
      </c>
      <c r="F18" s="121">
        <v>2</v>
      </c>
      <c r="G18" s="121">
        <v>17</v>
      </c>
      <c r="H18" s="121">
        <v>30</v>
      </c>
      <c r="I18" s="121">
        <v>57</v>
      </c>
      <c r="J18" s="121">
        <v>75</v>
      </c>
      <c r="K18" s="121">
        <v>64</v>
      </c>
      <c r="L18" s="121">
        <v>6409</v>
      </c>
      <c r="M18" s="121">
        <v>13577</v>
      </c>
      <c r="N18" s="121">
        <v>20231</v>
      </c>
      <c r="P18" s="125"/>
      <c r="Q18" s="115"/>
    </row>
    <row r="19" spans="1:17">
      <c r="A19" s="124" t="s">
        <v>118</v>
      </c>
      <c r="B19" s="105"/>
      <c r="C19" s="114">
        <v>0</v>
      </c>
      <c r="D19" s="114">
        <v>13</v>
      </c>
      <c r="E19" s="114">
        <v>46</v>
      </c>
      <c r="F19" s="114">
        <v>106</v>
      </c>
      <c r="G19" s="114">
        <v>237</v>
      </c>
      <c r="H19" s="114">
        <v>376</v>
      </c>
      <c r="I19" s="114">
        <v>636</v>
      </c>
      <c r="J19" s="114">
        <v>1096</v>
      </c>
      <c r="K19" s="114">
        <v>1633</v>
      </c>
      <c r="L19" s="114">
        <v>55975</v>
      </c>
      <c r="M19" s="114">
        <v>193702</v>
      </c>
      <c r="N19" s="114">
        <v>253820</v>
      </c>
      <c r="Q19" s="115"/>
    </row>
    <row r="20" spans="1:17">
      <c r="A20" s="105"/>
      <c r="B20" s="105" t="s">
        <v>113</v>
      </c>
      <c r="C20" s="118">
        <v>0</v>
      </c>
      <c r="D20" s="118">
        <v>9</v>
      </c>
      <c r="E20" s="118">
        <v>35</v>
      </c>
      <c r="F20" s="118">
        <v>64</v>
      </c>
      <c r="G20" s="118">
        <v>142</v>
      </c>
      <c r="H20" s="118">
        <v>231</v>
      </c>
      <c r="I20" s="118">
        <v>361</v>
      </c>
      <c r="J20" s="118">
        <v>669</v>
      </c>
      <c r="K20" s="118">
        <v>1047</v>
      </c>
      <c r="L20" s="118">
        <v>38615</v>
      </c>
      <c r="M20" s="118">
        <v>137121</v>
      </c>
      <c r="N20" s="118">
        <v>178294</v>
      </c>
      <c r="P20" s="125"/>
      <c r="Q20" s="115"/>
    </row>
    <row r="21" spans="1:17">
      <c r="A21" s="121"/>
      <c r="B21" s="121" t="s">
        <v>114</v>
      </c>
      <c r="C21" s="121">
        <v>0</v>
      </c>
      <c r="D21" s="121">
        <v>4</v>
      </c>
      <c r="E21" s="121">
        <v>11</v>
      </c>
      <c r="F21" s="121">
        <v>42</v>
      </c>
      <c r="G21" s="121">
        <v>95</v>
      </c>
      <c r="H21" s="121">
        <v>145</v>
      </c>
      <c r="I21" s="121">
        <v>275</v>
      </c>
      <c r="J21" s="121">
        <v>427</v>
      </c>
      <c r="K21" s="121">
        <v>586</v>
      </c>
      <c r="L21" s="121">
        <v>17360</v>
      </c>
      <c r="M21" s="121">
        <v>56581</v>
      </c>
      <c r="N21" s="121">
        <v>75526</v>
      </c>
      <c r="Q21" s="115"/>
    </row>
    <row r="22" spans="1:17" ht="16.5" customHeight="1" thickBot="1">
      <c r="A22" s="126" t="s">
        <v>119</v>
      </c>
      <c r="B22" s="126"/>
      <c r="C22" s="127">
        <v>0</v>
      </c>
      <c r="D22" s="127">
        <v>5.1217398156173663E-3</v>
      </c>
      <c r="E22" s="127">
        <v>1.8123079347569144E-2</v>
      </c>
      <c r="F22" s="127">
        <v>4.1761878496572376E-2</v>
      </c>
      <c r="G22" s="127">
        <v>9.337325663856276E-2</v>
      </c>
      <c r="H22" s="127">
        <v>0.1481364746670869</v>
      </c>
      <c r="I22" s="127">
        <v>0.25057127097943427</v>
      </c>
      <c r="J22" s="127">
        <v>0.4318020644551257</v>
      </c>
      <c r="K22" s="127">
        <v>0.64336931683870457</v>
      </c>
      <c r="L22" s="127">
        <v>22.053029706090932</v>
      </c>
      <c r="M22" s="127">
        <v>76.314711212670403</v>
      </c>
      <c r="N22" s="128">
        <v>100</v>
      </c>
      <c r="Q22" s="115"/>
    </row>
    <row r="23" spans="1:17" ht="16.5" customHeight="1">
      <c r="A23" s="105"/>
      <c r="B23" s="12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</row>
    <row r="25" spans="1:17" ht="27.75" customHeight="1">
      <c r="A25" s="92" t="s">
        <v>158</v>
      </c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4"/>
    </row>
    <row r="26" spans="1:17" ht="16.8">
      <c r="A26" s="25">
        <v>45688</v>
      </c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8"/>
    </row>
    <row r="27" spans="1:17" ht="15" thickBot="1">
      <c r="A27" s="101"/>
      <c r="B27" s="101"/>
      <c r="C27" s="101"/>
      <c r="D27" s="102"/>
      <c r="E27" s="103"/>
      <c r="F27" s="103"/>
      <c r="G27" s="103"/>
      <c r="H27" s="103"/>
      <c r="I27" s="103"/>
      <c r="J27" s="103"/>
      <c r="K27" s="103"/>
      <c r="L27" s="103"/>
      <c r="M27" s="101"/>
      <c r="N27" s="101"/>
    </row>
    <row r="28" spans="1:17">
      <c r="A28" s="105"/>
      <c r="B28" s="105"/>
      <c r="C28" s="106" t="s">
        <v>96</v>
      </c>
      <c r="D28" s="107"/>
      <c r="E28" s="107"/>
      <c r="F28" s="106"/>
      <c r="G28" s="106"/>
      <c r="H28" s="106"/>
      <c r="I28" s="106"/>
      <c r="J28" s="106"/>
      <c r="K28" s="106"/>
      <c r="L28" s="108"/>
      <c r="M28" s="108"/>
      <c r="N28" s="1771" t="s">
        <v>125</v>
      </c>
    </row>
    <row r="29" spans="1:17">
      <c r="A29" s="110"/>
      <c r="B29" s="110"/>
      <c r="C29" s="111" t="s">
        <v>99</v>
      </c>
      <c r="D29" s="111" t="s">
        <v>100</v>
      </c>
      <c r="E29" s="111" t="s">
        <v>101</v>
      </c>
      <c r="F29" s="111" t="s">
        <v>102</v>
      </c>
      <c r="G29" s="111" t="s">
        <v>103</v>
      </c>
      <c r="H29" s="111" t="s">
        <v>104</v>
      </c>
      <c r="I29" s="111" t="s">
        <v>105</v>
      </c>
      <c r="J29" s="111" t="s">
        <v>106</v>
      </c>
      <c r="K29" s="111" t="s">
        <v>107</v>
      </c>
      <c r="L29" s="111" t="s">
        <v>108</v>
      </c>
      <c r="M29" s="111" t="s">
        <v>157</v>
      </c>
      <c r="N29" s="1774"/>
    </row>
    <row r="30" spans="1:17">
      <c r="A30" s="112" t="s">
        <v>112</v>
      </c>
      <c r="B30" s="113"/>
      <c r="C30" s="114">
        <v>22</v>
      </c>
      <c r="D30" s="114">
        <v>551</v>
      </c>
      <c r="E30" s="114">
        <v>3246</v>
      </c>
      <c r="F30" s="114">
        <v>4193</v>
      </c>
      <c r="G30" s="114">
        <v>3009</v>
      </c>
      <c r="H30" s="114">
        <v>2133</v>
      </c>
      <c r="I30" s="114">
        <v>1407</v>
      </c>
      <c r="J30" s="114">
        <v>902</v>
      </c>
      <c r="K30" s="114">
        <v>2955</v>
      </c>
      <c r="L30" s="114">
        <v>8002</v>
      </c>
      <c r="M30" s="114">
        <v>1579</v>
      </c>
      <c r="N30" s="114">
        <v>27999</v>
      </c>
      <c r="Q30" s="115"/>
    </row>
    <row r="31" spans="1:17">
      <c r="A31" s="116"/>
      <c r="B31" s="117" t="s">
        <v>113</v>
      </c>
      <c r="C31" s="118">
        <v>15</v>
      </c>
      <c r="D31" s="118">
        <v>375</v>
      </c>
      <c r="E31" s="118">
        <v>2053</v>
      </c>
      <c r="F31" s="118">
        <v>2482</v>
      </c>
      <c r="G31" s="118">
        <v>1868</v>
      </c>
      <c r="H31" s="118">
        <v>1378</v>
      </c>
      <c r="I31" s="118">
        <v>925</v>
      </c>
      <c r="J31" s="118">
        <v>624</v>
      </c>
      <c r="K31" s="118">
        <v>1801</v>
      </c>
      <c r="L31" s="118">
        <v>4738</v>
      </c>
      <c r="M31" s="118">
        <v>1084</v>
      </c>
      <c r="N31" s="118">
        <v>17343</v>
      </c>
      <c r="Q31" s="115"/>
    </row>
    <row r="32" spans="1:17">
      <c r="A32" s="119"/>
      <c r="B32" s="120" t="s">
        <v>114</v>
      </c>
      <c r="C32" s="121">
        <v>7</v>
      </c>
      <c r="D32" s="121">
        <v>176</v>
      </c>
      <c r="E32" s="121">
        <v>1193</v>
      </c>
      <c r="F32" s="121">
        <v>1711</v>
      </c>
      <c r="G32" s="121">
        <v>1141</v>
      </c>
      <c r="H32" s="121">
        <v>755</v>
      </c>
      <c r="I32" s="121">
        <v>482</v>
      </c>
      <c r="J32" s="121">
        <v>278</v>
      </c>
      <c r="K32" s="121">
        <v>1154</v>
      </c>
      <c r="L32" s="121">
        <v>3264</v>
      </c>
      <c r="M32" s="121">
        <v>495</v>
      </c>
      <c r="N32" s="121">
        <v>10656</v>
      </c>
      <c r="Q32" s="115"/>
    </row>
    <row r="33" spans="1:17">
      <c r="A33" s="122" t="s">
        <v>115</v>
      </c>
      <c r="B33" s="105"/>
      <c r="C33" s="114">
        <v>211</v>
      </c>
      <c r="D33" s="114">
        <v>2351</v>
      </c>
      <c r="E33" s="114">
        <v>3133</v>
      </c>
      <c r="F33" s="114">
        <v>2852</v>
      </c>
      <c r="G33" s="114">
        <v>3158</v>
      </c>
      <c r="H33" s="114">
        <v>3836</v>
      </c>
      <c r="I33" s="114">
        <v>3594</v>
      </c>
      <c r="J33" s="114">
        <v>2942</v>
      </c>
      <c r="K33" s="114">
        <v>35210</v>
      </c>
      <c r="L33" s="114">
        <v>107596</v>
      </c>
      <c r="M33" s="114">
        <v>28060</v>
      </c>
      <c r="N33" s="114">
        <v>192943</v>
      </c>
      <c r="Q33" s="115"/>
    </row>
    <row r="34" spans="1:17">
      <c r="A34" s="105"/>
      <c r="B34" s="105" t="s">
        <v>113</v>
      </c>
      <c r="C34" s="118">
        <v>149</v>
      </c>
      <c r="D34" s="118">
        <v>1526</v>
      </c>
      <c r="E34" s="118">
        <v>1942</v>
      </c>
      <c r="F34" s="118">
        <v>1611</v>
      </c>
      <c r="G34" s="118">
        <v>1796</v>
      </c>
      <c r="H34" s="118">
        <v>2160</v>
      </c>
      <c r="I34" s="118">
        <v>2170</v>
      </c>
      <c r="J34" s="118">
        <v>1831</v>
      </c>
      <c r="K34" s="118">
        <v>21967</v>
      </c>
      <c r="L34" s="118">
        <v>68238</v>
      </c>
      <c r="M34" s="118">
        <v>20395</v>
      </c>
      <c r="N34" s="118">
        <v>123785</v>
      </c>
      <c r="Q34" s="115"/>
    </row>
    <row r="35" spans="1:17">
      <c r="A35" s="123"/>
      <c r="B35" s="123" t="s">
        <v>114</v>
      </c>
      <c r="C35" s="121">
        <v>62</v>
      </c>
      <c r="D35" s="121">
        <v>825</v>
      </c>
      <c r="E35" s="121">
        <v>1191</v>
      </c>
      <c r="F35" s="121">
        <v>1241</v>
      </c>
      <c r="G35" s="121">
        <v>1362</v>
      </c>
      <c r="H35" s="121">
        <v>1676</v>
      </c>
      <c r="I35" s="121">
        <v>1424</v>
      </c>
      <c r="J35" s="121">
        <v>1111</v>
      </c>
      <c r="K35" s="121">
        <v>13243</v>
      </c>
      <c r="L35" s="121">
        <v>39358</v>
      </c>
      <c r="M35" s="121">
        <v>7665</v>
      </c>
      <c r="N35" s="121">
        <v>69158</v>
      </c>
      <c r="Q35" s="115"/>
    </row>
    <row r="36" spans="1:17">
      <c r="A36" s="124" t="s">
        <v>121</v>
      </c>
      <c r="B36" s="105"/>
      <c r="C36" s="114">
        <v>4</v>
      </c>
      <c r="D36" s="114">
        <v>456</v>
      </c>
      <c r="E36" s="114">
        <v>1855</v>
      </c>
      <c r="F36" s="114">
        <v>2667</v>
      </c>
      <c r="G36" s="114">
        <v>3564</v>
      </c>
      <c r="H36" s="114">
        <v>3559</v>
      </c>
      <c r="I36" s="114">
        <v>3124</v>
      </c>
      <c r="J36" s="114">
        <v>2001</v>
      </c>
      <c r="K36" s="114">
        <v>15186</v>
      </c>
      <c r="L36" s="114">
        <v>52661</v>
      </c>
      <c r="M36" s="114">
        <v>14419</v>
      </c>
      <c r="N36" s="114">
        <v>99496</v>
      </c>
      <c r="Q36" s="115"/>
    </row>
    <row r="37" spans="1:17">
      <c r="A37" s="105"/>
      <c r="B37" s="105" t="s">
        <v>113</v>
      </c>
      <c r="C37" s="118">
        <v>2</v>
      </c>
      <c r="D37" s="118">
        <v>292</v>
      </c>
      <c r="E37" s="118">
        <v>1015</v>
      </c>
      <c r="F37" s="118">
        <v>1447</v>
      </c>
      <c r="G37" s="118">
        <v>1968</v>
      </c>
      <c r="H37" s="118">
        <v>2071</v>
      </c>
      <c r="I37" s="118">
        <v>1893</v>
      </c>
      <c r="J37" s="118">
        <v>1332</v>
      </c>
      <c r="K37" s="118">
        <v>9979</v>
      </c>
      <c r="L37" s="118">
        <v>35797</v>
      </c>
      <c r="M37" s="118">
        <v>10473</v>
      </c>
      <c r="N37" s="118">
        <v>66269</v>
      </c>
      <c r="Q37" s="115"/>
    </row>
    <row r="38" spans="1:17">
      <c r="A38" s="123"/>
      <c r="B38" s="123" t="s">
        <v>114</v>
      </c>
      <c r="C38" s="130">
        <v>2</v>
      </c>
      <c r="D38" s="130">
        <v>164</v>
      </c>
      <c r="E38" s="130">
        <v>840</v>
      </c>
      <c r="F38" s="130">
        <v>1220</v>
      </c>
      <c r="G38" s="130">
        <v>1596</v>
      </c>
      <c r="H38" s="130">
        <v>1488</v>
      </c>
      <c r="I38" s="130">
        <v>1231</v>
      </c>
      <c r="J38" s="130">
        <v>669</v>
      </c>
      <c r="K38" s="130">
        <v>5207</v>
      </c>
      <c r="L38" s="130">
        <v>16864</v>
      </c>
      <c r="M38" s="130">
        <v>3946</v>
      </c>
      <c r="N38" s="121">
        <v>33227</v>
      </c>
      <c r="Q38" s="115"/>
    </row>
    <row r="39" spans="1:17">
      <c r="A39" s="124" t="s">
        <v>117</v>
      </c>
      <c r="B39" s="105"/>
      <c r="C39" s="114">
        <v>1</v>
      </c>
      <c r="D39" s="114">
        <v>25</v>
      </c>
      <c r="E39" s="114">
        <v>144</v>
      </c>
      <c r="F39" s="114">
        <v>762</v>
      </c>
      <c r="G39" s="114">
        <v>1560</v>
      </c>
      <c r="H39" s="114">
        <v>2150</v>
      </c>
      <c r="I39" s="114">
        <v>2235</v>
      </c>
      <c r="J39" s="114">
        <v>1690</v>
      </c>
      <c r="K39" s="114">
        <v>33306</v>
      </c>
      <c r="L39" s="114">
        <v>71340</v>
      </c>
      <c r="M39" s="114">
        <v>28823</v>
      </c>
      <c r="N39" s="114">
        <v>142036</v>
      </c>
      <c r="Q39" s="115"/>
    </row>
    <row r="40" spans="1:17">
      <c r="A40" s="105"/>
      <c r="B40" s="105" t="s">
        <v>113</v>
      </c>
      <c r="C40" s="118">
        <v>0</v>
      </c>
      <c r="D40" s="118">
        <v>15</v>
      </c>
      <c r="E40" s="118">
        <v>77</v>
      </c>
      <c r="F40" s="118">
        <v>442</v>
      </c>
      <c r="G40" s="118">
        <v>913</v>
      </c>
      <c r="H40" s="118">
        <v>1351</v>
      </c>
      <c r="I40" s="118">
        <v>1410</v>
      </c>
      <c r="J40" s="118">
        <v>1120</v>
      </c>
      <c r="K40" s="118">
        <v>22830</v>
      </c>
      <c r="L40" s="118">
        <v>50102</v>
      </c>
      <c r="M40" s="118">
        <v>21198</v>
      </c>
      <c r="N40" s="118">
        <v>99458</v>
      </c>
      <c r="Q40" s="115"/>
    </row>
    <row r="41" spans="1:17">
      <c r="A41" s="123"/>
      <c r="B41" s="123" t="s">
        <v>114</v>
      </c>
      <c r="C41" s="121">
        <v>1</v>
      </c>
      <c r="D41" s="121">
        <v>10</v>
      </c>
      <c r="E41" s="121">
        <v>67</v>
      </c>
      <c r="F41" s="121">
        <v>320</v>
      </c>
      <c r="G41" s="121">
        <v>647</v>
      </c>
      <c r="H41" s="121">
        <v>799</v>
      </c>
      <c r="I41" s="121">
        <v>825</v>
      </c>
      <c r="J41" s="121">
        <v>570</v>
      </c>
      <c r="K41" s="121">
        <v>10476</v>
      </c>
      <c r="L41" s="121">
        <v>21238</v>
      </c>
      <c r="M41" s="121">
        <v>7625</v>
      </c>
      <c r="N41" s="121">
        <v>42578</v>
      </c>
      <c r="Q41" s="115"/>
    </row>
    <row r="42" spans="1:17">
      <c r="A42" s="124" t="s">
        <v>118</v>
      </c>
      <c r="B42" s="105"/>
      <c r="C42" s="114">
        <v>238</v>
      </c>
      <c r="D42" s="114">
        <v>3383</v>
      </c>
      <c r="E42" s="114">
        <v>8378</v>
      </c>
      <c r="F42" s="114">
        <v>10474</v>
      </c>
      <c r="G42" s="114">
        <v>11291</v>
      </c>
      <c r="H42" s="114">
        <v>11678</v>
      </c>
      <c r="I42" s="114">
        <v>10360</v>
      </c>
      <c r="J42" s="114">
        <v>7535</v>
      </c>
      <c r="K42" s="114">
        <v>86657</v>
      </c>
      <c r="L42" s="114">
        <v>239599</v>
      </c>
      <c r="M42" s="114">
        <v>72881</v>
      </c>
      <c r="N42" s="114">
        <v>462474</v>
      </c>
      <c r="Q42" s="115"/>
    </row>
    <row r="43" spans="1:17">
      <c r="A43" s="105"/>
      <c r="B43" s="105" t="s">
        <v>113</v>
      </c>
      <c r="C43" s="118">
        <v>166</v>
      </c>
      <c r="D43" s="118">
        <v>2208</v>
      </c>
      <c r="E43" s="118">
        <v>5087</v>
      </c>
      <c r="F43" s="118">
        <v>5982</v>
      </c>
      <c r="G43" s="118">
        <v>6545</v>
      </c>
      <c r="H43" s="118">
        <v>6960</v>
      </c>
      <c r="I43" s="118">
        <v>6398</v>
      </c>
      <c r="J43" s="118">
        <v>4907</v>
      </c>
      <c r="K43" s="118">
        <v>56577</v>
      </c>
      <c r="L43" s="118">
        <v>158875</v>
      </c>
      <c r="M43" s="118">
        <v>53150</v>
      </c>
      <c r="N43" s="118">
        <v>306855</v>
      </c>
      <c r="Q43" s="115"/>
    </row>
    <row r="44" spans="1:17">
      <c r="A44" s="121"/>
      <c r="B44" s="121" t="s">
        <v>114</v>
      </c>
      <c r="C44" s="121">
        <v>72</v>
      </c>
      <c r="D44" s="121">
        <v>1175</v>
      </c>
      <c r="E44" s="121">
        <v>3291</v>
      </c>
      <c r="F44" s="121">
        <v>4492</v>
      </c>
      <c r="G44" s="121">
        <v>4746</v>
      </c>
      <c r="H44" s="121">
        <v>4718</v>
      </c>
      <c r="I44" s="121">
        <v>3962</v>
      </c>
      <c r="J44" s="121">
        <v>2628</v>
      </c>
      <c r="K44" s="121">
        <v>30080</v>
      </c>
      <c r="L44" s="121">
        <v>80724</v>
      </c>
      <c r="M44" s="121">
        <v>19731</v>
      </c>
      <c r="N44" s="118">
        <v>155619</v>
      </c>
      <c r="Q44" s="115"/>
    </row>
    <row r="45" spans="1:17" ht="15" thickBot="1">
      <c r="A45" s="126" t="s">
        <v>119</v>
      </c>
      <c r="B45" s="126"/>
      <c r="C45" s="127">
        <v>5.146235247819337E-2</v>
      </c>
      <c r="D45" s="127">
        <v>0.73150058165432008</v>
      </c>
      <c r="E45" s="127">
        <v>1.8115612985811094</v>
      </c>
      <c r="F45" s="127">
        <v>2.2647759657840223</v>
      </c>
      <c r="G45" s="127">
        <v>2.4414345455095856</v>
      </c>
      <c r="H45" s="127">
        <v>2.5251149253795888</v>
      </c>
      <c r="I45" s="127">
        <v>2.2401259314037114</v>
      </c>
      <c r="J45" s="127">
        <v>1.6292807811898615</v>
      </c>
      <c r="K45" s="127">
        <v>18.737702011356316</v>
      </c>
      <c r="L45" s="127">
        <v>51.808101644632998</v>
      </c>
      <c r="M45" s="127">
        <v>15.758939962030299</v>
      </c>
      <c r="N45" s="128">
        <v>100</v>
      </c>
      <c r="Q45" s="115"/>
    </row>
    <row r="46" spans="1:17">
      <c r="B46" s="131"/>
    </row>
    <row r="49" spans="1:17" ht="27.75" customHeight="1">
      <c r="A49" s="92" t="s">
        <v>159</v>
      </c>
      <c r="B49" s="93"/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4"/>
    </row>
    <row r="50" spans="1:17" ht="16.8">
      <c r="A50" s="25">
        <v>45688</v>
      </c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8"/>
    </row>
    <row r="51" spans="1:17" ht="15" thickBot="1">
      <c r="A51" s="101"/>
      <c r="B51" s="101"/>
      <c r="C51" s="101"/>
      <c r="D51" s="102"/>
      <c r="E51" s="103"/>
      <c r="F51" s="103"/>
      <c r="G51" s="103"/>
      <c r="H51" s="103"/>
      <c r="I51" s="103"/>
      <c r="J51" s="103"/>
      <c r="K51" s="103"/>
      <c r="L51" s="103"/>
      <c r="M51" s="101"/>
      <c r="N51" s="101"/>
    </row>
    <row r="52" spans="1:17">
      <c r="A52" s="105"/>
      <c r="B52" s="105"/>
      <c r="C52" s="106" t="s">
        <v>96</v>
      </c>
      <c r="D52" s="107"/>
      <c r="E52" s="107"/>
      <c r="F52" s="106"/>
      <c r="G52" s="106"/>
      <c r="H52" s="106"/>
      <c r="I52" s="106"/>
      <c r="J52" s="106"/>
      <c r="K52" s="106"/>
      <c r="L52" s="108"/>
      <c r="M52" s="108"/>
      <c r="N52" s="1771" t="s">
        <v>125</v>
      </c>
    </row>
    <row r="53" spans="1:17">
      <c r="A53" s="110"/>
      <c r="B53" s="110"/>
      <c r="C53" s="111" t="s">
        <v>99</v>
      </c>
      <c r="D53" s="111" t="s">
        <v>100</v>
      </c>
      <c r="E53" s="111" t="s">
        <v>101</v>
      </c>
      <c r="F53" s="111" t="s">
        <v>102</v>
      </c>
      <c r="G53" s="111" t="s">
        <v>103</v>
      </c>
      <c r="H53" s="111" t="s">
        <v>104</v>
      </c>
      <c r="I53" s="111" t="s">
        <v>105</v>
      </c>
      <c r="J53" s="111" t="s">
        <v>106</v>
      </c>
      <c r="K53" s="111" t="s">
        <v>107</v>
      </c>
      <c r="L53" s="111" t="s">
        <v>108</v>
      </c>
      <c r="M53" s="111" t="s">
        <v>157</v>
      </c>
      <c r="N53" s="1774"/>
    </row>
    <row r="54" spans="1:17">
      <c r="A54" s="112" t="s">
        <v>112</v>
      </c>
      <c r="B54" s="113"/>
      <c r="C54" s="114">
        <v>28</v>
      </c>
      <c r="D54" s="114">
        <v>2660</v>
      </c>
      <c r="E54" s="114">
        <v>293147</v>
      </c>
      <c r="F54" s="114">
        <v>311417</v>
      </c>
      <c r="G54" s="114">
        <v>160562</v>
      </c>
      <c r="H54" s="114">
        <v>78903</v>
      </c>
      <c r="I54" s="114">
        <v>51234</v>
      </c>
      <c r="J54" s="114">
        <v>31294</v>
      </c>
      <c r="K54" s="114">
        <v>18364</v>
      </c>
      <c r="L54" s="114">
        <v>4101</v>
      </c>
      <c r="M54" s="114">
        <v>4281</v>
      </c>
      <c r="N54" s="114">
        <v>955991</v>
      </c>
      <c r="Q54" s="115"/>
    </row>
    <row r="55" spans="1:17">
      <c r="A55" s="116"/>
      <c r="B55" s="117" t="s">
        <v>113</v>
      </c>
      <c r="C55" s="118">
        <v>17</v>
      </c>
      <c r="D55" s="118">
        <v>1577</v>
      </c>
      <c r="E55" s="118">
        <v>164076</v>
      </c>
      <c r="F55" s="118">
        <v>164428</v>
      </c>
      <c r="G55" s="118">
        <v>88156</v>
      </c>
      <c r="H55" s="118">
        <v>43812</v>
      </c>
      <c r="I55" s="118">
        <v>28030</v>
      </c>
      <c r="J55" s="118">
        <v>16979</v>
      </c>
      <c r="K55" s="118">
        <v>10160</v>
      </c>
      <c r="L55" s="118">
        <v>2455</v>
      </c>
      <c r="M55" s="118">
        <v>2680</v>
      </c>
      <c r="N55" s="118">
        <v>522370</v>
      </c>
      <c r="Q55" s="115"/>
    </row>
    <row r="56" spans="1:17">
      <c r="A56" s="119"/>
      <c r="B56" s="120" t="s">
        <v>114</v>
      </c>
      <c r="C56" s="121">
        <v>11</v>
      </c>
      <c r="D56" s="121">
        <v>1083</v>
      </c>
      <c r="E56" s="121">
        <v>129071</v>
      </c>
      <c r="F56" s="121">
        <v>146989</v>
      </c>
      <c r="G56" s="121">
        <v>72406</v>
      </c>
      <c r="H56" s="121">
        <v>35091</v>
      </c>
      <c r="I56" s="121">
        <v>23204</v>
      </c>
      <c r="J56" s="121">
        <v>14315</v>
      </c>
      <c r="K56" s="121">
        <v>8204</v>
      </c>
      <c r="L56" s="121">
        <v>1646</v>
      </c>
      <c r="M56" s="121">
        <v>1601</v>
      </c>
      <c r="N56" s="121">
        <v>433621</v>
      </c>
      <c r="Q56" s="115"/>
    </row>
    <row r="57" spans="1:17">
      <c r="A57" s="122" t="s">
        <v>115</v>
      </c>
      <c r="B57" s="105"/>
      <c r="C57" s="114">
        <v>243953</v>
      </c>
      <c r="D57" s="114">
        <v>883379</v>
      </c>
      <c r="E57" s="114">
        <v>713977</v>
      </c>
      <c r="F57" s="114">
        <v>534384</v>
      </c>
      <c r="G57" s="114">
        <v>479178</v>
      </c>
      <c r="H57" s="114">
        <v>445701</v>
      </c>
      <c r="I57" s="114">
        <v>413546</v>
      </c>
      <c r="J57" s="114">
        <v>326775</v>
      </c>
      <c r="K57" s="114">
        <v>206689</v>
      </c>
      <c r="L57" s="114">
        <v>34519</v>
      </c>
      <c r="M57" s="114">
        <v>46089</v>
      </c>
      <c r="N57" s="114">
        <v>4328190</v>
      </c>
      <c r="Q57" s="115"/>
    </row>
    <row r="58" spans="1:17">
      <c r="A58" s="105"/>
      <c r="B58" s="105" t="s">
        <v>113</v>
      </c>
      <c r="C58" s="118">
        <v>146038</v>
      </c>
      <c r="D58" s="118">
        <v>495615</v>
      </c>
      <c r="E58" s="118">
        <v>378595</v>
      </c>
      <c r="F58" s="118">
        <v>294594</v>
      </c>
      <c r="G58" s="118">
        <v>268090</v>
      </c>
      <c r="H58" s="118">
        <v>251691</v>
      </c>
      <c r="I58" s="118">
        <v>237501</v>
      </c>
      <c r="J58" s="118">
        <v>190512</v>
      </c>
      <c r="K58" s="118">
        <v>125341</v>
      </c>
      <c r="L58" s="118">
        <v>22241</v>
      </c>
      <c r="M58" s="118">
        <v>31693</v>
      </c>
      <c r="N58" s="118">
        <v>2441911</v>
      </c>
      <c r="Q58" s="115"/>
    </row>
    <row r="59" spans="1:17">
      <c r="A59" s="123"/>
      <c r="B59" s="123" t="s">
        <v>114</v>
      </c>
      <c r="C59" s="121">
        <v>97915</v>
      </c>
      <c r="D59" s="121">
        <v>387764</v>
      </c>
      <c r="E59" s="121">
        <v>335382</v>
      </c>
      <c r="F59" s="121">
        <v>239790</v>
      </c>
      <c r="G59" s="121">
        <v>211088</v>
      </c>
      <c r="H59" s="121">
        <v>194010</v>
      </c>
      <c r="I59" s="121">
        <v>176045</v>
      </c>
      <c r="J59" s="121">
        <v>136263</v>
      </c>
      <c r="K59" s="121">
        <v>81348</v>
      </c>
      <c r="L59" s="121">
        <v>12278</v>
      </c>
      <c r="M59" s="121">
        <v>14396</v>
      </c>
      <c r="N59" s="121">
        <v>1886279</v>
      </c>
      <c r="Q59" s="115"/>
    </row>
    <row r="60" spans="1:17">
      <c r="A60" s="124" t="s">
        <v>121</v>
      </c>
      <c r="B60" s="105"/>
      <c r="C60" s="114">
        <v>245</v>
      </c>
      <c r="D60" s="114">
        <v>111463</v>
      </c>
      <c r="E60" s="114">
        <v>381809</v>
      </c>
      <c r="F60" s="114">
        <v>376077</v>
      </c>
      <c r="G60" s="114">
        <v>330849</v>
      </c>
      <c r="H60" s="114">
        <v>283937</v>
      </c>
      <c r="I60" s="114">
        <v>246096</v>
      </c>
      <c r="J60" s="114">
        <v>192441</v>
      </c>
      <c r="K60" s="114">
        <v>126446</v>
      </c>
      <c r="L60" s="114">
        <v>37639</v>
      </c>
      <c r="M60" s="114">
        <v>51779</v>
      </c>
      <c r="N60" s="114">
        <v>2138781</v>
      </c>
      <c r="Q60" s="115"/>
    </row>
    <row r="61" spans="1:17">
      <c r="A61" s="105"/>
      <c r="B61" s="105" t="s">
        <v>113</v>
      </c>
      <c r="C61" s="118">
        <v>161</v>
      </c>
      <c r="D61" s="118">
        <v>64355</v>
      </c>
      <c r="E61" s="118">
        <v>211117</v>
      </c>
      <c r="F61" s="118">
        <v>206339</v>
      </c>
      <c r="G61" s="118">
        <v>182168</v>
      </c>
      <c r="H61" s="118">
        <v>160647</v>
      </c>
      <c r="I61" s="118">
        <v>146944</v>
      </c>
      <c r="J61" s="118">
        <v>118892</v>
      </c>
      <c r="K61" s="118">
        <v>81347</v>
      </c>
      <c r="L61" s="118">
        <v>25171</v>
      </c>
      <c r="M61" s="118">
        <v>37618</v>
      </c>
      <c r="N61" s="118">
        <v>1234759</v>
      </c>
      <c r="Q61" s="115"/>
    </row>
    <row r="62" spans="1:17">
      <c r="A62" s="123"/>
      <c r="B62" s="123" t="s">
        <v>114</v>
      </c>
      <c r="C62" s="121">
        <v>84</v>
      </c>
      <c r="D62" s="121">
        <v>47108</v>
      </c>
      <c r="E62" s="121">
        <v>170692</v>
      </c>
      <c r="F62" s="121">
        <v>169738</v>
      </c>
      <c r="G62" s="121">
        <v>148681</v>
      </c>
      <c r="H62" s="121">
        <v>123290</v>
      </c>
      <c r="I62" s="121">
        <v>99152</v>
      </c>
      <c r="J62" s="121">
        <v>73549</v>
      </c>
      <c r="K62" s="121">
        <v>45099</v>
      </c>
      <c r="L62" s="121">
        <v>12468</v>
      </c>
      <c r="M62" s="121">
        <v>14161</v>
      </c>
      <c r="N62" s="121">
        <v>904022</v>
      </c>
      <c r="Q62" s="115"/>
    </row>
    <row r="63" spans="1:17">
      <c r="A63" s="124" t="s">
        <v>117</v>
      </c>
      <c r="B63" s="105"/>
      <c r="C63" s="114">
        <v>3</v>
      </c>
      <c r="D63" s="114">
        <v>326</v>
      </c>
      <c r="E63" s="114">
        <v>6585</v>
      </c>
      <c r="F63" s="114">
        <v>113910</v>
      </c>
      <c r="G63" s="114">
        <v>223926</v>
      </c>
      <c r="H63" s="114">
        <v>273073</v>
      </c>
      <c r="I63" s="114">
        <v>278671</v>
      </c>
      <c r="J63" s="114">
        <v>252320</v>
      </c>
      <c r="K63" s="114">
        <v>167267</v>
      </c>
      <c r="L63" s="114">
        <v>47978</v>
      </c>
      <c r="M63" s="114">
        <v>79014</v>
      </c>
      <c r="N63" s="114">
        <v>1443073</v>
      </c>
      <c r="Q63" s="115"/>
    </row>
    <row r="64" spans="1:17">
      <c r="A64" s="105"/>
      <c r="B64" s="105" t="s">
        <v>113</v>
      </c>
      <c r="C64" s="118">
        <v>3</v>
      </c>
      <c r="D64" s="118">
        <v>168</v>
      </c>
      <c r="E64" s="118">
        <v>3878</v>
      </c>
      <c r="F64" s="118">
        <v>72683</v>
      </c>
      <c r="G64" s="118">
        <v>144691</v>
      </c>
      <c r="H64" s="118">
        <v>174039</v>
      </c>
      <c r="I64" s="118">
        <v>178902</v>
      </c>
      <c r="J64" s="118">
        <v>164182</v>
      </c>
      <c r="K64" s="118">
        <v>112190</v>
      </c>
      <c r="L64" s="118">
        <v>32591</v>
      </c>
      <c r="M64" s="118">
        <v>57452</v>
      </c>
      <c r="N64" s="118">
        <v>940779</v>
      </c>
      <c r="Q64" s="115"/>
    </row>
    <row r="65" spans="1:17">
      <c r="A65" s="123"/>
      <c r="B65" s="123" t="s">
        <v>114</v>
      </c>
      <c r="C65" s="121">
        <v>0</v>
      </c>
      <c r="D65" s="121">
        <v>158</v>
      </c>
      <c r="E65" s="121">
        <v>2707</v>
      </c>
      <c r="F65" s="121">
        <v>41227</v>
      </c>
      <c r="G65" s="121">
        <v>79235</v>
      </c>
      <c r="H65" s="121">
        <v>99034</v>
      </c>
      <c r="I65" s="121">
        <v>99769</v>
      </c>
      <c r="J65" s="121">
        <v>88138</v>
      </c>
      <c r="K65" s="121">
        <v>55077</v>
      </c>
      <c r="L65" s="121">
        <v>15387</v>
      </c>
      <c r="M65" s="121">
        <v>21562</v>
      </c>
      <c r="N65" s="121">
        <v>502294</v>
      </c>
      <c r="Q65" s="115"/>
    </row>
    <row r="66" spans="1:17">
      <c r="A66" s="124" t="s">
        <v>118</v>
      </c>
      <c r="B66" s="105"/>
      <c r="C66" s="114">
        <v>244229</v>
      </c>
      <c r="D66" s="114">
        <v>997828</v>
      </c>
      <c r="E66" s="114">
        <v>1395518</v>
      </c>
      <c r="F66" s="114">
        <v>1335788</v>
      </c>
      <c r="G66" s="114">
        <v>1194515</v>
      </c>
      <c r="H66" s="114">
        <v>1081614</v>
      </c>
      <c r="I66" s="114">
        <v>989547</v>
      </c>
      <c r="J66" s="114">
        <v>802830</v>
      </c>
      <c r="K66" s="114">
        <v>518766</v>
      </c>
      <c r="L66" s="114">
        <v>124237</v>
      </c>
      <c r="M66" s="114">
        <v>181163</v>
      </c>
      <c r="N66" s="114">
        <v>8866035</v>
      </c>
      <c r="Q66" s="115"/>
    </row>
    <row r="67" spans="1:17">
      <c r="A67" s="105"/>
      <c r="B67" s="105" t="s">
        <v>113</v>
      </c>
      <c r="C67" s="118">
        <v>146219</v>
      </c>
      <c r="D67" s="118">
        <v>561715</v>
      </c>
      <c r="E67" s="118">
        <v>757666</v>
      </c>
      <c r="F67" s="118">
        <v>738044</v>
      </c>
      <c r="G67" s="118">
        <v>683105</v>
      </c>
      <c r="H67" s="118">
        <v>630189</v>
      </c>
      <c r="I67" s="118">
        <v>591377</v>
      </c>
      <c r="J67" s="118">
        <v>490565</v>
      </c>
      <c r="K67" s="118">
        <v>329038</v>
      </c>
      <c r="L67" s="118">
        <v>82458</v>
      </c>
      <c r="M67" s="118">
        <v>129443</v>
      </c>
      <c r="N67" s="118">
        <v>5139819</v>
      </c>
      <c r="Q67" s="115"/>
    </row>
    <row r="68" spans="1:17">
      <c r="A68" s="121"/>
      <c r="B68" s="121" t="s">
        <v>114</v>
      </c>
      <c r="C68" s="121">
        <v>98010</v>
      </c>
      <c r="D68" s="121">
        <v>436113</v>
      </c>
      <c r="E68" s="121">
        <v>637852</v>
      </c>
      <c r="F68" s="121">
        <v>597744</v>
      </c>
      <c r="G68" s="121">
        <v>511410</v>
      </c>
      <c r="H68" s="121">
        <v>451425</v>
      </c>
      <c r="I68" s="121">
        <v>398170</v>
      </c>
      <c r="J68" s="121">
        <v>312265</v>
      </c>
      <c r="K68" s="121">
        <v>189728</v>
      </c>
      <c r="L68" s="121">
        <v>41779</v>
      </c>
      <c r="M68" s="121">
        <v>51720</v>
      </c>
      <c r="N68" s="121">
        <v>3726216</v>
      </c>
      <c r="Q68" s="115"/>
    </row>
    <row r="69" spans="1:17" ht="15" thickBot="1">
      <c r="A69" s="126" t="s">
        <v>119</v>
      </c>
      <c r="B69" s="126"/>
      <c r="C69" s="127">
        <v>2.7546586495541692</v>
      </c>
      <c r="D69" s="127">
        <v>11.254501025542986</v>
      </c>
      <c r="E69" s="127">
        <v>15.740046142384955</v>
      </c>
      <c r="F69" s="127">
        <v>15.066351531434288</v>
      </c>
      <c r="G69" s="127">
        <v>13.472933504097378</v>
      </c>
      <c r="H69" s="127">
        <v>12.199523236711789</v>
      </c>
      <c r="I69" s="127">
        <v>11.161099634729617</v>
      </c>
      <c r="J69" s="127">
        <v>9.0551187763188388</v>
      </c>
      <c r="K69" s="127">
        <v>5.8511612011457208</v>
      </c>
      <c r="L69" s="127">
        <v>1.4012690001787722</v>
      </c>
      <c r="M69" s="127">
        <v>2.0433372979014859</v>
      </c>
      <c r="N69" s="128">
        <v>100</v>
      </c>
      <c r="Q69" s="115"/>
    </row>
    <row r="70" spans="1:17">
      <c r="B70" s="131" t="s">
        <v>160</v>
      </c>
    </row>
    <row r="72" spans="1:17" ht="43.5" customHeight="1">
      <c r="A72" s="1775" t="s">
        <v>161</v>
      </c>
      <c r="B72" s="1775"/>
      <c r="C72" s="1775"/>
      <c r="D72" s="1775"/>
      <c r="E72" s="1775"/>
      <c r="F72" s="1775"/>
      <c r="G72" s="1775"/>
      <c r="H72" s="1775"/>
      <c r="I72" s="1775"/>
      <c r="J72" s="1775"/>
      <c r="K72" s="1775"/>
      <c r="L72" s="1775"/>
      <c r="M72" s="1775"/>
      <c r="N72" s="93"/>
      <c r="O72" s="93"/>
    </row>
    <row r="73" spans="1:17" ht="16.8">
      <c r="A73" s="1776">
        <v>45688</v>
      </c>
      <c r="B73" s="1776"/>
      <c r="C73" s="1776"/>
      <c r="D73" s="1776"/>
      <c r="E73" s="1776"/>
      <c r="F73" s="1776"/>
      <c r="G73" s="1776"/>
      <c r="H73" s="1776"/>
      <c r="I73" s="1776"/>
      <c r="J73" s="1776"/>
      <c r="K73" s="1776"/>
      <c r="L73" s="1776"/>
      <c r="M73" s="1776"/>
      <c r="N73" s="97"/>
      <c r="O73" s="132"/>
    </row>
    <row r="74" spans="1:17" ht="17.399999999999999" thickBot="1">
      <c r="A74" s="101"/>
      <c r="B74" s="101"/>
      <c r="C74" s="101"/>
      <c r="D74" s="102"/>
      <c r="E74" s="103"/>
      <c r="F74" s="103"/>
      <c r="G74" s="103"/>
      <c r="H74" s="103"/>
      <c r="I74" s="103"/>
      <c r="J74" s="103"/>
      <c r="K74" s="103"/>
      <c r="L74" s="103"/>
      <c r="M74" s="101"/>
      <c r="N74" s="97"/>
      <c r="O74" s="132"/>
    </row>
    <row r="75" spans="1:17" ht="16.8">
      <c r="A75" s="105"/>
      <c r="B75" s="105"/>
      <c r="C75" s="1777" t="s">
        <v>96</v>
      </c>
      <c r="D75" s="1777"/>
      <c r="E75" s="1777"/>
      <c r="F75" s="1777"/>
      <c r="G75" s="1777"/>
      <c r="H75" s="1777"/>
      <c r="I75" s="1777"/>
      <c r="J75" s="1777"/>
      <c r="K75" s="1777"/>
      <c r="L75" s="1777"/>
      <c r="M75" s="1771" t="s">
        <v>125</v>
      </c>
      <c r="N75" s="97"/>
      <c r="O75" s="132"/>
    </row>
    <row r="76" spans="1:17" ht="16.8">
      <c r="A76" s="110"/>
      <c r="B76" s="110"/>
      <c r="C76" s="111" t="s">
        <v>99</v>
      </c>
      <c r="D76" s="111" t="s">
        <v>100</v>
      </c>
      <c r="E76" s="111" t="s">
        <v>101</v>
      </c>
      <c r="F76" s="111" t="s">
        <v>102</v>
      </c>
      <c r="G76" s="111" t="s">
        <v>103</v>
      </c>
      <c r="H76" s="111" t="s">
        <v>104</v>
      </c>
      <c r="I76" s="111" t="s">
        <v>105</v>
      </c>
      <c r="J76" s="111" t="s">
        <v>106</v>
      </c>
      <c r="K76" s="111" t="s">
        <v>107</v>
      </c>
      <c r="L76" s="111" t="s">
        <v>162</v>
      </c>
      <c r="M76" s="1774"/>
      <c r="N76" s="97"/>
      <c r="O76" s="132"/>
    </row>
    <row r="77" spans="1:17" ht="16.8">
      <c r="A77" s="122" t="s">
        <v>112</v>
      </c>
      <c r="B77" s="105"/>
      <c r="C77" s="114">
        <v>62</v>
      </c>
      <c r="D77" s="114">
        <v>1253</v>
      </c>
      <c r="E77" s="114">
        <v>5999</v>
      </c>
      <c r="F77" s="114">
        <v>7625</v>
      </c>
      <c r="G77" s="114">
        <v>6621</v>
      </c>
      <c r="H77" s="114">
        <v>5295</v>
      </c>
      <c r="I77" s="114">
        <v>4075</v>
      </c>
      <c r="J77" s="114">
        <v>2034</v>
      </c>
      <c r="K77" s="114">
        <v>744</v>
      </c>
      <c r="L77" s="118">
        <v>0</v>
      </c>
      <c r="M77" s="114">
        <v>33708</v>
      </c>
      <c r="N77" s="133"/>
      <c r="O77" s="132"/>
      <c r="Q77" s="115"/>
    </row>
    <row r="78" spans="1:17" ht="16.8">
      <c r="A78" s="105"/>
      <c r="B78" s="105" t="s">
        <v>113</v>
      </c>
      <c r="C78" s="118">
        <v>50</v>
      </c>
      <c r="D78" s="118">
        <v>866</v>
      </c>
      <c r="E78" s="118">
        <v>4170</v>
      </c>
      <c r="F78" s="118">
        <v>5311</v>
      </c>
      <c r="G78" s="118">
        <v>4639</v>
      </c>
      <c r="H78" s="118">
        <v>3845</v>
      </c>
      <c r="I78" s="118">
        <v>3159</v>
      </c>
      <c r="J78" s="118">
        <v>1616</v>
      </c>
      <c r="K78" s="118">
        <v>609</v>
      </c>
      <c r="L78" s="118">
        <v>0</v>
      </c>
      <c r="M78" s="118">
        <v>24265</v>
      </c>
      <c r="N78" s="49"/>
      <c r="O78" s="132"/>
      <c r="Q78" s="115"/>
    </row>
    <row r="79" spans="1:17" ht="16.8">
      <c r="A79" s="123"/>
      <c r="B79" s="123" t="s">
        <v>114</v>
      </c>
      <c r="C79" s="121">
        <v>12</v>
      </c>
      <c r="D79" s="121">
        <v>387</v>
      </c>
      <c r="E79" s="121">
        <v>1829</v>
      </c>
      <c r="F79" s="121">
        <v>2314</v>
      </c>
      <c r="G79" s="121">
        <v>1982</v>
      </c>
      <c r="H79" s="121">
        <v>1450</v>
      </c>
      <c r="I79" s="121">
        <v>916</v>
      </c>
      <c r="J79" s="121">
        <v>418</v>
      </c>
      <c r="K79" s="121">
        <v>135</v>
      </c>
      <c r="L79" s="121">
        <v>0</v>
      </c>
      <c r="M79" s="121">
        <v>9443</v>
      </c>
      <c r="N79" s="49"/>
      <c r="O79" s="132"/>
      <c r="Q79" s="115"/>
    </row>
    <row r="80" spans="1:17" ht="16.8">
      <c r="A80" s="122" t="s">
        <v>115</v>
      </c>
      <c r="B80" s="105"/>
      <c r="C80" s="114">
        <v>932</v>
      </c>
      <c r="D80" s="114">
        <v>9612</v>
      </c>
      <c r="E80" s="114">
        <v>13528</v>
      </c>
      <c r="F80" s="114">
        <v>12417</v>
      </c>
      <c r="G80" s="114">
        <v>16914</v>
      </c>
      <c r="H80" s="114">
        <v>23746</v>
      </c>
      <c r="I80" s="114">
        <v>21664</v>
      </c>
      <c r="J80" s="114">
        <v>13845</v>
      </c>
      <c r="K80" s="114">
        <v>7444</v>
      </c>
      <c r="L80" s="114">
        <v>9</v>
      </c>
      <c r="M80" s="114">
        <v>120111</v>
      </c>
      <c r="N80" s="97"/>
      <c r="O80" s="132"/>
      <c r="Q80" s="115"/>
    </row>
    <row r="81" spans="1:17" ht="16.8">
      <c r="A81" s="105"/>
      <c r="B81" s="105" t="s">
        <v>113</v>
      </c>
      <c r="C81" s="118">
        <v>687</v>
      </c>
      <c r="D81" s="118">
        <v>6760</v>
      </c>
      <c r="E81" s="118">
        <v>8927</v>
      </c>
      <c r="F81" s="118">
        <v>8144</v>
      </c>
      <c r="G81" s="118">
        <v>11108</v>
      </c>
      <c r="H81" s="118">
        <v>15216</v>
      </c>
      <c r="I81" s="118">
        <v>14637</v>
      </c>
      <c r="J81" s="118">
        <v>9614</v>
      </c>
      <c r="K81" s="118">
        <v>5148</v>
      </c>
      <c r="L81" s="118">
        <v>6</v>
      </c>
      <c r="M81" s="118">
        <v>80247</v>
      </c>
      <c r="N81" s="97"/>
      <c r="O81" s="132"/>
      <c r="Q81" s="115"/>
    </row>
    <row r="82" spans="1:17" ht="16.8">
      <c r="A82" s="123"/>
      <c r="B82" s="123" t="s">
        <v>114</v>
      </c>
      <c r="C82" s="121">
        <v>245</v>
      </c>
      <c r="D82" s="121">
        <v>2852</v>
      </c>
      <c r="E82" s="121">
        <v>4601</v>
      </c>
      <c r="F82" s="121">
        <v>4273</v>
      </c>
      <c r="G82" s="121">
        <v>5806</v>
      </c>
      <c r="H82" s="121">
        <v>8530</v>
      </c>
      <c r="I82" s="121">
        <v>7027</v>
      </c>
      <c r="J82" s="121">
        <v>4231</v>
      </c>
      <c r="K82" s="121">
        <v>2296</v>
      </c>
      <c r="L82" s="121">
        <v>3</v>
      </c>
      <c r="M82" s="121">
        <v>39864</v>
      </c>
      <c r="N82" s="97"/>
      <c r="O82" s="132"/>
      <c r="Q82" s="115"/>
    </row>
    <row r="83" spans="1:17" ht="16.8">
      <c r="A83" s="124" t="s">
        <v>121</v>
      </c>
      <c r="B83" s="105"/>
      <c r="C83" s="114">
        <v>3</v>
      </c>
      <c r="D83" s="114">
        <v>497</v>
      </c>
      <c r="E83" s="114">
        <v>2668</v>
      </c>
      <c r="F83" s="114">
        <v>4022</v>
      </c>
      <c r="G83" s="114">
        <v>6935</v>
      </c>
      <c r="H83" s="114">
        <v>12581</v>
      </c>
      <c r="I83" s="114">
        <v>13246</v>
      </c>
      <c r="J83" s="114">
        <v>8495</v>
      </c>
      <c r="K83" s="114">
        <v>4065</v>
      </c>
      <c r="L83" s="114">
        <v>3</v>
      </c>
      <c r="M83" s="114">
        <v>52515</v>
      </c>
      <c r="N83" s="97"/>
      <c r="O83" s="132"/>
      <c r="Q83" s="115"/>
    </row>
    <row r="84" spans="1:17" ht="16.8">
      <c r="A84" s="105"/>
      <c r="B84" s="105" t="s">
        <v>113</v>
      </c>
      <c r="C84" s="118">
        <v>2</v>
      </c>
      <c r="D84" s="118">
        <v>356</v>
      </c>
      <c r="E84" s="118">
        <v>1842</v>
      </c>
      <c r="F84" s="118">
        <v>2792</v>
      </c>
      <c r="G84" s="118">
        <v>4557</v>
      </c>
      <c r="H84" s="118">
        <v>7779</v>
      </c>
      <c r="I84" s="118">
        <v>8680</v>
      </c>
      <c r="J84" s="118">
        <v>5844</v>
      </c>
      <c r="K84" s="118">
        <v>2989</v>
      </c>
      <c r="L84" s="118">
        <v>3</v>
      </c>
      <c r="M84" s="118">
        <v>34844</v>
      </c>
      <c r="N84" s="97"/>
      <c r="O84" s="132"/>
      <c r="Q84" s="115"/>
    </row>
    <row r="85" spans="1:17" ht="16.8">
      <c r="A85" s="123"/>
      <c r="B85" s="123" t="s">
        <v>114</v>
      </c>
      <c r="C85" s="121">
        <v>1</v>
      </c>
      <c r="D85" s="121">
        <v>141</v>
      </c>
      <c r="E85" s="121">
        <v>826</v>
      </c>
      <c r="F85" s="121">
        <v>1230</v>
      </c>
      <c r="G85" s="121">
        <v>2378</v>
      </c>
      <c r="H85" s="121">
        <v>4802</v>
      </c>
      <c r="I85" s="121">
        <v>4566</v>
      </c>
      <c r="J85" s="121">
        <v>2651</v>
      </c>
      <c r="K85" s="121">
        <v>1076</v>
      </c>
      <c r="L85" s="121">
        <v>0</v>
      </c>
      <c r="M85" s="121">
        <v>17671</v>
      </c>
      <c r="N85" s="97"/>
      <c r="O85" s="132"/>
      <c r="Q85" s="115"/>
    </row>
    <row r="86" spans="1:17" ht="16.8">
      <c r="A86" s="124" t="s">
        <v>117</v>
      </c>
      <c r="B86" s="105"/>
      <c r="C86" s="114">
        <v>0</v>
      </c>
      <c r="D86" s="114">
        <v>97</v>
      </c>
      <c r="E86" s="114">
        <v>758</v>
      </c>
      <c r="F86" s="114">
        <v>1893</v>
      </c>
      <c r="G86" s="114">
        <v>8468</v>
      </c>
      <c r="H86" s="114">
        <v>15117</v>
      </c>
      <c r="I86" s="114">
        <v>15355</v>
      </c>
      <c r="J86" s="114">
        <v>10261</v>
      </c>
      <c r="K86" s="114">
        <v>5054</v>
      </c>
      <c r="L86" s="114">
        <v>0</v>
      </c>
      <c r="M86" s="114">
        <v>57003</v>
      </c>
      <c r="N86" s="97"/>
      <c r="O86" s="132"/>
      <c r="Q86" s="115"/>
    </row>
    <row r="87" spans="1:17" ht="16.8">
      <c r="A87" s="105"/>
      <c r="B87" s="105" t="s">
        <v>113</v>
      </c>
      <c r="C87" s="118">
        <v>0</v>
      </c>
      <c r="D87" s="118">
        <v>57</v>
      </c>
      <c r="E87" s="118">
        <v>412</v>
      </c>
      <c r="F87" s="118">
        <v>1212</v>
      </c>
      <c r="G87" s="118">
        <v>5788</v>
      </c>
      <c r="H87" s="118">
        <v>10665</v>
      </c>
      <c r="I87" s="118">
        <v>11024</v>
      </c>
      <c r="J87" s="118">
        <v>7704</v>
      </c>
      <c r="K87" s="118">
        <v>3861</v>
      </c>
      <c r="L87" s="118">
        <v>0</v>
      </c>
      <c r="M87" s="118">
        <v>40723</v>
      </c>
      <c r="N87" s="97"/>
      <c r="O87" s="132"/>
      <c r="Q87" s="115"/>
    </row>
    <row r="88" spans="1:17" ht="16.8">
      <c r="A88" s="123"/>
      <c r="B88" s="123" t="s">
        <v>114</v>
      </c>
      <c r="C88" s="121">
        <v>0</v>
      </c>
      <c r="D88" s="121">
        <v>40</v>
      </c>
      <c r="E88" s="121">
        <v>346</v>
      </c>
      <c r="F88" s="121">
        <v>681</v>
      </c>
      <c r="G88" s="121">
        <v>2680</v>
      </c>
      <c r="H88" s="121">
        <v>4452</v>
      </c>
      <c r="I88" s="121">
        <v>4331</v>
      </c>
      <c r="J88" s="121">
        <v>2557</v>
      </c>
      <c r="K88" s="121">
        <v>1193</v>
      </c>
      <c r="L88" s="121">
        <v>0</v>
      </c>
      <c r="M88" s="121">
        <v>16280</v>
      </c>
      <c r="N88" s="97"/>
      <c r="O88" s="132"/>
      <c r="Q88" s="115"/>
    </row>
    <row r="89" spans="1:17" ht="16.8">
      <c r="A89" s="124" t="s">
        <v>118</v>
      </c>
      <c r="B89" s="105"/>
      <c r="C89" s="114">
        <v>997</v>
      </c>
      <c r="D89" s="114">
        <v>11459</v>
      </c>
      <c r="E89" s="114">
        <v>22953</v>
      </c>
      <c r="F89" s="114">
        <v>25957</v>
      </c>
      <c r="G89" s="114">
        <v>38938</v>
      </c>
      <c r="H89" s="114">
        <v>56739</v>
      </c>
      <c r="I89" s="114">
        <v>54340</v>
      </c>
      <c r="J89" s="114">
        <v>34635</v>
      </c>
      <c r="K89" s="114">
        <v>17307</v>
      </c>
      <c r="L89" s="114">
        <v>12</v>
      </c>
      <c r="M89" s="114">
        <v>263337</v>
      </c>
      <c r="N89" s="97"/>
      <c r="O89" s="134"/>
      <c r="Q89" s="115"/>
    </row>
    <row r="90" spans="1:17" ht="16.8">
      <c r="A90" s="105"/>
      <c r="B90" s="105" t="s">
        <v>113</v>
      </c>
      <c r="C90" s="118">
        <v>739</v>
      </c>
      <c r="D90" s="118">
        <v>8039</v>
      </c>
      <c r="E90" s="118">
        <v>15351</v>
      </c>
      <c r="F90" s="118">
        <v>17459</v>
      </c>
      <c r="G90" s="118">
        <v>26092</v>
      </c>
      <c r="H90" s="118">
        <v>37505</v>
      </c>
      <c r="I90" s="118">
        <v>37500</v>
      </c>
      <c r="J90" s="118">
        <v>24778</v>
      </c>
      <c r="K90" s="118">
        <v>12607</v>
      </c>
      <c r="L90" s="118">
        <v>9</v>
      </c>
      <c r="M90" s="118">
        <v>180079</v>
      </c>
      <c r="N90" s="97"/>
      <c r="O90" s="132"/>
      <c r="Q90" s="115"/>
    </row>
    <row r="91" spans="1:17" ht="16.8">
      <c r="A91" s="121"/>
      <c r="B91" s="121" t="s">
        <v>114</v>
      </c>
      <c r="C91" s="121">
        <v>258</v>
      </c>
      <c r="D91" s="121">
        <v>3420</v>
      </c>
      <c r="E91" s="121">
        <v>7602</v>
      </c>
      <c r="F91" s="121">
        <v>8498</v>
      </c>
      <c r="G91" s="121">
        <v>12846</v>
      </c>
      <c r="H91" s="121">
        <v>19234</v>
      </c>
      <c r="I91" s="121">
        <v>16840</v>
      </c>
      <c r="J91" s="121">
        <v>9857</v>
      </c>
      <c r="K91" s="121">
        <v>4700</v>
      </c>
      <c r="L91" s="121">
        <v>3</v>
      </c>
      <c r="M91" s="121">
        <v>83258</v>
      </c>
      <c r="N91" s="97"/>
      <c r="O91" s="132"/>
      <c r="Q91" s="115"/>
    </row>
    <row r="92" spans="1:17" ht="17.399999999999999" thickBot="1">
      <c r="A92" s="126" t="s">
        <v>119</v>
      </c>
      <c r="B92" s="126"/>
      <c r="C92" s="127">
        <v>0.37860232325879006</v>
      </c>
      <c r="D92" s="127">
        <v>4.3514583974147198</v>
      </c>
      <c r="E92" s="127">
        <v>8.7162077490060259</v>
      </c>
      <c r="F92" s="127">
        <v>9.8569513589051283</v>
      </c>
      <c r="G92" s="127">
        <v>14.786376392227449</v>
      </c>
      <c r="H92" s="127">
        <v>21.54615568643981</v>
      </c>
      <c r="I92" s="127">
        <v>20.635155713021717</v>
      </c>
      <c r="J92" s="127">
        <v>13.152348511603003</v>
      </c>
      <c r="K92" s="127">
        <v>6.5721869695485253</v>
      </c>
      <c r="L92" s="127">
        <v>4.5568985748299711E-3</v>
      </c>
      <c r="M92" s="127">
        <v>100</v>
      </c>
      <c r="N92" s="97"/>
      <c r="O92" s="132"/>
      <c r="Q92" s="115"/>
    </row>
    <row r="93" spans="1:17" ht="16.8">
      <c r="N93" s="97"/>
      <c r="O93" s="132"/>
    </row>
    <row r="94" spans="1:17" ht="16.8">
      <c r="N94" s="97"/>
      <c r="O94" s="132"/>
    </row>
    <row r="95" spans="1:17" ht="27.75" customHeight="1">
      <c r="A95" s="92" t="s">
        <v>4</v>
      </c>
      <c r="B95" s="93"/>
      <c r="C95" s="93"/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</row>
    <row r="96" spans="1:17" ht="16.8">
      <c r="A96" s="25">
        <v>45688</v>
      </c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132"/>
    </row>
    <row r="97" spans="1:18" ht="15" thickBot="1">
      <c r="A97" s="101"/>
      <c r="B97" s="101"/>
      <c r="C97" s="101"/>
      <c r="D97" s="102"/>
      <c r="E97" s="103"/>
      <c r="F97" s="103"/>
      <c r="G97" s="103"/>
      <c r="H97" s="103"/>
      <c r="I97" s="103"/>
      <c r="J97" s="103"/>
      <c r="K97" s="103"/>
      <c r="L97" s="103"/>
      <c r="M97" s="101"/>
      <c r="N97" s="101"/>
      <c r="O97" s="101"/>
    </row>
    <row r="98" spans="1:18">
      <c r="A98" s="105"/>
      <c r="B98" s="105"/>
      <c r="C98" s="106" t="s">
        <v>96</v>
      </c>
      <c r="D98" s="107"/>
      <c r="E98" s="107"/>
      <c r="F98" s="106"/>
      <c r="G98" s="106"/>
      <c r="H98" s="106"/>
      <c r="I98" s="106"/>
      <c r="J98" s="106"/>
      <c r="K98" s="106"/>
      <c r="L98" s="108"/>
      <c r="M98" s="108"/>
      <c r="N98" s="108"/>
      <c r="O98" s="1771" t="s">
        <v>125</v>
      </c>
      <c r="R98" s="125"/>
    </row>
    <row r="99" spans="1:18">
      <c r="A99" s="110"/>
      <c r="B99" s="110"/>
      <c r="C99" s="111" t="s">
        <v>99</v>
      </c>
      <c r="D99" s="111" t="s">
        <v>100</v>
      </c>
      <c r="E99" s="111" t="s">
        <v>101</v>
      </c>
      <c r="F99" s="111" t="s">
        <v>102</v>
      </c>
      <c r="G99" s="111" t="s">
        <v>103</v>
      </c>
      <c r="H99" s="111" t="s">
        <v>104</v>
      </c>
      <c r="I99" s="111" t="s">
        <v>105</v>
      </c>
      <c r="J99" s="111" t="s">
        <v>106</v>
      </c>
      <c r="K99" s="111" t="s">
        <v>107</v>
      </c>
      <c r="L99" s="111" t="s">
        <v>108</v>
      </c>
      <c r="M99" s="111" t="s">
        <v>109</v>
      </c>
      <c r="N99" s="111" t="s">
        <v>162</v>
      </c>
      <c r="O99" s="1772"/>
    </row>
    <row r="100" spans="1:18">
      <c r="A100" s="122" t="s">
        <v>112</v>
      </c>
      <c r="B100" s="105"/>
      <c r="C100" s="114">
        <v>112</v>
      </c>
      <c r="D100" s="114">
        <v>4464</v>
      </c>
      <c r="E100" s="114">
        <v>302401</v>
      </c>
      <c r="F100" s="114">
        <v>323260</v>
      </c>
      <c r="G100" s="114">
        <v>170211</v>
      </c>
      <c r="H100" s="114">
        <v>86348</v>
      </c>
      <c r="I100" s="114">
        <v>56722</v>
      </c>
      <c r="J100" s="114">
        <v>34267</v>
      </c>
      <c r="K100" s="114">
        <v>22098</v>
      </c>
      <c r="L100" s="114">
        <v>13545</v>
      </c>
      <c r="M100" s="114">
        <v>12159</v>
      </c>
      <c r="N100" s="118">
        <v>0</v>
      </c>
      <c r="O100" s="114">
        <v>1025587</v>
      </c>
      <c r="P100" s="125"/>
      <c r="Q100" s="115"/>
    </row>
    <row r="101" spans="1:18">
      <c r="A101" s="105"/>
      <c r="B101" s="105" t="s">
        <v>113</v>
      </c>
      <c r="C101" s="118">
        <v>82</v>
      </c>
      <c r="D101" s="118">
        <v>2818</v>
      </c>
      <c r="E101" s="118">
        <v>170305</v>
      </c>
      <c r="F101" s="118">
        <v>172236</v>
      </c>
      <c r="G101" s="118">
        <v>94671</v>
      </c>
      <c r="H101" s="118">
        <v>49040</v>
      </c>
      <c r="I101" s="118">
        <v>32116</v>
      </c>
      <c r="J101" s="118">
        <v>19247</v>
      </c>
      <c r="K101" s="118">
        <v>12597</v>
      </c>
      <c r="L101" s="118">
        <v>8084</v>
      </c>
      <c r="M101" s="118">
        <v>7770</v>
      </c>
      <c r="N101" s="118">
        <v>0</v>
      </c>
      <c r="O101" s="118">
        <v>568966</v>
      </c>
      <c r="Q101" s="115"/>
    </row>
    <row r="102" spans="1:18">
      <c r="A102" s="123"/>
      <c r="B102" s="123" t="s">
        <v>114</v>
      </c>
      <c r="C102" s="121">
        <v>30</v>
      </c>
      <c r="D102" s="121">
        <v>1646</v>
      </c>
      <c r="E102" s="121">
        <v>132096</v>
      </c>
      <c r="F102" s="121">
        <v>151024</v>
      </c>
      <c r="G102" s="121">
        <v>75540</v>
      </c>
      <c r="H102" s="121">
        <v>37308</v>
      </c>
      <c r="I102" s="121">
        <v>24606</v>
      </c>
      <c r="J102" s="121">
        <v>15020</v>
      </c>
      <c r="K102" s="121">
        <v>9501</v>
      </c>
      <c r="L102" s="121">
        <v>5461</v>
      </c>
      <c r="M102" s="121">
        <v>4389</v>
      </c>
      <c r="N102" s="121">
        <v>0</v>
      </c>
      <c r="O102" s="121">
        <v>456621</v>
      </c>
      <c r="Q102" s="115"/>
    </row>
    <row r="103" spans="1:18">
      <c r="A103" s="122" t="s">
        <v>115</v>
      </c>
      <c r="B103" s="105"/>
      <c r="C103" s="114">
        <v>245096</v>
      </c>
      <c r="D103" s="114">
        <v>895353</v>
      </c>
      <c r="E103" s="114">
        <v>730657</v>
      </c>
      <c r="F103" s="114">
        <v>549703</v>
      </c>
      <c r="G103" s="114">
        <v>499361</v>
      </c>
      <c r="H103" s="114">
        <v>473508</v>
      </c>
      <c r="I103" s="114">
        <v>439201</v>
      </c>
      <c r="J103" s="114">
        <v>344297</v>
      </c>
      <c r="K103" s="114">
        <v>250583</v>
      </c>
      <c r="L103" s="114">
        <v>165309</v>
      </c>
      <c r="M103" s="114">
        <v>167191</v>
      </c>
      <c r="N103" s="114">
        <v>9</v>
      </c>
      <c r="O103" s="114">
        <v>4760268</v>
      </c>
      <c r="P103" s="125"/>
      <c r="Q103" s="115"/>
    </row>
    <row r="104" spans="1:18">
      <c r="A104" s="105"/>
      <c r="B104" s="105" t="s">
        <v>113</v>
      </c>
      <c r="C104" s="118">
        <v>146874</v>
      </c>
      <c r="D104" s="118">
        <v>503909</v>
      </c>
      <c r="E104" s="118">
        <v>389477</v>
      </c>
      <c r="F104" s="118">
        <v>304377</v>
      </c>
      <c r="G104" s="118">
        <v>281062</v>
      </c>
      <c r="H104" s="118">
        <v>269213</v>
      </c>
      <c r="I104" s="118">
        <v>254544</v>
      </c>
      <c r="J104" s="118">
        <v>202385</v>
      </c>
      <c r="K104" s="118">
        <v>153223</v>
      </c>
      <c r="L104" s="118">
        <v>105932</v>
      </c>
      <c r="M104" s="118">
        <v>115311</v>
      </c>
      <c r="N104" s="118">
        <v>6</v>
      </c>
      <c r="O104" s="118">
        <v>2726313</v>
      </c>
      <c r="Q104" s="115"/>
    </row>
    <row r="105" spans="1:18">
      <c r="A105" s="123"/>
      <c r="B105" s="123" t="s">
        <v>114</v>
      </c>
      <c r="C105" s="121">
        <v>98222</v>
      </c>
      <c r="D105" s="121">
        <v>391444</v>
      </c>
      <c r="E105" s="121">
        <v>341180</v>
      </c>
      <c r="F105" s="121">
        <v>245326</v>
      </c>
      <c r="G105" s="121">
        <v>218299</v>
      </c>
      <c r="H105" s="121">
        <v>204295</v>
      </c>
      <c r="I105" s="121">
        <v>184657</v>
      </c>
      <c r="J105" s="121">
        <v>141912</v>
      </c>
      <c r="K105" s="121">
        <v>97360</v>
      </c>
      <c r="L105" s="121">
        <v>59377</v>
      </c>
      <c r="M105" s="121">
        <v>51880</v>
      </c>
      <c r="N105" s="121">
        <v>3</v>
      </c>
      <c r="O105" s="121">
        <v>2033955</v>
      </c>
      <c r="Q105" s="115"/>
    </row>
    <row r="106" spans="1:18">
      <c r="A106" s="124" t="s">
        <v>121</v>
      </c>
      <c r="B106" s="105"/>
      <c r="C106" s="114">
        <v>252</v>
      </c>
      <c r="D106" s="114">
        <v>112418</v>
      </c>
      <c r="E106" s="114">
        <v>386350</v>
      </c>
      <c r="F106" s="114">
        <v>382786</v>
      </c>
      <c r="G106" s="114">
        <v>341400</v>
      </c>
      <c r="H106" s="114">
        <v>300133</v>
      </c>
      <c r="I106" s="114">
        <v>262565</v>
      </c>
      <c r="J106" s="114">
        <v>203058</v>
      </c>
      <c r="K106" s="114">
        <v>145868</v>
      </c>
      <c r="L106" s="114">
        <v>99225</v>
      </c>
      <c r="M106" s="114">
        <v>105428</v>
      </c>
      <c r="N106" s="114">
        <v>3</v>
      </c>
      <c r="O106" s="114">
        <v>2339486</v>
      </c>
      <c r="P106" s="125"/>
      <c r="Q106" s="115"/>
    </row>
    <row r="107" spans="1:18">
      <c r="A107" s="105"/>
      <c r="B107" s="105" t="s">
        <v>113</v>
      </c>
      <c r="C107" s="118">
        <v>165</v>
      </c>
      <c r="D107" s="118">
        <v>65004</v>
      </c>
      <c r="E107" s="118">
        <v>213990</v>
      </c>
      <c r="F107" s="118">
        <v>210590</v>
      </c>
      <c r="G107" s="118">
        <v>188721</v>
      </c>
      <c r="H107" s="118">
        <v>170529</v>
      </c>
      <c r="I107" s="118">
        <v>157563</v>
      </c>
      <c r="J107" s="118">
        <v>126153</v>
      </c>
      <c r="K107" s="118">
        <v>94445</v>
      </c>
      <c r="L107" s="118">
        <v>67233</v>
      </c>
      <c r="M107" s="118">
        <v>76430</v>
      </c>
      <c r="N107" s="118">
        <v>3</v>
      </c>
      <c r="O107" s="118">
        <v>1370826</v>
      </c>
      <c r="Q107" s="115"/>
    </row>
    <row r="108" spans="1:18">
      <c r="A108" s="123"/>
      <c r="B108" s="123" t="s">
        <v>114</v>
      </c>
      <c r="C108" s="121">
        <v>87</v>
      </c>
      <c r="D108" s="121">
        <v>47414</v>
      </c>
      <c r="E108" s="121">
        <v>172360</v>
      </c>
      <c r="F108" s="121">
        <v>172196</v>
      </c>
      <c r="G108" s="121">
        <v>152679</v>
      </c>
      <c r="H108" s="121">
        <v>129604</v>
      </c>
      <c r="I108" s="121">
        <v>105002</v>
      </c>
      <c r="J108" s="121">
        <v>76905</v>
      </c>
      <c r="K108" s="121">
        <v>51423</v>
      </c>
      <c r="L108" s="121">
        <v>31992</v>
      </c>
      <c r="M108" s="121">
        <v>28998</v>
      </c>
      <c r="N108" s="121">
        <v>0</v>
      </c>
      <c r="O108" s="121">
        <v>968660</v>
      </c>
      <c r="Q108" s="115"/>
    </row>
    <row r="109" spans="1:18">
      <c r="A109" s="124" t="s">
        <v>117</v>
      </c>
      <c r="B109" s="105"/>
      <c r="C109" s="114">
        <v>4</v>
      </c>
      <c r="D109" s="114">
        <v>448</v>
      </c>
      <c r="E109" s="114">
        <v>7487</v>
      </c>
      <c r="F109" s="114">
        <v>116576</v>
      </c>
      <c r="G109" s="114">
        <v>234009</v>
      </c>
      <c r="H109" s="114">
        <v>290418</v>
      </c>
      <c r="I109" s="114">
        <v>296395</v>
      </c>
      <c r="J109" s="114">
        <v>264474</v>
      </c>
      <c r="K109" s="114">
        <v>205814</v>
      </c>
      <c r="L109" s="114">
        <v>141742</v>
      </c>
      <c r="M109" s="114">
        <v>162958</v>
      </c>
      <c r="N109" s="114">
        <v>0</v>
      </c>
      <c r="O109" s="114">
        <v>1720325</v>
      </c>
      <c r="P109" s="135"/>
      <c r="Q109" s="115"/>
    </row>
    <row r="110" spans="1:18">
      <c r="A110" s="105"/>
      <c r="B110" s="105" t="s">
        <v>113</v>
      </c>
      <c r="C110" s="118">
        <v>3</v>
      </c>
      <c r="D110" s="118">
        <v>240</v>
      </c>
      <c r="E110" s="118">
        <v>4367</v>
      </c>
      <c r="F110" s="118">
        <v>74346</v>
      </c>
      <c r="G110" s="118">
        <v>151430</v>
      </c>
      <c r="H110" s="118">
        <v>186103</v>
      </c>
      <c r="I110" s="118">
        <v>191413</v>
      </c>
      <c r="J110" s="118">
        <v>173134</v>
      </c>
      <c r="K110" s="118">
        <v>139004</v>
      </c>
      <c r="L110" s="118">
        <v>98708</v>
      </c>
      <c r="M110" s="118">
        <v>120194</v>
      </c>
      <c r="N110" s="118">
        <v>0</v>
      </c>
      <c r="O110" s="118">
        <v>1138942</v>
      </c>
      <c r="P110" s="136"/>
      <c r="Q110" s="115"/>
    </row>
    <row r="111" spans="1:18">
      <c r="A111" s="123"/>
      <c r="B111" s="123" t="s">
        <v>114</v>
      </c>
      <c r="C111" s="121">
        <v>1</v>
      </c>
      <c r="D111" s="121">
        <v>208</v>
      </c>
      <c r="E111" s="121">
        <v>3120</v>
      </c>
      <c r="F111" s="121">
        <v>42230</v>
      </c>
      <c r="G111" s="121">
        <v>82579</v>
      </c>
      <c r="H111" s="121">
        <v>104315</v>
      </c>
      <c r="I111" s="121">
        <v>104982</v>
      </c>
      <c r="J111" s="121">
        <v>91340</v>
      </c>
      <c r="K111" s="121">
        <v>66810</v>
      </c>
      <c r="L111" s="121">
        <v>43034</v>
      </c>
      <c r="M111" s="121">
        <v>42764</v>
      </c>
      <c r="N111" s="121">
        <v>0</v>
      </c>
      <c r="O111" s="121">
        <v>581383</v>
      </c>
      <c r="Q111" s="115"/>
    </row>
    <row r="112" spans="1:18">
      <c r="A112" s="124" t="s">
        <v>118</v>
      </c>
      <c r="B112" s="105"/>
      <c r="C112" s="114">
        <v>245464</v>
      </c>
      <c r="D112" s="114">
        <v>1012683</v>
      </c>
      <c r="E112" s="114">
        <v>1426895</v>
      </c>
      <c r="F112" s="114">
        <v>1372325</v>
      </c>
      <c r="G112" s="114">
        <v>1244981</v>
      </c>
      <c r="H112" s="114">
        <v>1150407</v>
      </c>
      <c r="I112" s="114">
        <v>1054883</v>
      </c>
      <c r="J112" s="114">
        <v>846096</v>
      </c>
      <c r="K112" s="114">
        <v>624363</v>
      </c>
      <c r="L112" s="114">
        <v>419821</v>
      </c>
      <c r="M112" s="114">
        <v>447736</v>
      </c>
      <c r="N112" s="114">
        <v>12</v>
      </c>
      <c r="O112" s="114">
        <v>9845666</v>
      </c>
      <c r="P112" s="125"/>
      <c r="Q112" s="115"/>
    </row>
    <row r="113" spans="1:17">
      <c r="A113" s="105"/>
      <c r="B113" s="105" t="s">
        <v>113</v>
      </c>
      <c r="C113" s="118">
        <v>147124</v>
      </c>
      <c r="D113" s="118">
        <v>571971</v>
      </c>
      <c r="E113" s="118">
        <v>778139</v>
      </c>
      <c r="F113" s="118">
        <v>761549</v>
      </c>
      <c r="G113" s="118">
        <v>715884</v>
      </c>
      <c r="H113" s="118">
        <v>674885</v>
      </c>
      <c r="I113" s="118">
        <v>635636</v>
      </c>
      <c r="J113" s="118">
        <v>520919</v>
      </c>
      <c r="K113" s="118">
        <v>399269</v>
      </c>
      <c r="L113" s="118">
        <v>279957</v>
      </c>
      <c r="M113" s="118">
        <v>319705</v>
      </c>
      <c r="N113" s="118">
        <v>9</v>
      </c>
      <c r="O113" s="118">
        <v>5805047</v>
      </c>
      <c r="Q113" s="115"/>
    </row>
    <row r="114" spans="1:17">
      <c r="A114" s="123"/>
      <c r="B114" s="123" t="s">
        <v>114</v>
      </c>
      <c r="C114" s="121">
        <v>98340</v>
      </c>
      <c r="D114" s="121">
        <v>440712</v>
      </c>
      <c r="E114" s="121">
        <v>648756</v>
      </c>
      <c r="F114" s="121">
        <v>610776</v>
      </c>
      <c r="G114" s="121">
        <v>529097</v>
      </c>
      <c r="H114" s="121">
        <v>475522</v>
      </c>
      <c r="I114" s="121">
        <v>419247</v>
      </c>
      <c r="J114" s="121">
        <v>325177</v>
      </c>
      <c r="K114" s="121">
        <v>225094</v>
      </c>
      <c r="L114" s="121">
        <v>139864</v>
      </c>
      <c r="M114" s="121">
        <v>128031</v>
      </c>
      <c r="N114" s="121">
        <v>3</v>
      </c>
      <c r="O114" s="121">
        <v>4040619</v>
      </c>
      <c r="Q114" s="115"/>
    </row>
    <row r="115" spans="1:17" ht="15" thickBot="1">
      <c r="A115" s="126" t="s">
        <v>119</v>
      </c>
      <c r="B115" s="126"/>
      <c r="C115" s="127">
        <v>2.4931172761700426</v>
      </c>
      <c r="D115" s="127">
        <v>10.285571336667321</v>
      </c>
      <c r="E115" s="127">
        <v>14.492620407801768</v>
      </c>
      <c r="F115" s="127">
        <v>13.938366383746919</v>
      </c>
      <c r="G115" s="127">
        <v>12.644964799740313</v>
      </c>
      <c r="H115" s="127">
        <v>11.684400019257204</v>
      </c>
      <c r="I115" s="127">
        <v>10.714186323200483</v>
      </c>
      <c r="J115" s="127">
        <v>8.5935882854445804</v>
      </c>
      <c r="K115" s="127">
        <v>6.3415009203034103</v>
      </c>
      <c r="L115" s="127">
        <v>4.2640183000317098</v>
      </c>
      <c r="M115" s="127">
        <v>4.5475440665974247</v>
      </c>
      <c r="N115" s="127">
        <v>1.2188103882459551E-4</v>
      </c>
      <c r="O115" s="127">
        <v>100</v>
      </c>
      <c r="Q115" s="115"/>
    </row>
    <row r="116" spans="1:17" ht="23.25" customHeight="1">
      <c r="A116" s="1773" t="s">
        <v>163</v>
      </c>
      <c r="B116" s="1773"/>
      <c r="C116" s="1773"/>
      <c r="D116" s="1773"/>
      <c r="E116" s="1773"/>
      <c r="F116" s="1773"/>
      <c r="G116" s="1773"/>
      <c r="H116" s="1773"/>
      <c r="I116" s="1773"/>
      <c r="J116" s="1773"/>
      <c r="K116" s="1773"/>
      <c r="L116" s="1773"/>
      <c r="M116" s="1773"/>
      <c r="N116" s="1773"/>
      <c r="O116" s="1773"/>
    </row>
    <row r="117" spans="1:17" ht="24.75" customHeight="1">
      <c r="A117" s="1773"/>
      <c r="B117" s="1773"/>
      <c r="C117" s="1773"/>
      <c r="D117" s="1773"/>
      <c r="E117" s="1773"/>
      <c r="F117" s="1773"/>
      <c r="G117" s="1773"/>
      <c r="H117" s="1773"/>
      <c r="I117" s="1773"/>
      <c r="J117" s="1773"/>
      <c r="K117" s="1773"/>
      <c r="L117" s="1773"/>
      <c r="M117" s="1773"/>
      <c r="N117" s="1773"/>
      <c r="O117" s="1773"/>
    </row>
  </sheetData>
  <mergeCells count="10">
    <mergeCell ref="O98:O99"/>
    <mergeCell ref="A116:O116"/>
    <mergeCell ref="A117:O117"/>
    <mergeCell ref="N5:N6"/>
    <mergeCell ref="N28:N29"/>
    <mergeCell ref="N52:N53"/>
    <mergeCell ref="A72:M72"/>
    <mergeCell ref="A73:M73"/>
    <mergeCell ref="C75:L75"/>
    <mergeCell ref="M75:M76"/>
  </mergeCells>
  <pageMargins left="0.7" right="0.7" top="0.75" bottom="0.75" header="0.3" footer="0.3"/>
  <pageSetup paperSize="9" scale="52" orientation="landscape" r:id="rId1"/>
  <headerFooter alignWithMargins="0"/>
  <rowBreaks count="4" manualBreakCount="4">
    <brk id="23" max="16383" man="1"/>
    <brk id="46" max="16383" man="1"/>
    <brk id="71" max="16383" man="1"/>
    <brk id="93" max="16383" man="1"/>
  </rowBreak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E9890-9707-4F8B-A48D-0C6489140B5C}">
  <sheetPr codeName="Hoja60">
    <pageSetUpPr fitToPage="1"/>
  </sheetPr>
  <dimension ref="A1:T47"/>
  <sheetViews>
    <sheetView showGridLines="0" zoomScaleNormal="100" workbookViewId="0">
      <pane ySplit="5" topLeftCell="A6" activePane="bottomLeft" state="frozen"/>
      <selection activeCell="U2" sqref="U2"/>
      <selection pane="bottomLeft"/>
    </sheetView>
  </sheetViews>
  <sheetFormatPr baseColWidth="10" defaultColWidth="11.44140625" defaultRowHeight="13.2" outlineLevelRow="1"/>
  <cols>
    <col min="1" max="2" width="1.88671875" style="80" customWidth="1"/>
    <col min="3" max="3" width="30.44140625" style="80" customWidth="1"/>
    <col min="4" max="4" width="9.6640625" style="80" customWidth="1"/>
    <col min="5" max="5" width="10.6640625" style="80" customWidth="1"/>
    <col min="6" max="6" width="1.6640625" style="80" customWidth="1"/>
    <col min="7" max="7" width="9.6640625" style="80" customWidth="1"/>
    <col min="8" max="8" width="12.109375" style="80" customWidth="1"/>
    <col min="9" max="256" width="11.44140625" style="80"/>
    <col min="257" max="258" width="1.88671875" style="80" customWidth="1"/>
    <col min="259" max="259" width="30.44140625" style="80" customWidth="1"/>
    <col min="260" max="260" width="9.6640625" style="80" customWidth="1"/>
    <col min="261" max="261" width="10.6640625" style="80" customWidth="1"/>
    <col min="262" max="262" width="1.6640625" style="80" customWidth="1"/>
    <col min="263" max="263" width="9.6640625" style="80" customWidth="1"/>
    <col min="264" max="264" width="12.109375" style="80" customWidth="1"/>
    <col min="265" max="512" width="11.44140625" style="80"/>
    <col min="513" max="514" width="1.88671875" style="80" customWidth="1"/>
    <col min="515" max="515" width="30.44140625" style="80" customWidth="1"/>
    <col min="516" max="516" width="9.6640625" style="80" customWidth="1"/>
    <col min="517" max="517" width="10.6640625" style="80" customWidth="1"/>
    <col min="518" max="518" width="1.6640625" style="80" customWidth="1"/>
    <col min="519" max="519" width="9.6640625" style="80" customWidth="1"/>
    <col min="520" max="520" width="12.109375" style="80" customWidth="1"/>
    <col min="521" max="768" width="11.44140625" style="80"/>
    <col min="769" max="770" width="1.88671875" style="80" customWidth="1"/>
    <col min="771" max="771" width="30.44140625" style="80" customWidth="1"/>
    <col min="772" max="772" width="9.6640625" style="80" customWidth="1"/>
    <col min="773" max="773" width="10.6640625" style="80" customWidth="1"/>
    <col min="774" max="774" width="1.6640625" style="80" customWidth="1"/>
    <col min="775" max="775" width="9.6640625" style="80" customWidth="1"/>
    <col min="776" max="776" width="12.109375" style="80" customWidth="1"/>
    <col min="777" max="1024" width="11.44140625" style="80"/>
    <col min="1025" max="1026" width="1.88671875" style="80" customWidth="1"/>
    <col min="1027" max="1027" width="30.44140625" style="80" customWidth="1"/>
    <col min="1028" max="1028" width="9.6640625" style="80" customWidth="1"/>
    <col min="1029" max="1029" width="10.6640625" style="80" customWidth="1"/>
    <col min="1030" max="1030" width="1.6640625" style="80" customWidth="1"/>
    <col min="1031" max="1031" width="9.6640625" style="80" customWidth="1"/>
    <col min="1032" max="1032" width="12.109375" style="80" customWidth="1"/>
    <col min="1033" max="1280" width="11.44140625" style="80"/>
    <col min="1281" max="1282" width="1.88671875" style="80" customWidth="1"/>
    <col min="1283" max="1283" width="30.44140625" style="80" customWidth="1"/>
    <col min="1284" max="1284" width="9.6640625" style="80" customWidth="1"/>
    <col min="1285" max="1285" width="10.6640625" style="80" customWidth="1"/>
    <col min="1286" max="1286" width="1.6640625" style="80" customWidth="1"/>
    <col min="1287" max="1287" width="9.6640625" style="80" customWidth="1"/>
    <col min="1288" max="1288" width="12.109375" style="80" customWidth="1"/>
    <col min="1289" max="1536" width="11.44140625" style="80"/>
    <col min="1537" max="1538" width="1.88671875" style="80" customWidth="1"/>
    <col min="1539" max="1539" width="30.44140625" style="80" customWidth="1"/>
    <col min="1540" max="1540" width="9.6640625" style="80" customWidth="1"/>
    <col min="1541" max="1541" width="10.6640625" style="80" customWidth="1"/>
    <col min="1542" max="1542" width="1.6640625" style="80" customWidth="1"/>
    <col min="1543" max="1543" width="9.6640625" style="80" customWidth="1"/>
    <col min="1544" max="1544" width="12.109375" style="80" customWidth="1"/>
    <col min="1545" max="1792" width="11.44140625" style="80"/>
    <col min="1793" max="1794" width="1.88671875" style="80" customWidth="1"/>
    <col min="1795" max="1795" width="30.44140625" style="80" customWidth="1"/>
    <col min="1796" max="1796" width="9.6640625" style="80" customWidth="1"/>
    <col min="1797" max="1797" width="10.6640625" style="80" customWidth="1"/>
    <col min="1798" max="1798" width="1.6640625" style="80" customWidth="1"/>
    <col min="1799" max="1799" width="9.6640625" style="80" customWidth="1"/>
    <col min="1800" max="1800" width="12.109375" style="80" customWidth="1"/>
    <col min="1801" max="2048" width="11.44140625" style="80"/>
    <col min="2049" max="2050" width="1.88671875" style="80" customWidth="1"/>
    <col min="2051" max="2051" width="30.44140625" style="80" customWidth="1"/>
    <col min="2052" max="2052" width="9.6640625" style="80" customWidth="1"/>
    <col min="2053" max="2053" width="10.6640625" style="80" customWidth="1"/>
    <col min="2054" max="2054" width="1.6640625" style="80" customWidth="1"/>
    <col min="2055" max="2055" width="9.6640625" style="80" customWidth="1"/>
    <col min="2056" max="2056" width="12.109375" style="80" customWidth="1"/>
    <col min="2057" max="2304" width="11.44140625" style="80"/>
    <col min="2305" max="2306" width="1.88671875" style="80" customWidth="1"/>
    <col min="2307" max="2307" width="30.44140625" style="80" customWidth="1"/>
    <col min="2308" max="2308" width="9.6640625" style="80" customWidth="1"/>
    <col min="2309" max="2309" width="10.6640625" style="80" customWidth="1"/>
    <col min="2310" max="2310" width="1.6640625" style="80" customWidth="1"/>
    <col min="2311" max="2311" width="9.6640625" style="80" customWidth="1"/>
    <col min="2312" max="2312" width="12.109375" style="80" customWidth="1"/>
    <col min="2313" max="2560" width="11.44140625" style="80"/>
    <col min="2561" max="2562" width="1.88671875" style="80" customWidth="1"/>
    <col min="2563" max="2563" width="30.44140625" style="80" customWidth="1"/>
    <col min="2564" max="2564" width="9.6640625" style="80" customWidth="1"/>
    <col min="2565" max="2565" width="10.6640625" style="80" customWidth="1"/>
    <col min="2566" max="2566" width="1.6640625" style="80" customWidth="1"/>
    <col min="2567" max="2567" width="9.6640625" style="80" customWidth="1"/>
    <col min="2568" max="2568" width="12.109375" style="80" customWidth="1"/>
    <col min="2569" max="2816" width="11.44140625" style="80"/>
    <col min="2817" max="2818" width="1.88671875" style="80" customWidth="1"/>
    <col min="2819" max="2819" width="30.44140625" style="80" customWidth="1"/>
    <col min="2820" max="2820" width="9.6640625" style="80" customWidth="1"/>
    <col min="2821" max="2821" width="10.6640625" style="80" customWidth="1"/>
    <col min="2822" max="2822" width="1.6640625" style="80" customWidth="1"/>
    <col min="2823" max="2823" width="9.6640625" style="80" customWidth="1"/>
    <col min="2824" max="2824" width="12.109375" style="80" customWidth="1"/>
    <col min="2825" max="3072" width="11.44140625" style="80"/>
    <col min="3073" max="3074" width="1.88671875" style="80" customWidth="1"/>
    <col min="3075" max="3075" width="30.44140625" style="80" customWidth="1"/>
    <col min="3076" max="3076" width="9.6640625" style="80" customWidth="1"/>
    <col min="3077" max="3077" width="10.6640625" style="80" customWidth="1"/>
    <col min="3078" max="3078" width="1.6640625" style="80" customWidth="1"/>
    <col min="3079" max="3079" width="9.6640625" style="80" customWidth="1"/>
    <col min="3080" max="3080" width="12.109375" style="80" customWidth="1"/>
    <col min="3081" max="3328" width="11.44140625" style="80"/>
    <col min="3329" max="3330" width="1.88671875" style="80" customWidth="1"/>
    <col min="3331" max="3331" width="30.44140625" style="80" customWidth="1"/>
    <col min="3332" max="3332" width="9.6640625" style="80" customWidth="1"/>
    <col min="3333" max="3333" width="10.6640625" style="80" customWidth="1"/>
    <col min="3334" max="3334" width="1.6640625" style="80" customWidth="1"/>
    <col min="3335" max="3335" width="9.6640625" style="80" customWidth="1"/>
    <col min="3336" max="3336" width="12.109375" style="80" customWidth="1"/>
    <col min="3337" max="3584" width="11.44140625" style="80"/>
    <col min="3585" max="3586" width="1.88671875" style="80" customWidth="1"/>
    <col min="3587" max="3587" width="30.44140625" style="80" customWidth="1"/>
    <col min="3588" max="3588" width="9.6640625" style="80" customWidth="1"/>
    <col min="3589" max="3589" width="10.6640625" style="80" customWidth="1"/>
    <col min="3590" max="3590" width="1.6640625" style="80" customWidth="1"/>
    <col min="3591" max="3591" width="9.6640625" style="80" customWidth="1"/>
    <col min="3592" max="3592" width="12.109375" style="80" customWidth="1"/>
    <col min="3593" max="3840" width="11.44140625" style="80"/>
    <col min="3841" max="3842" width="1.88671875" style="80" customWidth="1"/>
    <col min="3843" max="3843" width="30.44140625" style="80" customWidth="1"/>
    <col min="3844" max="3844" width="9.6640625" style="80" customWidth="1"/>
    <col min="3845" max="3845" width="10.6640625" style="80" customWidth="1"/>
    <col min="3846" max="3846" width="1.6640625" style="80" customWidth="1"/>
    <col min="3847" max="3847" width="9.6640625" style="80" customWidth="1"/>
    <col min="3848" max="3848" width="12.109375" style="80" customWidth="1"/>
    <col min="3849" max="4096" width="11.44140625" style="80"/>
    <col min="4097" max="4098" width="1.88671875" style="80" customWidth="1"/>
    <col min="4099" max="4099" width="30.44140625" style="80" customWidth="1"/>
    <col min="4100" max="4100" width="9.6640625" style="80" customWidth="1"/>
    <col min="4101" max="4101" width="10.6640625" style="80" customWidth="1"/>
    <col min="4102" max="4102" width="1.6640625" style="80" customWidth="1"/>
    <col min="4103" max="4103" width="9.6640625" style="80" customWidth="1"/>
    <col min="4104" max="4104" width="12.109375" style="80" customWidth="1"/>
    <col min="4105" max="4352" width="11.44140625" style="80"/>
    <col min="4353" max="4354" width="1.88671875" style="80" customWidth="1"/>
    <col min="4355" max="4355" width="30.44140625" style="80" customWidth="1"/>
    <col min="4356" max="4356" width="9.6640625" style="80" customWidth="1"/>
    <col min="4357" max="4357" width="10.6640625" style="80" customWidth="1"/>
    <col min="4358" max="4358" width="1.6640625" style="80" customWidth="1"/>
    <col min="4359" max="4359" width="9.6640625" style="80" customWidth="1"/>
    <col min="4360" max="4360" width="12.109375" style="80" customWidth="1"/>
    <col min="4361" max="4608" width="11.44140625" style="80"/>
    <col min="4609" max="4610" width="1.88671875" style="80" customWidth="1"/>
    <col min="4611" max="4611" width="30.44140625" style="80" customWidth="1"/>
    <col min="4612" max="4612" width="9.6640625" style="80" customWidth="1"/>
    <col min="4613" max="4613" width="10.6640625" style="80" customWidth="1"/>
    <col min="4614" max="4614" width="1.6640625" style="80" customWidth="1"/>
    <col min="4615" max="4615" width="9.6640625" style="80" customWidth="1"/>
    <col min="4616" max="4616" width="12.109375" style="80" customWidth="1"/>
    <col min="4617" max="4864" width="11.44140625" style="80"/>
    <col min="4865" max="4866" width="1.88671875" style="80" customWidth="1"/>
    <col min="4867" max="4867" width="30.44140625" style="80" customWidth="1"/>
    <col min="4868" max="4868" width="9.6640625" style="80" customWidth="1"/>
    <col min="4869" max="4869" width="10.6640625" style="80" customWidth="1"/>
    <col min="4870" max="4870" width="1.6640625" style="80" customWidth="1"/>
    <col min="4871" max="4871" width="9.6640625" style="80" customWidth="1"/>
    <col min="4872" max="4872" width="12.109375" style="80" customWidth="1"/>
    <col min="4873" max="5120" width="11.44140625" style="80"/>
    <col min="5121" max="5122" width="1.88671875" style="80" customWidth="1"/>
    <col min="5123" max="5123" width="30.44140625" style="80" customWidth="1"/>
    <col min="5124" max="5124" width="9.6640625" style="80" customWidth="1"/>
    <col min="5125" max="5125" width="10.6640625" style="80" customWidth="1"/>
    <col min="5126" max="5126" width="1.6640625" style="80" customWidth="1"/>
    <col min="5127" max="5127" width="9.6640625" style="80" customWidth="1"/>
    <col min="5128" max="5128" width="12.109375" style="80" customWidth="1"/>
    <col min="5129" max="5376" width="11.44140625" style="80"/>
    <col min="5377" max="5378" width="1.88671875" style="80" customWidth="1"/>
    <col min="5379" max="5379" width="30.44140625" style="80" customWidth="1"/>
    <col min="5380" max="5380" width="9.6640625" style="80" customWidth="1"/>
    <col min="5381" max="5381" width="10.6640625" style="80" customWidth="1"/>
    <col min="5382" max="5382" width="1.6640625" style="80" customWidth="1"/>
    <col min="5383" max="5383" width="9.6640625" style="80" customWidth="1"/>
    <col min="5384" max="5384" width="12.109375" style="80" customWidth="1"/>
    <col min="5385" max="5632" width="11.44140625" style="80"/>
    <col min="5633" max="5634" width="1.88671875" style="80" customWidth="1"/>
    <col min="5635" max="5635" width="30.44140625" style="80" customWidth="1"/>
    <col min="5636" max="5636" width="9.6640625" style="80" customWidth="1"/>
    <col min="5637" max="5637" width="10.6640625" style="80" customWidth="1"/>
    <col min="5638" max="5638" width="1.6640625" style="80" customWidth="1"/>
    <col min="5639" max="5639" width="9.6640625" style="80" customWidth="1"/>
    <col min="5640" max="5640" width="12.109375" style="80" customWidth="1"/>
    <col min="5641" max="5888" width="11.44140625" style="80"/>
    <col min="5889" max="5890" width="1.88671875" style="80" customWidth="1"/>
    <col min="5891" max="5891" width="30.44140625" style="80" customWidth="1"/>
    <col min="5892" max="5892" width="9.6640625" style="80" customWidth="1"/>
    <col min="5893" max="5893" width="10.6640625" style="80" customWidth="1"/>
    <col min="5894" max="5894" width="1.6640625" style="80" customWidth="1"/>
    <col min="5895" max="5895" width="9.6640625" style="80" customWidth="1"/>
    <col min="5896" max="5896" width="12.109375" style="80" customWidth="1"/>
    <col min="5897" max="6144" width="11.44140625" style="80"/>
    <col min="6145" max="6146" width="1.88671875" style="80" customWidth="1"/>
    <col min="6147" max="6147" width="30.44140625" style="80" customWidth="1"/>
    <col min="6148" max="6148" width="9.6640625" style="80" customWidth="1"/>
    <col min="6149" max="6149" width="10.6640625" style="80" customWidth="1"/>
    <col min="6150" max="6150" width="1.6640625" style="80" customWidth="1"/>
    <col min="6151" max="6151" width="9.6640625" style="80" customWidth="1"/>
    <col min="6152" max="6152" width="12.109375" style="80" customWidth="1"/>
    <col min="6153" max="6400" width="11.44140625" style="80"/>
    <col min="6401" max="6402" width="1.88671875" style="80" customWidth="1"/>
    <col min="6403" max="6403" width="30.44140625" style="80" customWidth="1"/>
    <col min="6404" max="6404" width="9.6640625" style="80" customWidth="1"/>
    <col min="6405" max="6405" width="10.6640625" style="80" customWidth="1"/>
    <col min="6406" max="6406" width="1.6640625" style="80" customWidth="1"/>
    <col min="6407" max="6407" width="9.6640625" style="80" customWidth="1"/>
    <col min="6408" max="6408" width="12.109375" style="80" customWidth="1"/>
    <col min="6409" max="6656" width="11.44140625" style="80"/>
    <col min="6657" max="6658" width="1.88671875" style="80" customWidth="1"/>
    <col min="6659" max="6659" width="30.44140625" style="80" customWidth="1"/>
    <col min="6660" max="6660" width="9.6640625" style="80" customWidth="1"/>
    <col min="6661" max="6661" width="10.6640625" style="80" customWidth="1"/>
    <col min="6662" max="6662" width="1.6640625" style="80" customWidth="1"/>
    <col min="6663" max="6663" width="9.6640625" style="80" customWidth="1"/>
    <col min="6664" max="6664" width="12.109375" style="80" customWidth="1"/>
    <col min="6665" max="6912" width="11.44140625" style="80"/>
    <col min="6913" max="6914" width="1.88671875" style="80" customWidth="1"/>
    <col min="6915" max="6915" width="30.44140625" style="80" customWidth="1"/>
    <col min="6916" max="6916" width="9.6640625" style="80" customWidth="1"/>
    <col min="6917" max="6917" width="10.6640625" style="80" customWidth="1"/>
    <col min="6918" max="6918" width="1.6640625" style="80" customWidth="1"/>
    <col min="6919" max="6919" width="9.6640625" style="80" customWidth="1"/>
    <col min="6920" max="6920" width="12.109375" style="80" customWidth="1"/>
    <col min="6921" max="7168" width="11.44140625" style="80"/>
    <col min="7169" max="7170" width="1.88671875" style="80" customWidth="1"/>
    <col min="7171" max="7171" width="30.44140625" style="80" customWidth="1"/>
    <col min="7172" max="7172" width="9.6640625" style="80" customWidth="1"/>
    <col min="7173" max="7173" width="10.6640625" style="80" customWidth="1"/>
    <col min="7174" max="7174" width="1.6640625" style="80" customWidth="1"/>
    <col min="7175" max="7175" width="9.6640625" style="80" customWidth="1"/>
    <col min="7176" max="7176" width="12.109375" style="80" customWidth="1"/>
    <col min="7177" max="7424" width="11.44140625" style="80"/>
    <col min="7425" max="7426" width="1.88671875" style="80" customWidth="1"/>
    <col min="7427" max="7427" width="30.44140625" style="80" customWidth="1"/>
    <col min="7428" max="7428" width="9.6640625" style="80" customWidth="1"/>
    <col min="7429" max="7429" width="10.6640625" style="80" customWidth="1"/>
    <col min="7430" max="7430" width="1.6640625" style="80" customWidth="1"/>
    <col min="7431" max="7431" width="9.6640625" style="80" customWidth="1"/>
    <col min="7432" max="7432" width="12.109375" style="80" customWidth="1"/>
    <col min="7433" max="7680" width="11.44140625" style="80"/>
    <col min="7681" max="7682" width="1.88671875" style="80" customWidth="1"/>
    <col min="7683" max="7683" width="30.44140625" style="80" customWidth="1"/>
    <col min="7684" max="7684" width="9.6640625" style="80" customWidth="1"/>
    <col min="7685" max="7685" width="10.6640625" style="80" customWidth="1"/>
    <col min="7686" max="7686" width="1.6640625" style="80" customWidth="1"/>
    <col min="7687" max="7687" width="9.6640625" style="80" customWidth="1"/>
    <col min="7688" max="7688" width="12.109375" style="80" customWidth="1"/>
    <col min="7689" max="7936" width="11.44140625" style="80"/>
    <col min="7937" max="7938" width="1.88671875" style="80" customWidth="1"/>
    <col min="7939" max="7939" width="30.44140625" style="80" customWidth="1"/>
    <col min="7940" max="7940" width="9.6640625" style="80" customWidth="1"/>
    <col min="7941" max="7941" width="10.6640625" style="80" customWidth="1"/>
    <col min="7942" max="7942" width="1.6640625" style="80" customWidth="1"/>
    <col min="7943" max="7943" width="9.6640625" style="80" customWidth="1"/>
    <col min="7944" max="7944" width="12.109375" style="80" customWidth="1"/>
    <col min="7945" max="8192" width="11.44140625" style="80"/>
    <col min="8193" max="8194" width="1.88671875" style="80" customWidth="1"/>
    <col min="8195" max="8195" width="30.44140625" style="80" customWidth="1"/>
    <col min="8196" max="8196" width="9.6640625" style="80" customWidth="1"/>
    <col min="8197" max="8197" width="10.6640625" style="80" customWidth="1"/>
    <col min="8198" max="8198" width="1.6640625" style="80" customWidth="1"/>
    <col min="8199" max="8199" width="9.6640625" style="80" customWidth="1"/>
    <col min="8200" max="8200" width="12.109375" style="80" customWidth="1"/>
    <col min="8201" max="8448" width="11.44140625" style="80"/>
    <col min="8449" max="8450" width="1.88671875" style="80" customWidth="1"/>
    <col min="8451" max="8451" width="30.44140625" style="80" customWidth="1"/>
    <col min="8452" max="8452" width="9.6640625" style="80" customWidth="1"/>
    <col min="8453" max="8453" width="10.6640625" style="80" customWidth="1"/>
    <col min="8454" max="8454" width="1.6640625" style="80" customWidth="1"/>
    <col min="8455" max="8455" width="9.6640625" style="80" customWidth="1"/>
    <col min="8456" max="8456" width="12.109375" style="80" customWidth="1"/>
    <col min="8457" max="8704" width="11.44140625" style="80"/>
    <col min="8705" max="8706" width="1.88671875" style="80" customWidth="1"/>
    <col min="8707" max="8707" width="30.44140625" style="80" customWidth="1"/>
    <col min="8708" max="8708" width="9.6640625" style="80" customWidth="1"/>
    <col min="8709" max="8709" width="10.6640625" style="80" customWidth="1"/>
    <col min="8710" max="8710" width="1.6640625" style="80" customWidth="1"/>
    <col min="8711" max="8711" width="9.6640625" style="80" customWidth="1"/>
    <col min="8712" max="8712" width="12.109375" style="80" customWidth="1"/>
    <col min="8713" max="8960" width="11.44140625" style="80"/>
    <col min="8961" max="8962" width="1.88671875" style="80" customWidth="1"/>
    <col min="8963" max="8963" width="30.44140625" style="80" customWidth="1"/>
    <col min="8964" max="8964" width="9.6640625" style="80" customWidth="1"/>
    <col min="8965" max="8965" width="10.6640625" style="80" customWidth="1"/>
    <col min="8966" max="8966" width="1.6640625" style="80" customWidth="1"/>
    <col min="8967" max="8967" width="9.6640625" style="80" customWidth="1"/>
    <col min="8968" max="8968" width="12.109375" style="80" customWidth="1"/>
    <col min="8969" max="9216" width="11.44140625" style="80"/>
    <col min="9217" max="9218" width="1.88671875" style="80" customWidth="1"/>
    <col min="9219" max="9219" width="30.44140625" style="80" customWidth="1"/>
    <col min="9220" max="9220" width="9.6640625" style="80" customWidth="1"/>
    <col min="9221" max="9221" width="10.6640625" style="80" customWidth="1"/>
    <col min="9222" max="9222" width="1.6640625" style="80" customWidth="1"/>
    <col min="9223" max="9223" width="9.6640625" style="80" customWidth="1"/>
    <col min="9224" max="9224" width="12.109375" style="80" customWidth="1"/>
    <col min="9225" max="9472" width="11.44140625" style="80"/>
    <col min="9473" max="9474" width="1.88671875" style="80" customWidth="1"/>
    <col min="9475" max="9475" width="30.44140625" style="80" customWidth="1"/>
    <col min="9476" max="9476" width="9.6640625" style="80" customWidth="1"/>
    <col min="9477" max="9477" width="10.6640625" style="80" customWidth="1"/>
    <col min="9478" max="9478" width="1.6640625" style="80" customWidth="1"/>
    <col min="9479" max="9479" width="9.6640625" style="80" customWidth="1"/>
    <col min="9480" max="9480" width="12.109375" style="80" customWidth="1"/>
    <col min="9481" max="9728" width="11.44140625" style="80"/>
    <col min="9729" max="9730" width="1.88671875" style="80" customWidth="1"/>
    <col min="9731" max="9731" width="30.44140625" style="80" customWidth="1"/>
    <col min="9732" max="9732" width="9.6640625" style="80" customWidth="1"/>
    <col min="9733" max="9733" width="10.6640625" style="80" customWidth="1"/>
    <col min="9734" max="9734" width="1.6640625" style="80" customWidth="1"/>
    <col min="9735" max="9735" width="9.6640625" style="80" customWidth="1"/>
    <col min="9736" max="9736" width="12.109375" style="80" customWidth="1"/>
    <col min="9737" max="9984" width="11.44140625" style="80"/>
    <col min="9985" max="9986" width="1.88671875" style="80" customWidth="1"/>
    <col min="9987" max="9987" width="30.44140625" style="80" customWidth="1"/>
    <col min="9988" max="9988" width="9.6640625" style="80" customWidth="1"/>
    <col min="9989" max="9989" width="10.6640625" style="80" customWidth="1"/>
    <col min="9990" max="9990" width="1.6640625" style="80" customWidth="1"/>
    <col min="9991" max="9991" width="9.6640625" style="80" customWidth="1"/>
    <col min="9992" max="9992" width="12.109375" style="80" customWidth="1"/>
    <col min="9993" max="10240" width="11.44140625" style="80"/>
    <col min="10241" max="10242" width="1.88671875" style="80" customWidth="1"/>
    <col min="10243" max="10243" width="30.44140625" style="80" customWidth="1"/>
    <col min="10244" max="10244" width="9.6640625" style="80" customWidth="1"/>
    <col min="10245" max="10245" width="10.6640625" style="80" customWidth="1"/>
    <col min="10246" max="10246" width="1.6640625" style="80" customWidth="1"/>
    <col min="10247" max="10247" width="9.6640625" style="80" customWidth="1"/>
    <col min="10248" max="10248" width="12.109375" style="80" customWidth="1"/>
    <col min="10249" max="10496" width="11.44140625" style="80"/>
    <col min="10497" max="10498" width="1.88671875" style="80" customWidth="1"/>
    <col min="10499" max="10499" width="30.44140625" style="80" customWidth="1"/>
    <col min="10500" max="10500" width="9.6640625" style="80" customWidth="1"/>
    <col min="10501" max="10501" width="10.6640625" style="80" customWidth="1"/>
    <col min="10502" max="10502" width="1.6640625" style="80" customWidth="1"/>
    <col min="10503" max="10503" width="9.6640625" style="80" customWidth="1"/>
    <col min="10504" max="10504" width="12.109375" style="80" customWidth="1"/>
    <col min="10505" max="10752" width="11.44140625" style="80"/>
    <col min="10753" max="10754" width="1.88671875" style="80" customWidth="1"/>
    <col min="10755" max="10755" width="30.44140625" style="80" customWidth="1"/>
    <col min="10756" max="10756" width="9.6640625" style="80" customWidth="1"/>
    <col min="10757" max="10757" width="10.6640625" style="80" customWidth="1"/>
    <col min="10758" max="10758" width="1.6640625" style="80" customWidth="1"/>
    <col min="10759" max="10759" width="9.6640625" style="80" customWidth="1"/>
    <col min="10760" max="10760" width="12.109375" style="80" customWidth="1"/>
    <col min="10761" max="11008" width="11.44140625" style="80"/>
    <col min="11009" max="11010" width="1.88671875" style="80" customWidth="1"/>
    <col min="11011" max="11011" width="30.44140625" style="80" customWidth="1"/>
    <col min="11012" max="11012" width="9.6640625" style="80" customWidth="1"/>
    <col min="11013" max="11013" width="10.6640625" style="80" customWidth="1"/>
    <col min="11014" max="11014" width="1.6640625" style="80" customWidth="1"/>
    <col min="11015" max="11015" width="9.6640625" style="80" customWidth="1"/>
    <col min="11016" max="11016" width="12.109375" style="80" customWidth="1"/>
    <col min="11017" max="11264" width="11.44140625" style="80"/>
    <col min="11265" max="11266" width="1.88671875" style="80" customWidth="1"/>
    <col min="11267" max="11267" width="30.44140625" style="80" customWidth="1"/>
    <col min="11268" max="11268" width="9.6640625" style="80" customWidth="1"/>
    <col min="11269" max="11269" width="10.6640625" style="80" customWidth="1"/>
    <col min="11270" max="11270" width="1.6640625" style="80" customWidth="1"/>
    <col min="11271" max="11271" width="9.6640625" style="80" customWidth="1"/>
    <col min="11272" max="11272" width="12.109375" style="80" customWidth="1"/>
    <col min="11273" max="11520" width="11.44140625" style="80"/>
    <col min="11521" max="11522" width="1.88671875" style="80" customWidth="1"/>
    <col min="11523" max="11523" width="30.44140625" style="80" customWidth="1"/>
    <col min="11524" max="11524" width="9.6640625" style="80" customWidth="1"/>
    <col min="11525" max="11525" width="10.6640625" style="80" customWidth="1"/>
    <col min="11526" max="11526" width="1.6640625" style="80" customWidth="1"/>
    <col min="11527" max="11527" width="9.6640625" style="80" customWidth="1"/>
    <col min="11528" max="11528" width="12.109375" style="80" customWidth="1"/>
    <col min="11529" max="11776" width="11.44140625" style="80"/>
    <col min="11777" max="11778" width="1.88671875" style="80" customWidth="1"/>
    <col min="11779" max="11779" width="30.44140625" style="80" customWidth="1"/>
    <col min="11780" max="11780" width="9.6640625" style="80" customWidth="1"/>
    <col min="11781" max="11781" width="10.6640625" style="80" customWidth="1"/>
    <col min="11782" max="11782" width="1.6640625" style="80" customWidth="1"/>
    <col min="11783" max="11783" width="9.6640625" style="80" customWidth="1"/>
    <col min="11784" max="11784" width="12.109375" style="80" customWidth="1"/>
    <col min="11785" max="12032" width="11.44140625" style="80"/>
    <col min="12033" max="12034" width="1.88671875" style="80" customWidth="1"/>
    <col min="12035" max="12035" width="30.44140625" style="80" customWidth="1"/>
    <col min="12036" max="12036" width="9.6640625" style="80" customWidth="1"/>
    <col min="12037" max="12037" width="10.6640625" style="80" customWidth="1"/>
    <col min="12038" max="12038" width="1.6640625" style="80" customWidth="1"/>
    <col min="12039" max="12039" width="9.6640625" style="80" customWidth="1"/>
    <col min="12040" max="12040" width="12.109375" style="80" customWidth="1"/>
    <col min="12041" max="12288" width="11.44140625" style="80"/>
    <col min="12289" max="12290" width="1.88671875" style="80" customWidth="1"/>
    <col min="12291" max="12291" width="30.44140625" style="80" customWidth="1"/>
    <col min="12292" max="12292" width="9.6640625" style="80" customWidth="1"/>
    <col min="12293" max="12293" width="10.6640625" style="80" customWidth="1"/>
    <col min="12294" max="12294" width="1.6640625" style="80" customWidth="1"/>
    <col min="12295" max="12295" width="9.6640625" style="80" customWidth="1"/>
    <col min="12296" max="12296" width="12.109375" style="80" customWidth="1"/>
    <col min="12297" max="12544" width="11.44140625" style="80"/>
    <col min="12545" max="12546" width="1.88671875" style="80" customWidth="1"/>
    <col min="12547" max="12547" width="30.44140625" style="80" customWidth="1"/>
    <col min="12548" max="12548" width="9.6640625" style="80" customWidth="1"/>
    <col min="12549" max="12549" width="10.6640625" style="80" customWidth="1"/>
    <col min="12550" max="12550" width="1.6640625" style="80" customWidth="1"/>
    <col min="12551" max="12551" width="9.6640625" style="80" customWidth="1"/>
    <col min="12552" max="12552" width="12.109375" style="80" customWidth="1"/>
    <col min="12553" max="12800" width="11.44140625" style="80"/>
    <col min="12801" max="12802" width="1.88671875" style="80" customWidth="1"/>
    <col min="12803" max="12803" width="30.44140625" style="80" customWidth="1"/>
    <col min="12804" max="12804" width="9.6640625" style="80" customWidth="1"/>
    <col min="12805" max="12805" width="10.6640625" style="80" customWidth="1"/>
    <col min="12806" max="12806" width="1.6640625" style="80" customWidth="1"/>
    <col min="12807" max="12807" width="9.6640625" style="80" customWidth="1"/>
    <col min="12808" max="12808" width="12.109375" style="80" customWidth="1"/>
    <col min="12809" max="13056" width="11.44140625" style="80"/>
    <col min="13057" max="13058" width="1.88671875" style="80" customWidth="1"/>
    <col min="13059" max="13059" width="30.44140625" style="80" customWidth="1"/>
    <col min="13060" max="13060" width="9.6640625" style="80" customWidth="1"/>
    <col min="13061" max="13061" width="10.6640625" style="80" customWidth="1"/>
    <col min="13062" max="13062" width="1.6640625" style="80" customWidth="1"/>
    <col min="13063" max="13063" width="9.6640625" style="80" customWidth="1"/>
    <col min="13064" max="13064" width="12.109375" style="80" customWidth="1"/>
    <col min="13065" max="13312" width="11.44140625" style="80"/>
    <col min="13313" max="13314" width="1.88671875" style="80" customWidth="1"/>
    <col min="13315" max="13315" width="30.44140625" style="80" customWidth="1"/>
    <col min="13316" max="13316" width="9.6640625" style="80" customWidth="1"/>
    <col min="13317" max="13317" width="10.6640625" style="80" customWidth="1"/>
    <col min="13318" max="13318" width="1.6640625" style="80" customWidth="1"/>
    <col min="13319" max="13319" width="9.6640625" style="80" customWidth="1"/>
    <col min="13320" max="13320" width="12.109375" style="80" customWidth="1"/>
    <col min="13321" max="13568" width="11.44140625" style="80"/>
    <col min="13569" max="13570" width="1.88671875" style="80" customWidth="1"/>
    <col min="13571" max="13571" width="30.44140625" style="80" customWidth="1"/>
    <col min="13572" max="13572" width="9.6640625" style="80" customWidth="1"/>
    <col min="13573" max="13573" width="10.6640625" style="80" customWidth="1"/>
    <col min="13574" max="13574" width="1.6640625" style="80" customWidth="1"/>
    <col min="13575" max="13575" width="9.6640625" style="80" customWidth="1"/>
    <col min="13576" max="13576" width="12.109375" style="80" customWidth="1"/>
    <col min="13577" max="13824" width="11.44140625" style="80"/>
    <col min="13825" max="13826" width="1.88671875" style="80" customWidth="1"/>
    <col min="13827" max="13827" width="30.44140625" style="80" customWidth="1"/>
    <col min="13828" max="13828" width="9.6640625" style="80" customWidth="1"/>
    <col min="13829" max="13829" width="10.6640625" style="80" customWidth="1"/>
    <col min="13830" max="13830" width="1.6640625" style="80" customWidth="1"/>
    <col min="13831" max="13831" width="9.6640625" style="80" customWidth="1"/>
    <col min="13832" max="13832" width="12.109375" style="80" customWidth="1"/>
    <col min="13833" max="14080" width="11.44140625" style="80"/>
    <col min="14081" max="14082" width="1.88671875" style="80" customWidth="1"/>
    <col min="14083" max="14083" width="30.44140625" style="80" customWidth="1"/>
    <col min="14084" max="14084" width="9.6640625" style="80" customWidth="1"/>
    <col min="14085" max="14085" width="10.6640625" style="80" customWidth="1"/>
    <col min="14086" max="14086" width="1.6640625" style="80" customWidth="1"/>
    <col min="14087" max="14087" width="9.6640625" style="80" customWidth="1"/>
    <col min="14088" max="14088" width="12.109375" style="80" customWidth="1"/>
    <col min="14089" max="14336" width="11.44140625" style="80"/>
    <col min="14337" max="14338" width="1.88671875" style="80" customWidth="1"/>
    <col min="14339" max="14339" width="30.44140625" style="80" customWidth="1"/>
    <col min="14340" max="14340" width="9.6640625" style="80" customWidth="1"/>
    <col min="14341" max="14341" width="10.6640625" style="80" customWidth="1"/>
    <col min="14342" max="14342" width="1.6640625" style="80" customWidth="1"/>
    <col min="14343" max="14343" width="9.6640625" style="80" customWidth="1"/>
    <col min="14344" max="14344" width="12.109375" style="80" customWidth="1"/>
    <col min="14345" max="14592" width="11.44140625" style="80"/>
    <col min="14593" max="14594" width="1.88671875" style="80" customWidth="1"/>
    <col min="14595" max="14595" width="30.44140625" style="80" customWidth="1"/>
    <col min="14596" max="14596" width="9.6640625" style="80" customWidth="1"/>
    <col min="14597" max="14597" width="10.6640625" style="80" customWidth="1"/>
    <col min="14598" max="14598" width="1.6640625" style="80" customWidth="1"/>
    <col min="14599" max="14599" width="9.6640625" style="80" customWidth="1"/>
    <col min="14600" max="14600" width="12.109375" style="80" customWidth="1"/>
    <col min="14601" max="14848" width="11.44140625" style="80"/>
    <col min="14849" max="14850" width="1.88671875" style="80" customWidth="1"/>
    <col min="14851" max="14851" width="30.44140625" style="80" customWidth="1"/>
    <col min="14852" max="14852" width="9.6640625" style="80" customWidth="1"/>
    <col min="14853" max="14853" width="10.6640625" style="80" customWidth="1"/>
    <col min="14854" max="14854" width="1.6640625" style="80" customWidth="1"/>
    <col min="14855" max="14855" width="9.6640625" style="80" customWidth="1"/>
    <col min="14856" max="14856" width="12.109375" style="80" customWidth="1"/>
    <col min="14857" max="15104" width="11.44140625" style="80"/>
    <col min="15105" max="15106" width="1.88671875" style="80" customWidth="1"/>
    <col min="15107" max="15107" width="30.44140625" style="80" customWidth="1"/>
    <col min="15108" max="15108" width="9.6640625" style="80" customWidth="1"/>
    <col min="15109" max="15109" width="10.6640625" style="80" customWidth="1"/>
    <col min="15110" max="15110" width="1.6640625" style="80" customWidth="1"/>
    <col min="15111" max="15111" width="9.6640625" style="80" customWidth="1"/>
    <col min="15112" max="15112" width="12.109375" style="80" customWidth="1"/>
    <col min="15113" max="15360" width="11.44140625" style="80"/>
    <col min="15361" max="15362" width="1.88671875" style="80" customWidth="1"/>
    <col min="15363" max="15363" width="30.44140625" style="80" customWidth="1"/>
    <col min="15364" max="15364" width="9.6640625" style="80" customWidth="1"/>
    <col min="15365" max="15365" width="10.6640625" style="80" customWidth="1"/>
    <col min="15366" max="15366" width="1.6640625" style="80" customWidth="1"/>
    <col min="15367" max="15367" width="9.6640625" style="80" customWidth="1"/>
    <col min="15368" max="15368" width="12.109375" style="80" customWidth="1"/>
    <col min="15369" max="15616" width="11.44140625" style="80"/>
    <col min="15617" max="15618" width="1.88671875" style="80" customWidth="1"/>
    <col min="15619" max="15619" width="30.44140625" style="80" customWidth="1"/>
    <col min="15620" max="15620" width="9.6640625" style="80" customWidth="1"/>
    <col min="15621" max="15621" width="10.6640625" style="80" customWidth="1"/>
    <col min="15622" max="15622" width="1.6640625" style="80" customWidth="1"/>
    <col min="15623" max="15623" width="9.6640625" style="80" customWidth="1"/>
    <col min="15624" max="15624" width="12.109375" style="80" customWidth="1"/>
    <col min="15625" max="15872" width="11.44140625" style="80"/>
    <col min="15873" max="15874" width="1.88671875" style="80" customWidth="1"/>
    <col min="15875" max="15875" width="30.44140625" style="80" customWidth="1"/>
    <col min="15876" max="15876" width="9.6640625" style="80" customWidth="1"/>
    <col min="15877" max="15877" width="10.6640625" style="80" customWidth="1"/>
    <col min="15878" max="15878" width="1.6640625" style="80" customWidth="1"/>
    <col min="15879" max="15879" width="9.6640625" style="80" customWidth="1"/>
    <col min="15880" max="15880" width="12.109375" style="80" customWidth="1"/>
    <col min="15881" max="16128" width="11.44140625" style="80"/>
    <col min="16129" max="16130" width="1.88671875" style="80" customWidth="1"/>
    <col min="16131" max="16131" width="30.44140625" style="80" customWidth="1"/>
    <col min="16132" max="16132" width="9.6640625" style="80" customWidth="1"/>
    <col min="16133" max="16133" width="10.6640625" style="80" customWidth="1"/>
    <col min="16134" max="16134" width="1.6640625" style="80" customWidth="1"/>
    <col min="16135" max="16135" width="9.6640625" style="80" customWidth="1"/>
    <col min="16136" max="16136" width="12.109375" style="80" customWidth="1"/>
    <col min="16137" max="16384" width="11.44140625" style="80"/>
  </cols>
  <sheetData>
    <row r="1" spans="1:8" ht="13.8">
      <c r="A1" s="1125"/>
      <c r="B1" s="1152"/>
      <c r="C1" s="1125" t="s">
        <v>1272</v>
      </c>
    </row>
    <row r="2" spans="1:8" ht="64.5" customHeight="1">
      <c r="A2" s="1885" t="s">
        <v>1331</v>
      </c>
      <c r="B2" s="1885"/>
      <c r="C2" s="1885"/>
      <c r="D2" s="1885"/>
      <c r="E2" s="1885"/>
      <c r="F2" s="1885"/>
      <c r="G2" s="1885"/>
      <c r="H2" s="1885"/>
    </row>
    <row r="3" spans="1:8" ht="17.399999999999999" thickBot="1">
      <c r="A3" s="1236" t="s">
        <v>1308</v>
      </c>
      <c r="B3" s="1237"/>
      <c r="C3" s="1238"/>
      <c r="D3" s="1239"/>
      <c r="E3" s="1239"/>
      <c r="F3" s="1239"/>
      <c r="G3" s="1239"/>
      <c r="H3" s="1239"/>
    </row>
    <row r="4" spans="1:8" ht="17.25" customHeight="1">
      <c r="A4" s="1240"/>
      <c r="B4" s="1240"/>
      <c r="C4" s="1240"/>
      <c r="D4" s="1241" t="s">
        <v>513</v>
      </c>
      <c r="E4" s="1241"/>
      <c r="F4" s="1243"/>
      <c r="G4" s="1241" t="s">
        <v>1332</v>
      </c>
      <c r="H4" s="1241"/>
    </row>
    <row r="5" spans="1:8" ht="29.25" customHeight="1">
      <c r="A5" s="1244"/>
      <c r="B5" s="1244"/>
      <c r="C5" s="1244"/>
      <c r="D5" s="1245" t="s">
        <v>1311</v>
      </c>
      <c r="E5" s="1246" t="s">
        <v>1312</v>
      </c>
      <c r="F5" s="1270"/>
      <c r="G5" s="1245" t="s">
        <v>1311</v>
      </c>
      <c r="H5" s="1246" t="s">
        <v>1312</v>
      </c>
    </row>
    <row r="6" spans="1:8" ht="13.8" outlineLevel="1">
      <c r="A6" s="1247" t="s">
        <v>112</v>
      </c>
      <c r="B6" s="1099"/>
      <c r="C6" s="1099"/>
      <c r="D6" s="1248"/>
      <c r="E6" s="1248"/>
      <c r="F6" s="1248"/>
      <c r="G6" s="1248"/>
      <c r="H6" s="1271"/>
    </row>
    <row r="7" spans="1:8" ht="12" customHeight="1" outlineLevel="1">
      <c r="A7" s="1247"/>
      <c r="B7" s="1198" t="s">
        <v>1313</v>
      </c>
      <c r="C7" s="1250"/>
      <c r="D7" s="1198">
        <v>0</v>
      </c>
      <c r="E7" s="1198">
        <v>0</v>
      </c>
      <c r="F7" s="1198"/>
      <c r="G7" s="1198">
        <v>1</v>
      </c>
      <c r="H7" s="1198">
        <v>310</v>
      </c>
    </row>
    <row r="8" spans="1:8" ht="12" customHeight="1" outlineLevel="1">
      <c r="A8" s="1247"/>
      <c r="B8" s="1198" t="s">
        <v>1314</v>
      </c>
      <c r="C8" s="1250"/>
      <c r="F8" s="1198"/>
      <c r="G8" s="1198">
        <v>1</v>
      </c>
      <c r="H8" s="1198">
        <v>1163</v>
      </c>
    </row>
    <row r="9" spans="1:8" ht="12" customHeight="1" outlineLevel="1">
      <c r="A9" s="1247"/>
      <c r="B9" s="1198" t="s">
        <v>1315</v>
      </c>
      <c r="C9" s="1250"/>
      <c r="D9" s="1198"/>
      <c r="E9" s="1198"/>
      <c r="F9" s="1198"/>
      <c r="G9" s="1198"/>
      <c r="H9" s="1198"/>
    </row>
    <row r="10" spans="1:8" ht="12" customHeight="1" outlineLevel="1">
      <c r="A10" s="1247"/>
      <c r="B10" s="1198"/>
      <c r="C10" s="1198" t="s">
        <v>1316</v>
      </c>
      <c r="D10" s="1198">
        <v>0</v>
      </c>
      <c r="E10" s="1198">
        <v>0</v>
      </c>
      <c r="F10" s="1198"/>
      <c r="G10" s="1198">
        <v>3</v>
      </c>
      <c r="H10" s="1198">
        <v>27</v>
      </c>
    </row>
    <row r="11" spans="1:8" ht="12" customHeight="1" outlineLevel="1">
      <c r="A11" s="1253"/>
      <c r="B11" s="1255"/>
      <c r="C11" s="1254" t="s">
        <v>1317</v>
      </c>
      <c r="D11" s="1198">
        <v>0</v>
      </c>
      <c r="E11" s="1255">
        <v>0</v>
      </c>
      <c r="F11" s="1255"/>
      <c r="G11" s="1255">
        <v>0</v>
      </c>
      <c r="H11" s="1255">
        <v>0</v>
      </c>
    </row>
    <row r="12" spans="1:8" ht="12" customHeight="1" outlineLevel="1">
      <c r="A12" s="1247" t="s">
        <v>115</v>
      </c>
      <c r="B12" s="1099"/>
      <c r="C12" s="1099"/>
      <c r="D12" s="1222"/>
      <c r="E12" s="1099"/>
      <c r="F12" s="1099"/>
      <c r="G12" s="1099"/>
      <c r="H12" s="1099"/>
    </row>
    <row r="13" spans="1:8" ht="12" customHeight="1" outlineLevel="1">
      <c r="A13" s="1247"/>
      <c r="B13" s="1198" t="s">
        <v>1313</v>
      </c>
      <c r="C13" s="1250"/>
      <c r="D13" s="1198">
        <v>1706</v>
      </c>
      <c r="E13" s="1198">
        <v>334.11899179366941</v>
      </c>
      <c r="F13" s="1198"/>
      <c r="G13" s="1198">
        <v>112</v>
      </c>
      <c r="H13" s="1198">
        <v>522.5</v>
      </c>
    </row>
    <row r="14" spans="1:8" ht="12" customHeight="1" outlineLevel="1">
      <c r="A14" s="1247"/>
      <c r="B14" s="1198" t="s">
        <v>1314</v>
      </c>
      <c r="C14" s="1250"/>
      <c r="F14" s="1198"/>
      <c r="G14" s="1198">
        <v>6</v>
      </c>
      <c r="H14" s="1198">
        <v>762.33333333333337</v>
      </c>
    </row>
    <row r="15" spans="1:8" ht="12" customHeight="1" outlineLevel="1">
      <c r="A15" s="1247"/>
      <c r="B15" s="1198" t="s">
        <v>1315</v>
      </c>
      <c r="C15" s="1250"/>
      <c r="D15" s="1198"/>
      <c r="E15" s="1198"/>
      <c r="F15" s="1198"/>
      <c r="G15" s="1198"/>
      <c r="H15" s="1198"/>
    </row>
    <row r="16" spans="1:8" ht="12" customHeight="1" outlineLevel="1">
      <c r="A16" s="1247"/>
      <c r="B16" s="1198"/>
      <c r="C16" s="1250" t="s">
        <v>1316</v>
      </c>
      <c r="D16" s="1198">
        <v>11058</v>
      </c>
      <c r="E16" s="1198">
        <v>285.42720202568279</v>
      </c>
      <c r="F16" s="1198"/>
      <c r="G16" s="1198">
        <v>570</v>
      </c>
      <c r="H16" s="1198">
        <v>630.85964912280701</v>
      </c>
    </row>
    <row r="17" spans="1:20" s="397" customFormat="1" ht="12" customHeight="1" outlineLevel="1">
      <c r="A17" s="1253"/>
      <c r="B17" s="1255"/>
      <c r="C17" s="1254" t="s">
        <v>1317</v>
      </c>
      <c r="D17" s="1198">
        <v>0</v>
      </c>
      <c r="E17" s="1255">
        <v>0</v>
      </c>
      <c r="F17" s="1255"/>
      <c r="G17" s="1255">
        <v>2</v>
      </c>
      <c r="H17" s="1255">
        <v>765</v>
      </c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</row>
    <row r="18" spans="1:20" s="397" customFormat="1" ht="12" customHeight="1" outlineLevel="1">
      <c r="A18" s="1247" t="s">
        <v>116</v>
      </c>
      <c r="B18" s="1099"/>
      <c r="C18" s="1099"/>
      <c r="D18" s="1222"/>
      <c r="E18" s="1099"/>
      <c r="F18" s="1099"/>
      <c r="G18" s="1099"/>
      <c r="H18" s="1099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</row>
    <row r="19" spans="1:20" s="397" customFormat="1" ht="12" customHeight="1" outlineLevel="1">
      <c r="A19" s="1247"/>
      <c r="B19" s="1198" t="s">
        <v>1313</v>
      </c>
      <c r="C19" s="1250"/>
      <c r="D19" s="1198">
        <v>1244</v>
      </c>
      <c r="E19" s="1198">
        <v>327.36977491961414</v>
      </c>
      <c r="F19" s="1198"/>
      <c r="G19" s="1198">
        <v>83</v>
      </c>
      <c r="H19" s="1198">
        <v>791.32530120481931</v>
      </c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</row>
    <row r="20" spans="1:20" s="397" customFormat="1" ht="12" customHeight="1" outlineLevel="1">
      <c r="A20" s="1247"/>
      <c r="B20" s="1198" t="s">
        <v>1314</v>
      </c>
      <c r="C20" s="1250"/>
      <c r="D20" s="1198"/>
      <c r="E20" s="1198"/>
      <c r="F20" s="1198"/>
      <c r="G20" s="1198">
        <v>7</v>
      </c>
      <c r="H20" s="1198">
        <v>892</v>
      </c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</row>
    <row r="21" spans="1:20" s="397" customFormat="1" ht="12" customHeight="1" outlineLevel="1">
      <c r="A21" s="1247"/>
      <c r="B21" s="1198" t="s">
        <v>1315</v>
      </c>
      <c r="C21" s="1250"/>
      <c r="D21" s="1198"/>
      <c r="E21" s="1198"/>
      <c r="F21" s="1198"/>
      <c r="G21" s="1198"/>
      <c r="H21" s="1198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</row>
    <row r="22" spans="1:20" s="397" customFormat="1" ht="12" customHeight="1" outlineLevel="1">
      <c r="A22" s="1247"/>
      <c r="B22" s="1198"/>
      <c r="C22" s="1250" t="s">
        <v>1316</v>
      </c>
      <c r="D22" s="1198">
        <v>7262</v>
      </c>
      <c r="E22" s="1198">
        <v>278.32291379785181</v>
      </c>
      <c r="F22" s="1198"/>
      <c r="G22" s="1198">
        <v>411</v>
      </c>
      <c r="H22" s="1198">
        <v>696.08272506082722</v>
      </c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</row>
    <row r="23" spans="1:20" s="397" customFormat="1" ht="12" customHeight="1" outlineLevel="1">
      <c r="A23" s="1253"/>
      <c r="B23" s="1255"/>
      <c r="C23" s="1254" t="s">
        <v>1317</v>
      </c>
      <c r="D23" s="1255">
        <v>0</v>
      </c>
      <c r="E23" s="1255">
        <v>0</v>
      </c>
      <c r="F23" s="1255"/>
      <c r="G23" s="1255">
        <v>2</v>
      </c>
      <c r="H23" s="1255">
        <v>5728.5</v>
      </c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</row>
    <row r="24" spans="1:20" s="397" customFormat="1" ht="12" customHeight="1" outlineLevel="1">
      <c r="A24" s="1247" t="s">
        <v>117</v>
      </c>
      <c r="B24" s="1099"/>
      <c r="C24" s="1099"/>
      <c r="D24" s="1099"/>
      <c r="E24" s="1222"/>
      <c r="F24" s="1099"/>
      <c r="G24" s="1099"/>
      <c r="H24" s="1222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</row>
    <row r="25" spans="1:20" s="397" customFormat="1" ht="12" customHeight="1" outlineLevel="1">
      <c r="A25" s="1247"/>
      <c r="B25" s="1198" t="s">
        <v>1313</v>
      </c>
      <c r="C25" s="1250"/>
      <c r="D25" s="1198">
        <v>974</v>
      </c>
      <c r="E25" s="1198">
        <v>285.023613963039</v>
      </c>
      <c r="F25" s="1198"/>
      <c r="G25" s="1198">
        <v>50</v>
      </c>
      <c r="H25" s="1198">
        <v>820.96</v>
      </c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</row>
    <row r="26" spans="1:20" s="397" customFormat="1" ht="12" customHeight="1" outlineLevel="1">
      <c r="A26" s="1247"/>
      <c r="B26" s="1198" t="s">
        <v>1314</v>
      </c>
      <c r="C26" s="1250"/>
      <c r="D26" s="1198"/>
      <c r="E26" s="1198"/>
      <c r="F26" s="1198"/>
      <c r="G26" s="1198">
        <v>1</v>
      </c>
      <c r="H26" s="1198">
        <v>2285</v>
      </c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</row>
    <row r="27" spans="1:20" s="397" customFormat="1" ht="12" customHeight="1" outlineLevel="1">
      <c r="A27" s="1247"/>
      <c r="B27" s="1198" t="s">
        <v>1315</v>
      </c>
      <c r="C27" s="1250"/>
      <c r="D27" s="1198"/>
      <c r="E27" s="1198"/>
      <c r="F27" s="1198"/>
      <c r="G27" s="1198"/>
      <c r="H27" s="1198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</row>
    <row r="28" spans="1:20" s="397" customFormat="1" ht="12" customHeight="1" outlineLevel="1">
      <c r="A28" s="1247"/>
      <c r="B28" s="1198"/>
      <c r="C28" s="1250" t="s">
        <v>1316</v>
      </c>
      <c r="D28" s="1198">
        <v>6442</v>
      </c>
      <c r="E28" s="1198">
        <v>244.40329090344613</v>
      </c>
      <c r="F28" s="1198"/>
      <c r="G28" s="1198">
        <v>257</v>
      </c>
      <c r="H28" s="1198">
        <v>544.35408560311282</v>
      </c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</row>
    <row r="29" spans="1:20" s="397" customFormat="1" ht="12" customHeight="1" outlineLevel="1">
      <c r="A29" s="1253"/>
      <c r="B29" s="1255"/>
      <c r="C29" s="1254" t="s">
        <v>1317</v>
      </c>
      <c r="D29" s="1198">
        <v>0</v>
      </c>
      <c r="E29" s="1255">
        <v>0</v>
      </c>
      <c r="F29" s="1255"/>
      <c r="G29" s="1255">
        <v>1</v>
      </c>
      <c r="H29" s="1255">
        <v>269</v>
      </c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</row>
    <row r="30" spans="1:20" s="397" customFormat="1" ht="12" customHeight="1">
      <c r="A30" s="1247" t="s">
        <v>118</v>
      </c>
      <c r="B30" s="1099"/>
      <c r="C30" s="1099"/>
      <c r="D30" s="1222"/>
      <c r="E30" s="1099"/>
      <c r="F30" s="1099"/>
      <c r="G30" s="1099"/>
      <c r="H30" s="1222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</row>
    <row r="31" spans="1:20" s="397" customFormat="1" ht="12" customHeight="1">
      <c r="A31" s="1247"/>
      <c r="B31" s="1198" t="s">
        <v>1313</v>
      </c>
      <c r="C31" s="1250"/>
      <c r="D31" s="1198">
        <v>3924</v>
      </c>
      <c r="E31" s="1198">
        <v>319.79306829765545</v>
      </c>
      <c r="F31" s="1198"/>
      <c r="G31" s="1198">
        <v>246</v>
      </c>
      <c r="H31" s="1198">
        <v>673</v>
      </c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</row>
    <row r="32" spans="1:20" s="397" customFormat="1" ht="12" customHeight="1">
      <c r="A32" s="1247"/>
      <c r="B32" s="1198" t="s">
        <v>1314</v>
      </c>
      <c r="C32" s="1250"/>
      <c r="D32" s="1198"/>
      <c r="E32" s="1198"/>
      <c r="F32" s="1198"/>
      <c r="G32" s="1198">
        <v>15</v>
      </c>
      <c r="H32" s="1198">
        <v>951.06666666666672</v>
      </c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</row>
    <row r="33" spans="1:8" ht="12" customHeight="1">
      <c r="A33" s="1247"/>
      <c r="B33" s="1198" t="s">
        <v>1315</v>
      </c>
      <c r="C33" s="1250"/>
      <c r="D33" s="1198"/>
      <c r="E33" s="1198"/>
      <c r="F33" s="1198"/>
      <c r="G33" s="1198"/>
      <c r="H33" s="1198"/>
    </row>
    <row r="34" spans="1:8" ht="12" customHeight="1">
      <c r="A34" s="1247"/>
      <c r="B34" s="1198"/>
      <c r="C34" s="1250" t="s">
        <v>1316</v>
      </c>
      <c r="D34" s="1198">
        <v>24762</v>
      </c>
      <c r="E34" s="1198">
        <v>272.67106857281317</v>
      </c>
      <c r="F34" s="1198"/>
      <c r="G34" s="1198">
        <v>1241</v>
      </c>
      <c r="H34" s="1198">
        <v>633.08622078968574</v>
      </c>
    </row>
    <row r="35" spans="1:8" ht="12" customHeight="1" thickBot="1">
      <c r="A35" s="1257"/>
      <c r="B35" s="1259"/>
      <c r="C35" s="1258" t="s">
        <v>1317</v>
      </c>
      <c r="D35" s="1198">
        <v>0</v>
      </c>
      <c r="E35" s="1259">
        <v>0</v>
      </c>
      <c r="F35" s="1259"/>
      <c r="G35" s="1259">
        <v>5</v>
      </c>
      <c r="H35" s="1259">
        <v>2651.2</v>
      </c>
    </row>
    <row r="36" spans="1:8">
      <c r="A36" s="1198" t="s">
        <v>202</v>
      </c>
      <c r="B36" s="1198"/>
      <c r="C36" s="1250"/>
      <c r="D36" s="1261"/>
      <c r="E36" s="1250"/>
      <c r="F36" s="1250"/>
      <c r="G36" s="1250"/>
      <c r="H36" s="1250"/>
    </row>
    <row r="37" spans="1:8" ht="27" customHeight="1">
      <c r="A37" s="1883" t="s">
        <v>1322</v>
      </c>
      <c r="B37" s="1883"/>
      <c r="C37" s="1883"/>
      <c r="D37" s="1883"/>
      <c r="E37" s="1883"/>
      <c r="F37" s="1883"/>
      <c r="G37" s="1883"/>
      <c r="H37" s="1883"/>
    </row>
    <row r="38" spans="1:8" ht="41.25" customHeight="1">
      <c r="A38" s="1883" t="s">
        <v>1323</v>
      </c>
      <c r="B38" s="1883"/>
      <c r="C38" s="1883"/>
      <c r="D38" s="1883"/>
      <c r="E38" s="1883"/>
      <c r="F38" s="1883"/>
      <c r="G38" s="1883"/>
      <c r="H38" s="1883"/>
    </row>
    <row r="39" spans="1:8" ht="13.5" customHeight="1">
      <c r="A39" s="660" t="s">
        <v>1324</v>
      </c>
      <c r="F39" s="1263"/>
      <c r="G39" s="1263"/>
      <c r="H39" s="1263"/>
    </row>
    <row r="40" spans="1:8" ht="26.25" customHeight="1">
      <c r="A40" s="1883" t="s">
        <v>1325</v>
      </c>
      <c r="B40" s="1883"/>
      <c r="C40" s="1883"/>
      <c r="D40" s="1883"/>
      <c r="E40" s="1883"/>
      <c r="F40" s="1883"/>
      <c r="G40" s="1883"/>
      <c r="H40" s="1883"/>
    </row>
    <row r="41" spans="1:8" s="1266" customFormat="1" ht="25.5" customHeight="1">
      <c r="A41" s="1883" t="s">
        <v>1333</v>
      </c>
      <c r="B41" s="1884"/>
      <c r="C41" s="1884"/>
      <c r="D41" s="1884"/>
      <c r="E41" s="1884"/>
      <c r="F41" s="1884"/>
      <c r="G41" s="1884"/>
      <c r="H41" s="1884"/>
    </row>
    <row r="42" spans="1:8" ht="13.8">
      <c r="A42" s="660" t="s">
        <v>1334</v>
      </c>
      <c r="B42" s="660"/>
      <c r="C42" s="660"/>
      <c r="D42" s="660"/>
      <c r="E42" s="660"/>
      <c r="F42" s="660"/>
      <c r="G42" s="660"/>
      <c r="H42" s="660"/>
    </row>
    <row r="43" spans="1:8">
      <c r="A43" s="1101"/>
    </row>
    <row r="47" spans="1:8">
      <c r="D47" s="1269"/>
      <c r="G47" s="1269"/>
      <c r="H47" s="1269"/>
    </row>
  </sheetData>
  <mergeCells count="5">
    <mergeCell ref="A2:H2"/>
    <mergeCell ref="A37:H37"/>
    <mergeCell ref="A38:H38"/>
    <mergeCell ref="A40:H40"/>
    <mergeCell ref="A41:H41"/>
  </mergeCells>
  <hyperlinks>
    <hyperlink ref="C1" location="Índice!A1" display="Volver al Índice " xr:uid="{5DEDA338-D49F-4992-BAE2-83FFC8665284}"/>
  </hyperlinks>
  <printOptions horizontalCentered="1" verticalCentered="1"/>
  <pageMargins left="0.74803149606299213" right="0.74803149606299213" top="0.19685039370078741" bottom="0.19685039370078741" header="0" footer="0"/>
  <pageSetup paperSize="9" scale="46" orientation="portrait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1ABF6-AFD8-421B-8353-1F7A006EC974}">
  <sheetPr codeName="Hoja61">
    <pageSetUpPr fitToPage="1"/>
  </sheetPr>
  <dimension ref="A1:W113"/>
  <sheetViews>
    <sheetView zoomScaleNormal="100" workbookViewId="0">
      <pane ySplit="6" topLeftCell="A7" activePane="bottomLeft" state="frozen"/>
      <selection activeCell="H17" sqref="H17"/>
      <selection pane="bottomLeft"/>
    </sheetView>
  </sheetViews>
  <sheetFormatPr baseColWidth="10" defaultColWidth="11.44140625" defaultRowHeight="13.2" outlineLevelRow="1"/>
  <cols>
    <col min="1" max="1" width="2.109375" style="80" customWidth="1"/>
    <col min="2" max="3" width="2" style="80" customWidth="1"/>
    <col min="4" max="4" width="38.44140625" style="80" customWidth="1"/>
    <col min="5" max="5" width="9.44140625" style="80" customWidth="1"/>
    <col min="6" max="6" width="10.5546875" style="80" customWidth="1"/>
    <col min="7" max="7" width="1.44140625" style="80" customWidth="1"/>
    <col min="8" max="8" width="10.109375" style="80" customWidth="1"/>
    <col min="9" max="9" width="11.5546875" style="80" customWidth="1"/>
    <col min="10" max="256" width="11.44140625" style="80"/>
    <col min="257" max="257" width="2.109375" style="80" customWidth="1"/>
    <col min="258" max="259" width="2" style="80" customWidth="1"/>
    <col min="260" max="260" width="38.44140625" style="80" customWidth="1"/>
    <col min="261" max="261" width="9.44140625" style="80" customWidth="1"/>
    <col min="262" max="262" width="10.5546875" style="80" customWidth="1"/>
    <col min="263" max="263" width="1.44140625" style="80" customWidth="1"/>
    <col min="264" max="264" width="10.109375" style="80" customWidth="1"/>
    <col min="265" max="265" width="11.5546875" style="80" customWidth="1"/>
    <col min="266" max="512" width="11.44140625" style="80"/>
    <col min="513" max="513" width="2.109375" style="80" customWidth="1"/>
    <col min="514" max="515" width="2" style="80" customWidth="1"/>
    <col min="516" max="516" width="38.44140625" style="80" customWidth="1"/>
    <col min="517" max="517" width="9.44140625" style="80" customWidth="1"/>
    <col min="518" max="518" width="10.5546875" style="80" customWidth="1"/>
    <col min="519" max="519" width="1.44140625" style="80" customWidth="1"/>
    <col min="520" max="520" width="10.109375" style="80" customWidth="1"/>
    <col min="521" max="521" width="11.5546875" style="80" customWidth="1"/>
    <col min="522" max="768" width="11.44140625" style="80"/>
    <col min="769" max="769" width="2.109375" style="80" customWidth="1"/>
    <col min="770" max="771" width="2" style="80" customWidth="1"/>
    <col min="772" max="772" width="38.44140625" style="80" customWidth="1"/>
    <col min="773" max="773" width="9.44140625" style="80" customWidth="1"/>
    <col min="774" max="774" width="10.5546875" style="80" customWidth="1"/>
    <col min="775" max="775" width="1.44140625" style="80" customWidth="1"/>
    <col min="776" max="776" width="10.109375" style="80" customWidth="1"/>
    <col min="777" max="777" width="11.5546875" style="80" customWidth="1"/>
    <col min="778" max="1024" width="11.44140625" style="80"/>
    <col min="1025" max="1025" width="2.109375" style="80" customWidth="1"/>
    <col min="1026" max="1027" width="2" style="80" customWidth="1"/>
    <col min="1028" max="1028" width="38.44140625" style="80" customWidth="1"/>
    <col min="1029" max="1029" width="9.44140625" style="80" customWidth="1"/>
    <col min="1030" max="1030" width="10.5546875" style="80" customWidth="1"/>
    <col min="1031" max="1031" width="1.44140625" style="80" customWidth="1"/>
    <col min="1032" max="1032" width="10.109375" style="80" customWidth="1"/>
    <col min="1033" max="1033" width="11.5546875" style="80" customWidth="1"/>
    <col min="1034" max="1280" width="11.44140625" style="80"/>
    <col min="1281" max="1281" width="2.109375" style="80" customWidth="1"/>
    <col min="1282" max="1283" width="2" style="80" customWidth="1"/>
    <col min="1284" max="1284" width="38.44140625" style="80" customWidth="1"/>
    <col min="1285" max="1285" width="9.44140625" style="80" customWidth="1"/>
    <col min="1286" max="1286" width="10.5546875" style="80" customWidth="1"/>
    <col min="1287" max="1287" width="1.44140625" style="80" customWidth="1"/>
    <col min="1288" max="1288" width="10.109375" style="80" customWidth="1"/>
    <col min="1289" max="1289" width="11.5546875" style="80" customWidth="1"/>
    <col min="1290" max="1536" width="11.44140625" style="80"/>
    <col min="1537" max="1537" width="2.109375" style="80" customWidth="1"/>
    <col min="1538" max="1539" width="2" style="80" customWidth="1"/>
    <col min="1540" max="1540" width="38.44140625" style="80" customWidth="1"/>
    <col min="1541" max="1541" width="9.44140625" style="80" customWidth="1"/>
    <col min="1542" max="1542" width="10.5546875" style="80" customWidth="1"/>
    <col min="1543" max="1543" width="1.44140625" style="80" customWidth="1"/>
    <col min="1544" max="1544" width="10.109375" style="80" customWidth="1"/>
    <col min="1545" max="1545" width="11.5546875" style="80" customWidth="1"/>
    <col min="1546" max="1792" width="11.44140625" style="80"/>
    <col min="1793" max="1793" width="2.109375" style="80" customWidth="1"/>
    <col min="1794" max="1795" width="2" style="80" customWidth="1"/>
    <col min="1796" max="1796" width="38.44140625" style="80" customWidth="1"/>
    <col min="1797" max="1797" width="9.44140625" style="80" customWidth="1"/>
    <col min="1798" max="1798" width="10.5546875" style="80" customWidth="1"/>
    <col min="1799" max="1799" width="1.44140625" style="80" customWidth="1"/>
    <col min="1800" max="1800" width="10.109375" style="80" customWidth="1"/>
    <col min="1801" max="1801" width="11.5546875" style="80" customWidth="1"/>
    <col min="1802" max="2048" width="11.44140625" style="80"/>
    <col min="2049" max="2049" width="2.109375" style="80" customWidth="1"/>
    <col min="2050" max="2051" width="2" style="80" customWidth="1"/>
    <col min="2052" max="2052" width="38.44140625" style="80" customWidth="1"/>
    <col min="2053" max="2053" width="9.44140625" style="80" customWidth="1"/>
    <col min="2054" max="2054" width="10.5546875" style="80" customWidth="1"/>
    <col min="2055" max="2055" width="1.44140625" style="80" customWidth="1"/>
    <col min="2056" max="2056" width="10.109375" style="80" customWidth="1"/>
    <col min="2057" max="2057" width="11.5546875" style="80" customWidth="1"/>
    <col min="2058" max="2304" width="11.44140625" style="80"/>
    <col min="2305" max="2305" width="2.109375" style="80" customWidth="1"/>
    <col min="2306" max="2307" width="2" style="80" customWidth="1"/>
    <col min="2308" max="2308" width="38.44140625" style="80" customWidth="1"/>
    <col min="2309" max="2309" width="9.44140625" style="80" customWidth="1"/>
    <col min="2310" max="2310" width="10.5546875" style="80" customWidth="1"/>
    <col min="2311" max="2311" width="1.44140625" style="80" customWidth="1"/>
    <col min="2312" max="2312" width="10.109375" style="80" customWidth="1"/>
    <col min="2313" max="2313" width="11.5546875" style="80" customWidth="1"/>
    <col min="2314" max="2560" width="11.44140625" style="80"/>
    <col min="2561" max="2561" width="2.109375" style="80" customWidth="1"/>
    <col min="2562" max="2563" width="2" style="80" customWidth="1"/>
    <col min="2564" max="2564" width="38.44140625" style="80" customWidth="1"/>
    <col min="2565" max="2565" width="9.44140625" style="80" customWidth="1"/>
    <col min="2566" max="2566" width="10.5546875" style="80" customWidth="1"/>
    <col min="2567" max="2567" width="1.44140625" style="80" customWidth="1"/>
    <col min="2568" max="2568" width="10.109375" style="80" customWidth="1"/>
    <col min="2569" max="2569" width="11.5546875" style="80" customWidth="1"/>
    <col min="2570" max="2816" width="11.44140625" style="80"/>
    <col min="2817" max="2817" width="2.109375" style="80" customWidth="1"/>
    <col min="2818" max="2819" width="2" style="80" customWidth="1"/>
    <col min="2820" max="2820" width="38.44140625" style="80" customWidth="1"/>
    <col min="2821" max="2821" width="9.44140625" style="80" customWidth="1"/>
    <col min="2822" max="2822" width="10.5546875" style="80" customWidth="1"/>
    <col min="2823" max="2823" width="1.44140625" style="80" customWidth="1"/>
    <col min="2824" max="2824" width="10.109375" style="80" customWidth="1"/>
    <col min="2825" max="2825" width="11.5546875" style="80" customWidth="1"/>
    <col min="2826" max="3072" width="11.44140625" style="80"/>
    <col min="3073" max="3073" width="2.109375" style="80" customWidth="1"/>
    <col min="3074" max="3075" width="2" style="80" customWidth="1"/>
    <col min="3076" max="3076" width="38.44140625" style="80" customWidth="1"/>
    <col min="3077" max="3077" width="9.44140625" style="80" customWidth="1"/>
    <col min="3078" max="3078" width="10.5546875" style="80" customWidth="1"/>
    <col min="3079" max="3079" width="1.44140625" style="80" customWidth="1"/>
    <col min="3080" max="3080" width="10.109375" style="80" customWidth="1"/>
    <col min="3081" max="3081" width="11.5546875" style="80" customWidth="1"/>
    <col min="3082" max="3328" width="11.44140625" style="80"/>
    <col min="3329" max="3329" width="2.109375" style="80" customWidth="1"/>
    <col min="3330" max="3331" width="2" style="80" customWidth="1"/>
    <col min="3332" max="3332" width="38.44140625" style="80" customWidth="1"/>
    <col min="3333" max="3333" width="9.44140625" style="80" customWidth="1"/>
    <col min="3334" max="3334" width="10.5546875" style="80" customWidth="1"/>
    <col min="3335" max="3335" width="1.44140625" style="80" customWidth="1"/>
    <col min="3336" max="3336" width="10.109375" style="80" customWidth="1"/>
    <col min="3337" max="3337" width="11.5546875" style="80" customWidth="1"/>
    <col min="3338" max="3584" width="11.44140625" style="80"/>
    <col min="3585" max="3585" width="2.109375" style="80" customWidth="1"/>
    <col min="3586" max="3587" width="2" style="80" customWidth="1"/>
    <col min="3588" max="3588" width="38.44140625" style="80" customWidth="1"/>
    <col min="3589" max="3589" width="9.44140625" style="80" customWidth="1"/>
    <col min="3590" max="3590" width="10.5546875" style="80" customWidth="1"/>
    <col min="3591" max="3591" width="1.44140625" style="80" customWidth="1"/>
    <col min="3592" max="3592" width="10.109375" style="80" customWidth="1"/>
    <col min="3593" max="3593" width="11.5546875" style="80" customWidth="1"/>
    <col min="3594" max="3840" width="11.44140625" style="80"/>
    <col min="3841" max="3841" width="2.109375" style="80" customWidth="1"/>
    <col min="3842" max="3843" width="2" style="80" customWidth="1"/>
    <col min="3844" max="3844" width="38.44140625" style="80" customWidth="1"/>
    <col min="3845" max="3845" width="9.44140625" style="80" customWidth="1"/>
    <col min="3846" max="3846" width="10.5546875" style="80" customWidth="1"/>
    <col min="3847" max="3847" width="1.44140625" style="80" customWidth="1"/>
    <col min="3848" max="3848" width="10.109375" style="80" customWidth="1"/>
    <col min="3849" max="3849" width="11.5546875" style="80" customWidth="1"/>
    <col min="3850" max="4096" width="11.44140625" style="80"/>
    <col min="4097" max="4097" width="2.109375" style="80" customWidth="1"/>
    <col min="4098" max="4099" width="2" style="80" customWidth="1"/>
    <col min="4100" max="4100" width="38.44140625" style="80" customWidth="1"/>
    <col min="4101" max="4101" width="9.44140625" style="80" customWidth="1"/>
    <col min="4102" max="4102" width="10.5546875" style="80" customWidth="1"/>
    <col min="4103" max="4103" width="1.44140625" style="80" customWidth="1"/>
    <col min="4104" max="4104" width="10.109375" style="80" customWidth="1"/>
    <col min="4105" max="4105" width="11.5546875" style="80" customWidth="1"/>
    <col min="4106" max="4352" width="11.44140625" style="80"/>
    <col min="4353" max="4353" width="2.109375" style="80" customWidth="1"/>
    <col min="4354" max="4355" width="2" style="80" customWidth="1"/>
    <col min="4356" max="4356" width="38.44140625" style="80" customWidth="1"/>
    <col min="4357" max="4357" width="9.44140625" style="80" customWidth="1"/>
    <col min="4358" max="4358" width="10.5546875" style="80" customWidth="1"/>
    <col min="4359" max="4359" width="1.44140625" style="80" customWidth="1"/>
    <col min="4360" max="4360" width="10.109375" style="80" customWidth="1"/>
    <col min="4361" max="4361" width="11.5546875" style="80" customWidth="1"/>
    <col min="4362" max="4608" width="11.44140625" style="80"/>
    <col min="4609" max="4609" width="2.109375" style="80" customWidth="1"/>
    <col min="4610" max="4611" width="2" style="80" customWidth="1"/>
    <col min="4612" max="4612" width="38.44140625" style="80" customWidth="1"/>
    <col min="4613" max="4613" width="9.44140625" style="80" customWidth="1"/>
    <col min="4614" max="4614" width="10.5546875" style="80" customWidth="1"/>
    <col min="4615" max="4615" width="1.44140625" style="80" customWidth="1"/>
    <col min="4616" max="4616" width="10.109375" style="80" customWidth="1"/>
    <col min="4617" max="4617" width="11.5546875" style="80" customWidth="1"/>
    <col min="4618" max="4864" width="11.44140625" style="80"/>
    <col min="4865" max="4865" width="2.109375" style="80" customWidth="1"/>
    <col min="4866" max="4867" width="2" style="80" customWidth="1"/>
    <col min="4868" max="4868" width="38.44140625" style="80" customWidth="1"/>
    <col min="4869" max="4869" width="9.44140625" style="80" customWidth="1"/>
    <col min="4870" max="4870" width="10.5546875" style="80" customWidth="1"/>
    <col min="4871" max="4871" width="1.44140625" style="80" customWidth="1"/>
    <col min="4872" max="4872" width="10.109375" style="80" customWidth="1"/>
    <col min="4873" max="4873" width="11.5546875" style="80" customWidth="1"/>
    <col min="4874" max="5120" width="11.44140625" style="80"/>
    <col min="5121" max="5121" width="2.109375" style="80" customWidth="1"/>
    <col min="5122" max="5123" width="2" style="80" customWidth="1"/>
    <col min="5124" max="5124" width="38.44140625" style="80" customWidth="1"/>
    <col min="5125" max="5125" width="9.44140625" style="80" customWidth="1"/>
    <col min="5126" max="5126" width="10.5546875" style="80" customWidth="1"/>
    <col min="5127" max="5127" width="1.44140625" style="80" customWidth="1"/>
    <col min="5128" max="5128" width="10.109375" style="80" customWidth="1"/>
    <col min="5129" max="5129" width="11.5546875" style="80" customWidth="1"/>
    <col min="5130" max="5376" width="11.44140625" style="80"/>
    <col min="5377" max="5377" width="2.109375" style="80" customWidth="1"/>
    <col min="5378" max="5379" width="2" style="80" customWidth="1"/>
    <col min="5380" max="5380" width="38.44140625" style="80" customWidth="1"/>
    <col min="5381" max="5381" width="9.44140625" style="80" customWidth="1"/>
    <col min="5382" max="5382" width="10.5546875" style="80" customWidth="1"/>
    <col min="5383" max="5383" width="1.44140625" style="80" customWidth="1"/>
    <col min="5384" max="5384" width="10.109375" style="80" customWidth="1"/>
    <col min="5385" max="5385" width="11.5546875" style="80" customWidth="1"/>
    <col min="5386" max="5632" width="11.44140625" style="80"/>
    <col min="5633" max="5633" width="2.109375" style="80" customWidth="1"/>
    <col min="5634" max="5635" width="2" style="80" customWidth="1"/>
    <col min="5636" max="5636" width="38.44140625" style="80" customWidth="1"/>
    <col min="5637" max="5637" width="9.44140625" style="80" customWidth="1"/>
    <col min="5638" max="5638" width="10.5546875" style="80" customWidth="1"/>
    <col min="5639" max="5639" width="1.44140625" style="80" customWidth="1"/>
    <col min="5640" max="5640" width="10.109375" style="80" customWidth="1"/>
    <col min="5641" max="5641" width="11.5546875" style="80" customWidth="1"/>
    <col min="5642" max="5888" width="11.44140625" style="80"/>
    <col min="5889" max="5889" width="2.109375" style="80" customWidth="1"/>
    <col min="5890" max="5891" width="2" style="80" customWidth="1"/>
    <col min="5892" max="5892" width="38.44140625" style="80" customWidth="1"/>
    <col min="5893" max="5893" width="9.44140625" style="80" customWidth="1"/>
    <col min="5894" max="5894" width="10.5546875" style="80" customWidth="1"/>
    <col min="5895" max="5895" width="1.44140625" style="80" customWidth="1"/>
    <col min="5896" max="5896" width="10.109375" style="80" customWidth="1"/>
    <col min="5897" max="5897" width="11.5546875" style="80" customWidth="1"/>
    <col min="5898" max="6144" width="11.44140625" style="80"/>
    <col min="6145" max="6145" width="2.109375" style="80" customWidth="1"/>
    <col min="6146" max="6147" width="2" style="80" customWidth="1"/>
    <col min="6148" max="6148" width="38.44140625" style="80" customWidth="1"/>
    <col min="6149" max="6149" width="9.44140625" style="80" customWidth="1"/>
    <col min="6150" max="6150" width="10.5546875" style="80" customWidth="1"/>
    <col min="6151" max="6151" width="1.44140625" style="80" customWidth="1"/>
    <col min="6152" max="6152" width="10.109375" style="80" customWidth="1"/>
    <col min="6153" max="6153" width="11.5546875" style="80" customWidth="1"/>
    <col min="6154" max="6400" width="11.44140625" style="80"/>
    <col min="6401" max="6401" width="2.109375" style="80" customWidth="1"/>
    <col min="6402" max="6403" width="2" style="80" customWidth="1"/>
    <col min="6404" max="6404" width="38.44140625" style="80" customWidth="1"/>
    <col min="6405" max="6405" width="9.44140625" style="80" customWidth="1"/>
    <col min="6406" max="6406" width="10.5546875" style="80" customWidth="1"/>
    <col min="6407" max="6407" width="1.44140625" style="80" customWidth="1"/>
    <col min="6408" max="6408" width="10.109375" style="80" customWidth="1"/>
    <col min="6409" max="6409" width="11.5546875" style="80" customWidth="1"/>
    <col min="6410" max="6656" width="11.44140625" style="80"/>
    <col min="6657" max="6657" width="2.109375" style="80" customWidth="1"/>
    <col min="6658" max="6659" width="2" style="80" customWidth="1"/>
    <col min="6660" max="6660" width="38.44140625" style="80" customWidth="1"/>
    <col min="6661" max="6661" width="9.44140625" style="80" customWidth="1"/>
    <col min="6662" max="6662" width="10.5546875" style="80" customWidth="1"/>
    <col min="6663" max="6663" width="1.44140625" style="80" customWidth="1"/>
    <col min="6664" max="6664" width="10.109375" style="80" customWidth="1"/>
    <col min="6665" max="6665" width="11.5546875" style="80" customWidth="1"/>
    <col min="6666" max="6912" width="11.44140625" style="80"/>
    <col min="6913" max="6913" width="2.109375" style="80" customWidth="1"/>
    <col min="6914" max="6915" width="2" style="80" customWidth="1"/>
    <col min="6916" max="6916" width="38.44140625" style="80" customWidth="1"/>
    <col min="6917" max="6917" width="9.44140625" style="80" customWidth="1"/>
    <col min="6918" max="6918" width="10.5546875" style="80" customWidth="1"/>
    <col min="6919" max="6919" width="1.44140625" style="80" customWidth="1"/>
    <col min="6920" max="6920" width="10.109375" style="80" customWidth="1"/>
    <col min="6921" max="6921" width="11.5546875" style="80" customWidth="1"/>
    <col min="6922" max="7168" width="11.44140625" style="80"/>
    <col min="7169" max="7169" width="2.109375" style="80" customWidth="1"/>
    <col min="7170" max="7171" width="2" style="80" customWidth="1"/>
    <col min="7172" max="7172" width="38.44140625" style="80" customWidth="1"/>
    <col min="7173" max="7173" width="9.44140625" style="80" customWidth="1"/>
    <col min="7174" max="7174" width="10.5546875" style="80" customWidth="1"/>
    <col min="7175" max="7175" width="1.44140625" style="80" customWidth="1"/>
    <col min="7176" max="7176" width="10.109375" style="80" customWidth="1"/>
    <col min="7177" max="7177" width="11.5546875" style="80" customWidth="1"/>
    <col min="7178" max="7424" width="11.44140625" style="80"/>
    <col min="7425" max="7425" width="2.109375" style="80" customWidth="1"/>
    <col min="7426" max="7427" width="2" style="80" customWidth="1"/>
    <col min="7428" max="7428" width="38.44140625" style="80" customWidth="1"/>
    <col min="7429" max="7429" width="9.44140625" style="80" customWidth="1"/>
    <col min="7430" max="7430" width="10.5546875" style="80" customWidth="1"/>
    <col min="7431" max="7431" width="1.44140625" style="80" customWidth="1"/>
    <col min="7432" max="7432" width="10.109375" style="80" customWidth="1"/>
    <col min="7433" max="7433" width="11.5546875" style="80" customWidth="1"/>
    <col min="7434" max="7680" width="11.44140625" style="80"/>
    <col min="7681" max="7681" width="2.109375" style="80" customWidth="1"/>
    <col min="7682" max="7683" width="2" style="80" customWidth="1"/>
    <col min="7684" max="7684" width="38.44140625" style="80" customWidth="1"/>
    <col min="7685" max="7685" width="9.44140625" style="80" customWidth="1"/>
    <col min="7686" max="7686" width="10.5546875" style="80" customWidth="1"/>
    <col min="7687" max="7687" width="1.44140625" style="80" customWidth="1"/>
    <col min="7688" max="7688" width="10.109375" style="80" customWidth="1"/>
    <col min="7689" max="7689" width="11.5546875" style="80" customWidth="1"/>
    <col min="7690" max="7936" width="11.44140625" style="80"/>
    <col min="7937" max="7937" width="2.109375" style="80" customWidth="1"/>
    <col min="7938" max="7939" width="2" style="80" customWidth="1"/>
    <col min="7940" max="7940" width="38.44140625" style="80" customWidth="1"/>
    <col min="7941" max="7941" width="9.44140625" style="80" customWidth="1"/>
    <col min="7942" max="7942" width="10.5546875" style="80" customWidth="1"/>
    <col min="7943" max="7943" width="1.44140625" style="80" customWidth="1"/>
    <col min="7944" max="7944" width="10.109375" style="80" customWidth="1"/>
    <col min="7945" max="7945" width="11.5546875" style="80" customWidth="1"/>
    <col min="7946" max="8192" width="11.44140625" style="80"/>
    <col min="8193" max="8193" width="2.109375" style="80" customWidth="1"/>
    <col min="8194" max="8195" width="2" style="80" customWidth="1"/>
    <col min="8196" max="8196" width="38.44140625" style="80" customWidth="1"/>
    <col min="8197" max="8197" width="9.44140625" style="80" customWidth="1"/>
    <col min="8198" max="8198" width="10.5546875" style="80" customWidth="1"/>
    <col min="8199" max="8199" width="1.44140625" style="80" customWidth="1"/>
    <col min="8200" max="8200" width="10.109375" style="80" customWidth="1"/>
    <col min="8201" max="8201" width="11.5546875" style="80" customWidth="1"/>
    <col min="8202" max="8448" width="11.44140625" style="80"/>
    <col min="8449" max="8449" width="2.109375" style="80" customWidth="1"/>
    <col min="8450" max="8451" width="2" style="80" customWidth="1"/>
    <col min="8452" max="8452" width="38.44140625" style="80" customWidth="1"/>
    <col min="8453" max="8453" width="9.44140625" style="80" customWidth="1"/>
    <col min="8454" max="8454" width="10.5546875" style="80" customWidth="1"/>
    <col min="8455" max="8455" width="1.44140625" style="80" customWidth="1"/>
    <col min="8456" max="8456" width="10.109375" style="80" customWidth="1"/>
    <col min="8457" max="8457" width="11.5546875" style="80" customWidth="1"/>
    <col min="8458" max="8704" width="11.44140625" style="80"/>
    <col min="8705" max="8705" width="2.109375" style="80" customWidth="1"/>
    <col min="8706" max="8707" width="2" style="80" customWidth="1"/>
    <col min="8708" max="8708" width="38.44140625" style="80" customWidth="1"/>
    <col min="8709" max="8709" width="9.44140625" style="80" customWidth="1"/>
    <col min="8710" max="8710" width="10.5546875" style="80" customWidth="1"/>
    <col min="8711" max="8711" width="1.44140625" style="80" customWidth="1"/>
    <col min="8712" max="8712" width="10.109375" style="80" customWidth="1"/>
    <col min="8713" max="8713" width="11.5546875" style="80" customWidth="1"/>
    <col min="8714" max="8960" width="11.44140625" style="80"/>
    <col min="8961" max="8961" width="2.109375" style="80" customWidth="1"/>
    <col min="8962" max="8963" width="2" style="80" customWidth="1"/>
    <col min="8964" max="8964" width="38.44140625" style="80" customWidth="1"/>
    <col min="8965" max="8965" width="9.44140625" style="80" customWidth="1"/>
    <col min="8966" max="8966" width="10.5546875" style="80" customWidth="1"/>
    <col min="8967" max="8967" width="1.44140625" style="80" customWidth="1"/>
    <col min="8968" max="8968" width="10.109375" style="80" customWidth="1"/>
    <col min="8969" max="8969" width="11.5546875" style="80" customWidth="1"/>
    <col min="8970" max="9216" width="11.44140625" style="80"/>
    <col min="9217" max="9217" width="2.109375" style="80" customWidth="1"/>
    <col min="9218" max="9219" width="2" style="80" customWidth="1"/>
    <col min="9220" max="9220" width="38.44140625" style="80" customWidth="1"/>
    <col min="9221" max="9221" width="9.44140625" style="80" customWidth="1"/>
    <col min="9222" max="9222" width="10.5546875" style="80" customWidth="1"/>
    <col min="9223" max="9223" width="1.44140625" style="80" customWidth="1"/>
    <col min="9224" max="9224" width="10.109375" style="80" customWidth="1"/>
    <col min="9225" max="9225" width="11.5546875" style="80" customWidth="1"/>
    <col min="9226" max="9472" width="11.44140625" style="80"/>
    <col min="9473" max="9473" width="2.109375" style="80" customWidth="1"/>
    <col min="9474" max="9475" width="2" style="80" customWidth="1"/>
    <col min="9476" max="9476" width="38.44140625" style="80" customWidth="1"/>
    <col min="9477" max="9477" width="9.44140625" style="80" customWidth="1"/>
    <col min="9478" max="9478" width="10.5546875" style="80" customWidth="1"/>
    <col min="9479" max="9479" width="1.44140625" style="80" customWidth="1"/>
    <col min="9480" max="9480" width="10.109375" style="80" customWidth="1"/>
    <col min="9481" max="9481" width="11.5546875" style="80" customWidth="1"/>
    <col min="9482" max="9728" width="11.44140625" style="80"/>
    <col min="9729" max="9729" width="2.109375" style="80" customWidth="1"/>
    <col min="9730" max="9731" width="2" style="80" customWidth="1"/>
    <col min="9732" max="9732" width="38.44140625" style="80" customWidth="1"/>
    <col min="9733" max="9733" width="9.44140625" style="80" customWidth="1"/>
    <col min="9734" max="9734" width="10.5546875" style="80" customWidth="1"/>
    <col min="9735" max="9735" width="1.44140625" style="80" customWidth="1"/>
    <col min="9736" max="9736" width="10.109375" style="80" customWidth="1"/>
    <col min="9737" max="9737" width="11.5546875" style="80" customWidth="1"/>
    <col min="9738" max="9984" width="11.44140625" style="80"/>
    <col min="9985" max="9985" width="2.109375" style="80" customWidth="1"/>
    <col min="9986" max="9987" width="2" style="80" customWidth="1"/>
    <col min="9988" max="9988" width="38.44140625" style="80" customWidth="1"/>
    <col min="9989" max="9989" width="9.44140625" style="80" customWidth="1"/>
    <col min="9990" max="9990" width="10.5546875" style="80" customWidth="1"/>
    <col min="9991" max="9991" width="1.44140625" style="80" customWidth="1"/>
    <col min="9992" max="9992" width="10.109375" style="80" customWidth="1"/>
    <col min="9993" max="9993" width="11.5546875" style="80" customWidth="1"/>
    <col min="9994" max="10240" width="11.44140625" style="80"/>
    <col min="10241" max="10241" width="2.109375" style="80" customWidth="1"/>
    <col min="10242" max="10243" width="2" style="80" customWidth="1"/>
    <col min="10244" max="10244" width="38.44140625" style="80" customWidth="1"/>
    <col min="10245" max="10245" width="9.44140625" style="80" customWidth="1"/>
    <col min="10246" max="10246" width="10.5546875" style="80" customWidth="1"/>
    <col min="10247" max="10247" width="1.44140625" style="80" customWidth="1"/>
    <col min="10248" max="10248" width="10.109375" style="80" customWidth="1"/>
    <col min="10249" max="10249" width="11.5546875" style="80" customWidth="1"/>
    <col min="10250" max="10496" width="11.44140625" style="80"/>
    <col min="10497" max="10497" width="2.109375" style="80" customWidth="1"/>
    <col min="10498" max="10499" width="2" style="80" customWidth="1"/>
    <col min="10500" max="10500" width="38.44140625" style="80" customWidth="1"/>
    <col min="10501" max="10501" width="9.44140625" style="80" customWidth="1"/>
    <col min="10502" max="10502" width="10.5546875" style="80" customWidth="1"/>
    <col min="10503" max="10503" width="1.44140625" style="80" customWidth="1"/>
    <col min="10504" max="10504" width="10.109375" style="80" customWidth="1"/>
    <col min="10505" max="10505" width="11.5546875" style="80" customWidth="1"/>
    <col min="10506" max="10752" width="11.44140625" style="80"/>
    <col min="10753" max="10753" width="2.109375" style="80" customWidth="1"/>
    <col min="10754" max="10755" width="2" style="80" customWidth="1"/>
    <col min="10756" max="10756" width="38.44140625" style="80" customWidth="1"/>
    <col min="10757" max="10757" width="9.44140625" style="80" customWidth="1"/>
    <col min="10758" max="10758" width="10.5546875" style="80" customWidth="1"/>
    <col min="10759" max="10759" width="1.44140625" style="80" customWidth="1"/>
    <col min="10760" max="10760" width="10.109375" style="80" customWidth="1"/>
    <col min="10761" max="10761" width="11.5546875" style="80" customWidth="1"/>
    <col min="10762" max="11008" width="11.44140625" style="80"/>
    <col min="11009" max="11009" width="2.109375" style="80" customWidth="1"/>
    <col min="11010" max="11011" width="2" style="80" customWidth="1"/>
    <col min="11012" max="11012" width="38.44140625" style="80" customWidth="1"/>
    <col min="11013" max="11013" width="9.44140625" style="80" customWidth="1"/>
    <col min="11014" max="11014" width="10.5546875" style="80" customWidth="1"/>
    <col min="11015" max="11015" width="1.44140625" style="80" customWidth="1"/>
    <col min="11016" max="11016" width="10.109375" style="80" customWidth="1"/>
    <col min="11017" max="11017" width="11.5546875" style="80" customWidth="1"/>
    <col min="11018" max="11264" width="11.44140625" style="80"/>
    <col min="11265" max="11265" width="2.109375" style="80" customWidth="1"/>
    <col min="11266" max="11267" width="2" style="80" customWidth="1"/>
    <col min="11268" max="11268" width="38.44140625" style="80" customWidth="1"/>
    <col min="11269" max="11269" width="9.44140625" style="80" customWidth="1"/>
    <col min="11270" max="11270" width="10.5546875" style="80" customWidth="1"/>
    <col min="11271" max="11271" width="1.44140625" style="80" customWidth="1"/>
    <col min="11272" max="11272" width="10.109375" style="80" customWidth="1"/>
    <col min="11273" max="11273" width="11.5546875" style="80" customWidth="1"/>
    <col min="11274" max="11520" width="11.44140625" style="80"/>
    <col min="11521" max="11521" width="2.109375" style="80" customWidth="1"/>
    <col min="11522" max="11523" width="2" style="80" customWidth="1"/>
    <col min="11524" max="11524" width="38.44140625" style="80" customWidth="1"/>
    <col min="11525" max="11525" width="9.44140625" style="80" customWidth="1"/>
    <col min="11526" max="11526" width="10.5546875" style="80" customWidth="1"/>
    <col min="11527" max="11527" width="1.44140625" style="80" customWidth="1"/>
    <col min="11528" max="11528" width="10.109375" style="80" customWidth="1"/>
    <col min="11529" max="11529" width="11.5546875" style="80" customWidth="1"/>
    <col min="11530" max="11776" width="11.44140625" style="80"/>
    <col min="11777" max="11777" width="2.109375" style="80" customWidth="1"/>
    <col min="11778" max="11779" width="2" style="80" customWidth="1"/>
    <col min="11780" max="11780" width="38.44140625" style="80" customWidth="1"/>
    <col min="11781" max="11781" width="9.44140625" style="80" customWidth="1"/>
    <col min="11782" max="11782" width="10.5546875" style="80" customWidth="1"/>
    <col min="11783" max="11783" width="1.44140625" style="80" customWidth="1"/>
    <col min="11784" max="11784" width="10.109375" style="80" customWidth="1"/>
    <col min="11785" max="11785" width="11.5546875" style="80" customWidth="1"/>
    <col min="11786" max="12032" width="11.44140625" style="80"/>
    <col min="12033" max="12033" width="2.109375" style="80" customWidth="1"/>
    <col min="12034" max="12035" width="2" style="80" customWidth="1"/>
    <col min="12036" max="12036" width="38.44140625" style="80" customWidth="1"/>
    <col min="12037" max="12037" width="9.44140625" style="80" customWidth="1"/>
    <col min="12038" max="12038" width="10.5546875" style="80" customWidth="1"/>
    <col min="12039" max="12039" width="1.44140625" style="80" customWidth="1"/>
    <col min="12040" max="12040" width="10.109375" style="80" customWidth="1"/>
    <col min="12041" max="12041" width="11.5546875" style="80" customWidth="1"/>
    <col min="12042" max="12288" width="11.44140625" style="80"/>
    <col min="12289" max="12289" width="2.109375" style="80" customWidth="1"/>
    <col min="12290" max="12291" width="2" style="80" customWidth="1"/>
    <col min="12292" max="12292" width="38.44140625" style="80" customWidth="1"/>
    <col min="12293" max="12293" width="9.44140625" style="80" customWidth="1"/>
    <col min="12294" max="12294" width="10.5546875" style="80" customWidth="1"/>
    <col min="12295" max="12295" width="1.44140625" style="80" customWidth="1"/>
    <col min="12296" max="12296" width="10.109375" style="80" customWidth="1"/>
    <col min="12297" max="12297" width="11.5546875" style="80" customWidth="1"/>
    <col min="12298" max="12544" width="11.44140625" style="80"/>
    <col min="12545" max="12545" width="2.109375" style="80" customWidth="1"/>
    <col min="12546" max="12547" width="2" style="80" customWidth="1"/>
    <col min="12548" max="12548" width="38.44140625" style="80" customWidth="1"/>
    <col min="12549" max="12549" width="9.44140625" style="80" customWidth="1"/>
    <col min="12550" max="12550" width="10.5546875" style="80" customWidth="1"/>
    <col min="12551" max="12551" width="1.44140625" style="80" customWidth="1"/>
    <col min="12552" max="12552" width="10.109375" style="80" customWidth="1"/>
    <col min="12553" max="12553" width="11.5546875" style="80" customWidth="1"/>
    <col min="12554" max="12800" width="11.44140625" style="80"/>
    <col min="12801" max="12801" width="2.109375" style="80" customWidth="1"/>
    <col min="12802" max="12803" width="2" style="80" customWidth="1"/>
    <col min="12804" max="12804" width="38.44140625" style="80" customWidth="1"/>
    <col min="12805" max="12805" width="9.44140625" style="80" customWidth="1"/>
    <col min="12806" max="12806" width="10.5546875" style="80" customWidth="1"/>
    <col min="12807" max="12807" width="1.44140625" style="80" customWidth="1"/>
    <col min="12808" max="12808" width="10.109375" style="80" customWidth="1"/>
    <col min="12809" max="12809" width="11.5546875" style="80" customWidth="1"/>
    <col min="12810" max="13056" width="11.44140625" style="80"/>
    <col min="13057" max="13057" width="2.109375" style="80" customWidth="1"/>
    <col min="13058" max="13059" width="2" style="80" customWidth="1"/>
    <col min="13060" max="13060" width="38.44140625" style="80" customWidth="1"/>
    <col min="13061" max="13061" width="9.44140625" style="80" customWidth="1"/>
    <col min="13062" max="13062" width="10.5546875" style="80" customWidth="1"/>
    <col min="13063" max="13063" width="1.44140625" style="80" customWidth="1"/>
    <col min="13064" max="13064" width="10.109375" style="80" customWidth="1"/>
    <col min="13065" max="13065" width="11.5546875" style="80" customWidth="1"/>
    <col min="13066" max="13312" width="11.44140625" style="80"/>
    <col min="13313" max="13313" width="2.109375" style="80" customWidth="1"/>
    <col min="13314" max="13315" width="2" style="80" customWidth="1"/>
    <col min="13316" max="13316" width="38.44140625" style="80" customWidth="1"/>
    <col min="13317" max="13317" width="9.44140625" style="80" customWidth="1"/>
    <col min="13318" max="13318" width="10.5546875" style="80" customWidth="1"/>
    <col min="13319" max="13319" width="1.44140625" style="80" customWidth="1"/>
    <col min="13320" max="13320" width="10.109375" style="80" customWidth="1"/>
    <col min="13321" max="13321" width="11.5546875" style="80" customWidth="1"/>
    <col min="13322" max="13568" width="11.44140625" style="80"/>
    <col min="13569" max="13569" width="2.109375" style="80" customWidth="1"/>
    <col min="13570" max="13571" width="2" style="80" customWidth="1"/>
    <col min="13572" max="13572" width="38.44140625" style="80" customWidth="1"/>
    <col min="13573" max="13573" width="9.44140625" style="80" customWidth="1"/>
    <col min="13574" max="13574" width="10.5546875" style="80" customWidth="1"/>
    <col min="13575" max="13575" width="1.44140625" style="80" customWidth="1"/>
    <col min="13576" max="13576" width="10.109375" style="80" customWidth="1"/>
    <col min="13577" max="13577" width="11.5546875" style="80" customWidth="1"/>
    <col min="13578" max="13824" width="11.44140625" style="80"/>
    <col min="13825" max="13825" width="2.109375" style="80" customWidth="1"/>
    <col min="13826" max="13827" width="2" style="80" customWidth="1"/>
    <col min="13828" max="13828" width="38.44140625" style="80" customWidth="1"/>
    <col min="13829" max="13829" width="9.44140625" style="80" customWidth="1"/>
    <col min="13830" max="13830" width="10.5546875" style="80" customWidth="1"/>
    <col min="13831" max="13831" width="1.44140625" style="80" customWidth="1"/>
    <col min="13832" max="13832" width="10.109375" style="80" customWidth="1"/>
    <col min="13833" max="13833" width="11.5546875" style="80" customWidth="1"/>
    <col min="13834" max="14080" width="11.44140625" style="80"/>
    <col min="14081" max="14081" width="2.109375" style="80" customWidth="1"/>
    <col min="14082" max="14083" width="2" style="80" customWidth="1"/>
    <col min="14084" max="14084" width="38.44140625" style="80" customWidth="1"/>
    <col min="14085" max="14085" width="9.44140625" style="80" customWidth="1"/>
    <col min="14086" max="14086" width="10.5546875" style="80" customWidth="1"/>
    <col min="14087" max="14087" width="1.44140625" style="80" customWidth="1"/>
    <col min="14088" max="14088" width="10.109375" style="80" customWidth="1"/>
    <col min="14089" max="14089" width="11.5546875" style="80" customWidth="1"/>
    <col min="14090" max="14336" width="11.44140625" style="80"/>
    <col min="14337" max="14337" width="2.109375" style="80" customWidth="1"/>
    <col min="14338" max="14339" width="2" style="80" customWidth="1"/>
    <col min="14340" max="14340" width="38.44140625" style="80" customWidth="1"/>
    <col min="14341" max="14341" width="9.44140625" style="80" customWidth="1"/>
    <col min="14342" max="14342" width="10.5546875" style="80" customWidth="1"/>
    <col min="14343" max="14343" width="1.44140625" style="80" customWidth="1"/>
    <col min="14344" max="14344" width="10.109375" style="80" customWidth="1"/>
    <col min="14345" max="14345" width="11.5546875" style="80" customWidth="1"/>
    <col min="14346" max="14592" width="11.44140625" style="80"/>
    <col min="14593" max="14593" width="2.109375" style="80" customWidth="1"/>
    <col min="14594" max="14595" width="2" style="80" customWidth="1"/>
    <col min="14596" max="14596" width="38.44140625" style="80" customWidth="1"/>
    <col min="14597" max="14597" width="9.44140625" style="80" customWidth="1"/>
    <col min="14598" max="14598" width="10.5546875" style="80" customWidth="1"/>
    <col min="14599" max="14599" width="1.44140625" style="80" customWidth="1"/>
    <col min="14600" max="14600" width="10.109375" style="80" customWidth="1"/>
    <col min="14601" max="14601" width="11.5546875" style="80" customWidth="1"/>
    <col min="14602" max="14848" width="11.44140625" style="80"/>
    <col min="14849" max="14849" width="2.109375" style="80" customWidth="1"/>
    <col min="14850" max="14851" width="2" style="80" customWidth="1"/>
    <col min="14852" max="14852" width="38.44140625" style="80" customWidth="1"/>
    <col min="14853" max="14853" width="9.44140625" style="80" customWidth="1"/>
    <col min="14854" max="14854" width="10.5546875" style="80" customWidth="1"/>
    <col min="14855" max="14855" width="1.44140625" style="80" customWidth="1"/>
    <col min="14856" max="14856" width="10.109375" style="80" customWidth="1"/>
    <col min="14857" max="14857" width="11.5546875" style="80" customWidth="1"/>
    <col min="14858" max="15104" width="11.44140625" style="80"/>
    <col min="15105" max="15105" width="2.109375" style="80" customWidth="1"/>
    <col min="15106" max="15107" width="2" style="80" customWidth="1"/>
    <col min="15108" max="15108" width="38.44140625" style="80" customWidth="1"/>
    <col min="15109" max="15109" width="9.44140625" style="80" customWidth="1"/>
    <col min="15110" max="15110" width="10.5546875" style="80" customWidth="1"/>
    <col min="15111" max="15111" width="1.44140625" style="80" customWidth="1"/>
    <col min="15112" max="15112" width="10.109375" style="80" customWidth="1"/>
    <col min="15113" max="15113" width="11.5546875" style="80" customWidth="1"/>
    <col min="15114" max="15360" width="11.44140625" style="80"/>
    <col min="15361" max="15361" width="2.109375" style="80" customWidth="1"/>
    <col min="15362" max="15363" width="2" style="80" customWidth="1"/>
    <col min="15364" max="15364" width="38.44140625" style="80" customWidth="1"/>
    <col min="15365" max="15365" width="9.44140625" style="80" customWidth="1"/>
    <col min="15366" max="15366" width="10.5546875" style="80" customWidth="1"/>
    <col min="15367" max="15367" width="1.44140625" style="80" customWidth="1"/>
    <col min="15368" max="15368" width="10.109375" style="80" customWidth="1"/>
    <col min="15369" max="15369" width="11.5546875" style="80" customWidth="1"/>
    <col min="15370" max="15616" width="11.44140625" style="80"/>
    <col min="15617" max="15617" width="2.109375" style="80" customWidth="1"/>
    <col min="15618" max="15619" width="2" style="80" customWidth="1"/>
    <col min="15620" max="15620" width="38.44140625" style="80" customWidth="1"/>
    <col min="15621" max="15621" width="9.44140625" style="80" customWidth="1"/>
    <col min="15622" max="15622" width="10.5546875" style="80" customWidth="1"/>
    <col min="15623" max="15623" width="1.44140625" style="80" customWidth="1"/>
    <col min="15624" max="15624" width="10.109375" style="80" customWidth="1"/>
    <col min="15625" max="15625" width="11.5546875" style="80" customWidth="1"/>
    <col min="15626" max="15872" width="11.44140625" style="80"/>
    <col min="15873" max="15873" width="2.109375" style="80" customWidth="1"/>
    <col min="15874" max="15875" width="2" style="80" customWidth="1"/>
    <col min="15876" max="15876" width="38.44140625" style="80" customWidth="1"/>
    <col min="15877" max="15877" width="9.44140625" style="80" customWidth="1"/>
    <col min="15878" max="15878" width="10.5546875" style="80" customWidth="1"/>
    <col min="15879" max="15879" width="1.44140625" style="80" customWidth="1"/>
    <col min="15880" max="15880" width="10.109375" style="80" customWidth="1"/>
    <col min="15881" max="15881" width="11.5546875" style="80" customWidth="1"/>
    <col min="15882" max="16128" width="11.44140625" style="80"/>
    <col min="16129" max="16129" width="2.109375" style="80" customWidth="1"/>
    <col min="16130" max="16131" width="2" style="80" customWidth="1"/>
    <col min="16132" max="16132" width="38.44140625" style="80" customWidth="1"/>
    <col min="16133" max="16133" width="9.44140625" style="80" customWidth="1"/>
    <col min="16134" max="16134" width="10.5546875" style="80" customWidth="1"/>
    <col min="16135" max="16135" width="1.44140625" style="80" customWidth="1"/>
    <col min="16136" max="16136" width="10.109375" style="80" customWidth="1"/>
    <col min="16137" max="16137" width="11.5546875" style="80" customWidth="1"/>
    <col min="16138" max="16384" width="11.44140625" style="80"/>
  </cols>
  <sheetData>
    <row r="1" spans="1:9" ht="13.8">
      <c r="A1" s="1125"/>
      <c r="B1" s="1153"/>
      <c r="C1" s="1153"/>
      <c r="D1" s="1125" t="s">
        <v>1272</v>
      </c>
    </row>
    <row r="2" spans="1:9" ht="54" customHeight="1">
      <c r="A2" s="1154" t="s">
        <v>1335</v>
      </c>
      <c r="B2" s="1209"/>
      <c r="C2" s="1209"/>
      <c r="D2" s="1209"/>
      <c r="E2" s="1272"/>
      <c r="F2" s="1272"/>
      <c r="G2" s="1272"/>
      <c r="H2" s="1272"/>
      <c r="I2" s="1272"/>
    </row>
    <row r="3" spans="1:9" ht="15.75" customHeight="1">
      <c r="A3" s="1273" t="s">
        <v>1199</v>
      </c>
      <c r="B3" s="1274"/>
      <c r="C3" s="1274"/>
      <c r="D3" s="1272"/>
      <c r="E3" s="1272"/>
      <c r="F3" s="1272"/>
      <c r="G3" s="1272"/>
      <c r="H3" s="1272"/>
      <c r="I3" s="1272"/>
    </row>
    <row r="4" spans="1:9" ht="3.9" customHeight="1" thickBot="1">
      <c r="A4" s="1205"/>
      <c r="B4" s="1205"/>
      <c r="C4" s="1205"/>
      <c r="D4" s="1211"/>
      <c r="E4" s="1091"/>
      <c r="F4" s="1091"/>
      <c r="G4" s="1091"/>
      <c r="H4" s="1091"/>
      <c r="I4" s="1091"/>
    </row>
    <row r="5" spans="1:9" ht="12" customHeight="1">
      <c r="A5" s="1091"/>
      <c r="B5" s="1091"/>
      <c r="C5" s="1091"/>
      <c r="D5" s="1272"/>
      <c r="E5" s="1275">
        <v>45322</v>
      </c>
      <c r="F5" s="1276"/>
      <c r="G5" s="1277"/>
      <c r="H5" s="1275">
        <v>45688</v>
      </c>
      <c r="I5" s="1276"/>
    </row>
    <row r="6" spans="1:9" ht="24.75" customHeight="1">
      <c r="A6" s="1278"/>
      <c r="B6" s="1886"/>
      <c r="C6" s="1886"/>
      <c r="D6" s="1886"/>
      <c r="E6" s="1279" t="s">
        <v>1311</v>
      </c>
      <c r="F6" s="1246" t="s">
        <v>1336</v>
      </c>
      <c r="G6" s="1246"/>
      <c r="H6" s="1279" t="s">
        <v>1311</v>
      </c>
      <c r="I6" s="1246" t="s">
        <v>1336</v>
      </c>
    </row>
    <row r="7" spans="1:9" ht="12" customHeight="1" outlineLevel="1">
      <c r="A7" s="1280" t="s">
        <v>112</v>
      </c>
      <c r="B7" s="1167"/>
      <c r="C7" s="1167"/>
      <c r="D7" s="1167"/>
      <c r="E7" s="1271"/>
      <c r="F7" s="1271"/>
      <c r="G7" s="1271"/>
      <c r="H7" s="1271"/>
      <c r="I7" s="1271"/>
    </row>
    <row r="8" spans="1:9" ht="12" customHeight="1" outlineLevel="1">
      <c r="A8" s="1281"/>
      <c r="B8" s="1099" t="s">
        <v>1290</v>
      </c>
      <c r="C8" s="1099"/>
      <c r="D8" s="1099"/>
      <c r="E8" s="1099">
        <v>55</v>
      </c>
      <c r="F8" s="1099">
        <v>661.9454545454546</v>
      </c>
      <c r="G8" s="1099"/>
      <c r="H8" s="1099">
        <v>86</v>
      </c>
      <c r="I8" s="1099">
        <v>740.23255813953483</v>
      </c>
    </row>
    <row r="9" spans="1:9" ht="12" customHeight="1" outlineLevel="1">
      <c r="A9" s="1281"/>
      <c r="B9" s="1099" t="s">
        <v>1291</v>
      </c>
      <c r="C9" s="1099"/>
      <c r="D9" s="1099"/>
      <c r="E9" s="1099"/>
      <c r="F9" s="1282"/>
      <c r="G9" s="1172"/>
      <c r="H9" s="1099"/>
      <c r="I9" s="1282"/>
    </row>
    <row r="10" spans="1:9" ht="12" customHeight="1" outlineLevel="1">
      <c r="A10" s="1281"/>
      <c r="C10" s="1198" t="s">
        <v>1292</v>
      </c>
      <c r="E10" s="1099">
        <v>7</v>
      </c>
      <c r="F10" s="1099">
        <v>1547.5714285714287</v>
      </c>
      <c r="G10" s="1198"/>
      <c r="H10" s="1198">
        <v>7</v>
      </c>
      <c r="I10" s="1198">
        <v>1643.8571428571429</v>
      </c>
    </row>
    <row r="11" spans="1:9" ht="12" customHeight="1" outlineLevel="1">
      <c r="A11" s="1281"/>
      <c r="C11" s="1283" t="s">
        <v>1293</v>
      </c>
      <c r="E11" s="1099">
        <v>1</v>
      </c>
      <c r="F11" s="1099">
        <v>423</v>
      </c>
      <c r="G11" s="1198"/>
      <c r="H11" s="1198">
        <v>1</v>
      </c>
      <c r="I11" s="1198">
        <v>50</v>
      </c>
    </row>
    <row r="12" spans="1:9" ht="12" customHeight="1" outlineLevel="1">
      <c r="A12" s="1281"/>
      <c r="C12" s="1283" t="s">
        <v>1294</v>
      </c>
      <c r="E12" s="1099">
        <v>49</v>
      </c>
      <c r="F12" s="1099">
        <v>387.91836734693879</v>
      </c>
      <c r="G12" s="1198"/>
      <c r="H12" s="1198">
        <v>122</v>
      </c>
      <c r="I12" s="1198">
        <v>278.5</v>
      </c>
    </row>
    <row r="13" spans="1:9" ht="12" customHeight="1" outlineLevel="1">
      <c r="A13" s="1281"/>
      <c r="C13" s="1091" t="s">
        <v>1295</v>
      </c>
      <c r="E13" s="1099">
        <v>0</v>
      </c>
      <c r="F13" s="1099">
        <v>0</v>
      </c>
      <c r="G13" s="1198"/>
      <c r="H13" s="1099">
        <v>0</v>
      </c>
      <c r="I13" s="1099">
        <v>0</v>
      </c>
    </row>
    <row r="14" spans="1:9" ht="12" customHeight="1" outlineLevel="1">
      <c r="A14" s="1281"/>
      <c r="C14" s="1091" t="s">
        <v>1296</v>
      </c>
      <c r="E14" s="1099">
        <v>1</v>
      </c>
      <c r="F14" s="1099">
        <v>74</v>
      </c>
      <c r="G14" s="1198"/>
      <c r="H14" s="1099">
        <v>2</v>
      </c>
      <c r="I14" s="1099">
        <v>82.5</v>
      </c>
    </row>
    <row r="15" spans="1:9" ht="12" customHeight="1" outlineLevel="1">
      <c r="A15" s="1281"/>
      <c r="C15" s="1091" t="s">
        <v>1297</v>
      </c>
      <c r="E15" s="1099">
        <v>0</v>
      </c>
      <c r="F15" s="1099">
        <v>0</v>
      </c>
      <c r="G15" s="1198"/>
      <c r="H15" s="1099">
        <v>0</v>
      </c>
      <c r="I15" s="1099">
        <v>0</v>
      </c>
    </row>
    <row r="16" spans="1:9" ht="12" customHeight="1" outlineLevel="1">
      <c r="A16" s="1281"/>
      <c r="C16" s="1091" t="s">
        <v>1298</v>
      </c>
      <c r="E16" s="1198">
        <v>10</v>
      </c>
      <c r="F16" s="1198">
        <v>2220.3000000000002</v>
      </c>
      <c r="G16" s="1198"/>
      <c r="H16" s="1198">
        <v>9</v>
      </c>
      <c r="I16" s="1198">
        <v>2402.7777777777778</v>
      </c>
    </row>
    <row r="17" spans="1:9" ht="12" customHeight="1" outlineLevel="1">
      <c r="A17" s="1281"/>
      <c r="C17" s="1091" t="s">
        <v>1299</v>
      </c>
      <c r="E17" s="1198">
        <v>35</v>
      </c>
      <c r="F17" s="1198">
        <v>761.54285714285709</v>
      </c>
      <c r="G17" s="1198"/>
      <c r="H17" s="1198">
        <v>45</v>
      </c>
      <c r="I17" s="1198">
        <v>910.42222222222222</v>
      </c>
    </row>
    <row r="18" spans="1:9" ht="12" customHeight="1" outlineLevel="1">
      <c r="A18" s="1281"/>
      <c r="C18" s="1091" t="s">
        <v>1300</v>
      </c>
      <c r="E18" s="1099">
        <v>0</v>
      </c>
      <c r="F18" s="1099">
        <v>0</v>
      </c>
      <c r="G18" s="1198"/>
      <c r="H18" s="1099">
        <v>0</v>
      </c>
      <c r="I18" s="1099">
        <v>0</v>
      </c>
    </row>
    <row r="19" spans="1:9" ht="12" customHeight="1" outlineLevel="1">
      <c r="A19" s="1281"/>
      <c r="B19" s="1099" t="s">
        <v>1301</v>
      </c>
      <c r="C19" s="378"/>
      <c r="D19" s="378"/>
      <c r="E19" s="1099">
        <v>0</v>
      </c>
      <c r="F19" s="1099">
        <v>0</v>
      </c>
      <c r="G19" s="1099"/>
      <c r="H19" s="1099">
        <v>0</v>
      </c>
      <c r="I19" s="1099">
        <v>0</v>
      </c>
    </row>
    <row r="20" spans="1:9" ht="12" customHeight="1" outlineLevel="1">
      <c r="A20" s="1281"/>
      <c r="B20" s="1099" t="s">
        <v>1302</v>
      </c>
      <c r="C20" s="378"/>
      <c r="D20" s="378"/>
      <c r="E20" s="1099">
        <v>1</v>
      </c>
      <c r="F20" s="1099">
        <v>583</v>
      </c>
      <c r="G20" s="1099"/>
      <c r="H20" s="1099">
        <v>1</v>
      </c>
      <c r="I20" s="1099">
        <v>583</v>
      </c>
    </row>
    <row r="21" spans="1:9" ht="12" customHeight="1" outlineLevel="1">
      <c r="A21" s="1281"/>
      <c r="B21" s="1174" t="s">
        <v>1303</v>
      </c>
      <c r="C21" s="378"/>
      <c r="D21" s="378"/>
      <c r="E21" s="1099">
        <v>0</v>
      </c>
      <c r="F21" s="1099">
        <v>0</v>
      </c>
      <c r="G21" s="1099"/>
      <c r="H21" s="1099">
        <v>0</v>
      </c>
      <c r="I21" s="1099">
        <v>0</v>
      </c>
    </row>
    <row r="22" spans="1:9" ht="12" customHeight="1" outlineLevel="1">
      <c r="A22" s="1280" t="s">
        <v>115</v>
      </c>
      <c r="B22" s="1167"/>
      <c r="C22" s="1167"/>
      <c r="D22" s="1167"/>
      <c r="E22" s="1271"/>
      <c r="F22" s="1271"/>
      <c r="G22" s="1271"/>
      <c r="H22" s="1271"/>
      <c r="I22" s="1271"/>
    </row>
    <row r="23" spans="1:9" ht="12" customHeight="1" outlineLevel="1">
      <c r="A23" s="1281"/>
      <c r="B23" s="1099" t="s">
        <v>1290</v>
      </c>
      <c r="C23" s="1099"/>
      <c r="D23" s="1099"/>
      <c r="E23" s="1099">
        <v>14616</v>
      </c>
      <c r="F23" s="1099">
        <v>1227.2747673782158</v>
      </c>
      <c r="G23" s="1099"/>
      <c r="H23" s="1099">
        <v>14214</v>
      </c>
      <c r="I23" s="1099">
        <v>1236.6864359082595</v>
      </c>
    </row>
    <row r="24" spans="1:9" ht="12" customHeight="1" outlineLevel="1">
      <c r="A24" s="1281"/>
      <c r="B24" s="1099" t="s">
        <v>1291</v>
      </c>
      <c r="C24" s="1099"/>
      <c r="D24" s="1099"/>
      <c r="E24" s="1099"/>
      <c r="F24" s="1282"/>
      <c r="G24" s="1172"/>
      <c r="H24" s="1099"/>
      <c r="I24" s="1282"/>
    </row>
    <row r="25" spans="1:9" ht="12" customHeight="1" outlineLevel="1">
      <c r="A25" s="1281"/>
      <c r="C25" s="1198" t="s">
        <v>1292</v>
      </c>
      <c r="E25" s="1198">
        <v>3568</v>
      </c>
      <c r="F25" s="1198">
        <v>934.64433856502239</v>
      </c>
      <c r="G25" s="1198"/>
      <c r="H25" s="1198">
        <v>3502</v>
      </c>
      <c r="I25" s="1198">
        <v>938.2201599086236</v>
      </c>
    </row>
    <row r="26" spans="1:9" ht="12" customHeight="1" outlineLevel="1">
      <c r="A26" s="1281"/>
      <c r="C26" s="1283" t="s">
        <v>1293</v>
      </c>
      <c r="E26" s="1198">
        <v>1299</v>
      </c>
      <c r="F26" s="1198">
        <v>1614.2317167051579</v>
      </c>
      <c r="G26" s="1198"/>
      <c r="H26" s="1198">
        <v>1257</v>
      </c>
      <c r="I26" s="1198">
        <v>1626.9482895783613</v>
      </c>
    </row>
    <row r="27" spans="1:9" ht="12" customHeight="1" outlineLevel="1">
      <c r="A27" s="1281"/>
      <c r="C27" s="1283" t="s">
        <v>1294</v>
      </c>
      <c r="E27" s="1198">
        <v>990</v>
      </c>
      <c r="F27" s="1198">
        <v>882.53131313131314</v>
      </c>
      <c r="G27" s="1198"/>
      <c r="H27" s="1198">
        <v>1489</v>
      </c>
      <c r="I27" s="1198">
        <v>708.16118200134315</v>
      </c>
    </row>
    <row r="28" spans="1:9" ht="12" customHeight="1" outlineLevel="1">
      <c r="A28" s="1281"/>
      <c r="C28" s="1091" t="s">
        <v>1295</v>
      </c>
      <c r="E28" s="1198">
        <v>68</v>
      </c>
      <c r="F28" s="1198">
        <v>1035.1911764705883</v>
      </c>
      <c r="G28" s="1198"/>
      <c r="H28" s="1198">
        <v>65</v>
      </c>
      <c r="I28" s="1198">
        <v>1039.9076923076923</v>
      </c>
    </row>
    <row r="29" spans="1:9" ht="12" customHeight="1" outlineLevel="1">
      <c r="A29" s="1281"/>
      <c r="C29" s="1091" t="s">
        <v>1296</v>
      </c>
      <c r="E29" s="1198">
        <v>2560</v>
      </c>
      <c r="F29" s="1198">
        <v>842.91914062499995</v>
      </c>
      <c r="G29" s="1198"/>
      <c r="H29" s="1198">
        <v>2478</v>
      </c>
      <c r="I29" s="1198">
        <v>830.11460855528651</v>
      </c>
    </row>
    <row r="30" spans="1:9" ht="12" customHeight="1" outlineLevel="1">
      <c r="A30" s="1281"/>
      <c r="C30" s="1091" t="s">
        <v>1297</v>
      </c>
      <c r="E30" s="1198">
        <v>29</v>
      </c>
      <c r="F30" s="1198">
        <v>950.41379310344826</v>
      </c>
      <c r="G30" s="1198"/>
      <c r="H30" s="1198">
        <v>26</v>
      </c>
      <c r="I30" s="1198">
        <v>741.73076923076928</v>
      </c>
    </row>
    <row r="31" spans="1:9" ht="12" customHeight="1" outlineLevel="1">
      <c r="A31" s="1281"/>
      <c r="C31" s="1091" t="s">
        <v>1298</v>
      </c>
      <c r="E31" s="1198">
        <v>5556</v>
      </c>
      <c r="F31" s="1198">
        <v>1643.6562275017998</v>
      </c>
      <c r="G31" s="1198"/>
      <c r="H31" s="1198">
        <v>5486</v>
      </c>
      <c r="I31" s="1198">
        <v>1657.5605176813708</v>
      </c>
    </row>
    <row r="32" spans="1:9" ht="12" customHeight="1" outlineLevel="1">
      <c r="A32" s="1281"/>
      <c r="C32" s="1091" t="s">
        <v>1299</v>
      </c>
      <c r="E32" s="1198">
        <v>108</v>
      </c>
      <c r="F32" s="1198">
        <v>543.25</v>
      </c>
      <c r="G32" s="1198"/>
      <c r="H32" s="1198">
        <v>140</v>
      </c>
      <c r="I32" s="1198">
        <v>587.02857142857147</v>
      </c>
    </row>
    <row r="33" spans="1:9" ht="12" customHeight="1" outlineLevel="1">
      <c r="A33" s="1281"/>
      <c r="C33" s="1091" t="s">
        <v>1300</v>
      </c>
      <c r="E33" s="1099">
        <v>0</v>
      </c>
      <c r="F33" s="1099">
        <v>0</v>
      </c>
      <c r="G33" s="1198"/>
      <c r="H33" s="1099">
        <v>0</v>
      </c>
      <c r="I33" s="1198">
        <v>0</v>
      </c>
    </row>
    <row r="34" spans="1:9" ht="12" customHeight="1" outlineLevel="1">
      <c r="A34" s="1281"/>
      <c r="B34" s="1099" t="s">
        <v>1301</v>
      </c>
      <c r="C34" s="378"/>
      <c r="D34" s="378"/>
      <c r="E34" s="1099">
        <v>2839</v>
      </c>
      <c r="F34" s="1099">
        <v>582.93342726312085</v>
      </c>
      <c r="G34" s="1099"/>
      <c r="H34" s="1099">
        <v>2706</v>
      </c>
      <c r="I34" s="1099">
        <v>582.91426459719139</v>
      </c>
    </row>
    <row r="35" spans="1:9" ht="12" customHeight="1" outlineLevel="1">
      <c r="A35" s="1281"/>
      <c r="B35" s="1099" t="s">
        <v>1302</v>
      </c>
      <c r="C35" s="378"/>
      <c r="D35" s="378"/>
      <c r="E35" s="1099">
        <v>982</v>
      </c>
      <c r="F35" s="1099">
        <v>583.14256619144601</v>
      </c>
      <c r="G35" s="1099"/>
      <c r="H35" s="1099">
        <v>969</v>
      </c>
      <c r="I35" s="1099">
        <v>582.94117647058829</v>
      </c>
    </row>
    <row r="36" spans="1:9" ht="12" customHeight="1" outlineLevel="1">
      <c r="A36" s="1281"/>
      <c r="B36" s="1174" t="s">
        <v>1303</v>
      </c>
      <c r="C36" s="378"/>
      <c r="D36" s="378"/>
      <c r="E36" s="1099">
        <v>0</v>
      </c>
      <c r="F36" s="1099">
        <v>0</v>
      </c>
      <c r="G36" s="1099"/>
      <c r="H36" s="1099">
        <v>0</v>
      </c>
      <c r="I36" s="1099">
        <v>0</v>
      </c>
    </row>
    <row r="37" spans="1:9" ht="12" customHeight="1" outlineLevel="1">
      <c r="A37" s="1280" t="s">
        <v>116</v>
      </c>
      <c r="B37" s="1167"/>
      <c r="C37" s="1167"/>
      <c r="D37" s="1167"/>
      <c r="E37" s="1271"/>
      <c r="F37" s="1271"/>
      <c r="G37" s="1271"/>
      <c r="H37" s="1271"/>
      <c r="I37" s="1271"/>
    </row>
    <row r="38" spans="1:9" ht="12" customHeight="1" outlineLevel="1">
      <c r="A38" s="1281"/>
      <c r="B38" s="1099" t="s">
        <v>1290</v>
      </c>
      <c r="C38" s="1099"/>
      <c r="D38" s="1099"/>
      <c r="E38" s="1099">
        <v>9132</v>
      </c>
      <c r="F38" s="1099">
        <v>1280.76226456417</v>
      </c>
      <c r="G38" s="1099"/>
      <c r="H38" s="1099">
        <v>8803</v>
      </c>
      <c r="I38" s="1099">
        <v>1297.0414631375668</v>
      </c>
    </row>
    <row r="39" spans="1:9" ht="12" customHeight="1" outlineLevel="1">
      <c r="A39" s="1281"/>
      <c r="B39" s="1099" t="s">
        <v>1291</v>
      </c>
      <c r="C39" s="1099"/>
      <c r="D39" s="1099"/>
      <c r="E39" s="1099"/>
      <c r="F39" s="1284"/>
      <c r="G39" s="1172"/>
      <c r="H39" s="1099"/>
      <c r="I39" s="1284"/>
    </row>
    <row r="40" spans="1:9" ht="12" customHeight="1" outlineLevel="1">
      <c r="A40" s="1281"/>
      <c r="C40" s="1198" t="s">
        <v>1292</v>
      </c>
      <c r="E40" s="1198">
        <v>2060</v>
      </c>
      <c r="F40" s="1198">
        <v>881.7533980582524</v>
      </c>
      <c r="G40" s="1198"/>
      <c r="H40" s="1198">
        <v>2010</v>
      </c>
      <c r="I40" s="1198">
        <v>887.68109452736314</v>
      </c>
    </row>
    <row r="41" spans="1:9" ht="12" customHeight="1" outlineLevel="1">
      <c r="A41" s="1281"/>
      <c r="C41" s="1283" t="s">
        <v>1293</v>
      </c>
      <c r="E41" s="1198">
        <v>670</v>
      </c>
      <c r="F41" s="1198">
        <v>1797.886567164179</v>
      </c>
      <c r="G41" s="1198"/>
      <c r="H41" s="1198">
        <v>658</v>
      </c>
      <c r="I41" s="1198">
        <v>1770.8024316109422</v>
      </c>
    </row>
    <row r="42" spans="1:9" ht="12" customHeight="1" outlineLevel="1">
      <c r="A42" s="1281"/>
      <c r="C42" s="1283" t="s">
        <v>1294</v>
      </c>
      <c r="E42" s="1198">
        <v>500</v>
      </c>
      <c r="F42" s="1198">
        <v>1254.6379999999999</v>
      </c>
      <c r="G42" s="1198"/>
      <c r="H42" s="1198">
        <v>728</v>
      </c>
      <c r="I42" s="1198">
        <v>924.21703296703299</v>
      </c>
    </row>
    <row r="43" spans="1:9" ht="12" customHeight="1" outlineLevel="1">
      <c r="A43" s="1281"/>
      <c r="C43" s="1091" t="s">
        <v>1295</v>
      </c>
      <c r="E43" s="1198">
        <v>16</v>
      </c>
      <c r="F43" s="1198">
        <v>905</v>
      </c>
      <c r="G43" s="1198"/>
      <c r="H43" s="1198">
        <v>15</v>
      </c>
      <c r="I43" s="1198">
        <v>865.4666666666667</v>
      </c>
    </row>
    <row r="44" spans="1:9" ht="12" customHeight="1" outlineLevel="1">
      <c r="A44" s="1281"/>
      <c r="C44" s="1091" t="s">
        <v>1296</v>
      </c>
      <c r="E44" s="1198">
        <v>2102</v>
      </c>
      <c r="F44" s="1198">
        <v>807.83967649857277</v>
      </c>
      <c r="G44" s="1198"/>
      <c r="H44" s="1198">
        <v>2041</v>
      </c>
      <c r="I44" s="1198">
        <v>797.75208231259182</v>
      </c>
    </row>
    <row r="45" spans="1:9" ht="12" customHeight="1" outlineLevel="1">
      <c r="A45" s="1281"/>
      <c r="C45" s="1091" t="s">
        <v>1297</v>
      </c>
      <c r="E45" s="1198">
        <v>11</v>
      </c>
      <c r="F45" s="1198">
        <v>579</v>
      </c>
      <c r="G45" s="1198"/>
      <c r="H45" s="1198">
        <v>11</v>
      </c>
      <c r="I45" s="1198">
        <v>590.72727272727275</v>
      </c>
    </row>
    <row r="46" spans="1:9" ht="12" customHeight="1" outlineLevel="1">
      <c r="A46" s="1281"/>
      <c r="C46" s="1091" t="s">
        <v>1298</v>
      </c>
      <c r="E46" s="1198">
        <v>4134</v>
      </c>
      <c r="F46" s="1198">
        <v>1656.8698597000484</v>
      </c>
      <c r="G46" s="1198"/>
      <c r="H46" s="1198">
        <v>4065</v>
      </c>
      <c r="I46" s="1198">
        <v>1685.1726937269373</v>
      </c>
    </row>
    <row r="47" spans="1:9" ht="12" customHeight="1" outlineLevel="1">
      <c r="A47" s="1281"/>
      <c r="C47" s="1091" t="s">
        <v>1299</v>
      </c>
      <c r="E47" s="1198">
        <v>50</v>
      </c>
      <c r="F47" s="1198">
        <v>849.48</v>
      </c>
      <c r="G47" s="1198"/>
      <c r="H47" s="1198">
        <v>58</v>
      </c>
      <c r="I47" s="1198">
        <v>740.77586206896547</v>
      </c>
    </row>
    <row r="48" spans="1:9" ht="12.6" customHeight="1" outlineLevel="1">
      <c r="A48" s="1281"/>
      <c r="C48" s="1091" t="s">
        <v>1300</v>
      </c>
      <c r="E48" s="1198">
        <v>4</v>
      </c>
      <c r="F48" s="1198">
        <v>646.25</v>
      </c>
      <c r="G48" s="1198"/>
      <c r="H48" s="1198">
        <v>3</v>
      </c>
      <c r="I48" s="1198">
        <v>556.66666666666663</v>
      </c>
    </row>
    <row r="49" spans="1:9" ht="12.6" customHeight="1" outlineLevel="1">
      <c r="A49" s="1281"/>
      <c r="B49" s="1099" t="s">
        <v>1301</v>
      </c>
      <c r="C49" s="378"/>
      <c r="D49" s="378"/>
      <c r="E49" s="1099">
        <v>1621</v>
      </c>
      <c r="F49" s="1099">
        <v>583.1745835903763</v>
      </c>
      <c r="G49" s="1099"/>
      <c r="H49" s="1099">
        <v>1539</v>
      </c>
      <c r="I49" s="1099">
        <v>583.00844704353472</v>
      </c>
    </row>
    <row r="50" spans="1:9" ht="12" customHeight="1" outlineLevel="1">
      <c r="A50" s="1281"/>
      <c r="B50" s="1099" t="s">
        <v>1302</v>
      </c>
      <c r="C50" s="378"/>
      <c r="D50" s="378"/>
      <c r="E50" s="1099">
        <v>605</v>
      </c>
      <c r="F50" s="1099">
        <v>599.27107438016526</v>
      </c>
      <c r="G50" s="1099"/>
      <c r="H50" s="1099">
        <v>601</v>
      </c>
      <c r="I50" s="1099">
        <v>584.38103161397669</v>
      </c>
    </row>
    <row r="51" spans="1:9" ht="12" customHeight="1" outlineLevel="1">
      <c r="A51" s="1281"/>
      <c r="B51" s="1174" t="s">
        <v>1303</v>
      </c>
      <c r="C51" s="378"/>
      <c r="D51" s="378"/>
      <c r="E51" s="1099">
        <v>0</v>
      </c>
      <c r="F51" s="1099">
        <v>0</v>
      </c>
      <c r="G51" s="1099"/>
      <c r="H51" s="1099">
        <v>0</v>
      </c>
      <c r="I51" s="1099">
        <v>0</v>
      </c>
    </row>
    <row r="52" spans="1:9" ht="12" customHeight="1" outlineLevel="1">
      <c r="A52" s="1280" t="s">
        <v>117</v>
      </c>
      <c r="B52" s="1167"/>
      <c r="C52" s="1167"/>
      <c r="D52" s="1167"/>
      <c r="E52" s="1271"/>
      <c r="F52" s="1271"/>
      <c r="G52" s="1271"/>
      <c r="H52" s="1271"/>
      <c r="I52" s="1271"/>
    </row>
    <row r="53" spans="1:9" ht="12" customHeight="1" outlineLevel="1">
      <c r="A53" s="1281"/>
      <c r="B53" s="1099" t="s">
        <v>1290</v>
      </c>
      <c r="C53" s="1099"/>
      <c r="D53" s="1099"/>
      <c r="E53" s="1099">
        <v>8040</v>
      </c>
      <c r="F53" s="1099">
        <v>1029.2230099502488</v>
      </c>
      <c r="G53" s="1099"/>
      <c r="H53" s="1099">
        <v>7702</v>
      </c>
      <c r="I53" s="1099">
        <v>1039.1099714359907</v>
      </c>
    </row>
    <row r="54" spans="1:9" ht="12" customHeight="1" outlineLevel="1">
      <c r="A54" s="1281"/>
      <c r="B54" s="1099" t="s">
        <v>1291</v>
      </c>
      <c r="C54" s="1099"/>
      <c r="D54" s="1099"/>
      <c r="E54" s="1282"/>
      <c r="F54" s="1284"/>
      <c r="G54" s="1172"/>
      <c r="H54" s="1282"/>
      <c r="I54" s="1282"/>
    </row>
    <row r="55" spans="1:9" ht="12" customHeight="1" outlineLevel="1">
      <c r="A55" s="1281"/>
      <c r="C55" s="1198" t="s">
        <v>1292</v>
      </c>
      <c r="E55" s="1198">
        <v>2215</v>
      </c>
      <c r="F55" s="1198">
        <v>813.0519187358916</v>
      </c>
      <c r="G55" s="1198"/>
      <c r="H55" s="1198">
        <v>2181</v>
      </c>
      <c r="I55" s="1198">
        <v>811.7464465841357</v>
      </c>
    </row>
    <row r="56" spans="1:9" ht="12" customHeight="1" outlineLevel="1">
      <c r="A56" s="1281"/>
      <c r="C56" s="1283" t="s">
        <v>1293</v>
      </c>
      <c r="E56" s="1198">
        <v>480</v>
      </c>
      <c r="F56" s="1198">
        <v>1471.5125</v>
      </c>
      <c r="G56" s="1198"/>
      <c r="H56" s="1198">
        <v>475</v>
      </c>
      <c r="I56" s="1198">
        <v>1493.2610526315789</v>
      </c>
    </row>
    <row r="57" spans="1:9" ht="12" customHeight="1" outlineLevel="1">
      <c r="A57" s="1281"/>
      <c r="C57" s="1283" t="s">
        <v>1294</v>
      </c>
      <c r="E57" s="1198">
        <v>238</v>
      </c>
      <c r="F57" s="1198">
        <v>852.47899159663871</v>
      </c>
      <c r="G57" s="1198"/>
      <c r="H57" s="1198">
        <v>369</v>
      </c>
      <c r="I57" s="1198">
        <v>623.42818428184285</v>
      </c>
    </row>
    <row r="58" spans="1:9" ht="12" customHeight="1" outlineLevel="1">
      <c r="A58" s="1281"/>
      <c r="C58" s="1091" t="s">
        <v>1295</v>
      </c>
      <c r="D58" s="210"/>
      <c r="E58" s="1198">
        <v>20</v>
      </c>
      <c r="F58" s="1198">
        <v>985.25</v>
      </c>
      <c r="G58" s="1198"/>
      <c r="H58" s="1198">
        <v>20</v>
      </c>
      <c r="I58" s="1198">
        <v>985.25</v>
      </c>
    </row>
    <row r="59" spans="1:9" ht="12" customHeight="1" outlineLevel="1">
      <c r="A59" s="1281"/>
      <c r="C59" s="1091" t="s">
        <v>1296</v>
      </c>
      <c r="D59" s="210"/>
      <c r="E59" s="1198">
        <v>2035</v>
      </c>
      <c r="F59" s="1198">
        <v>762.66683046683045</v>
      </c>
      <c r="G59" s="1198"/>
      <c r="H59" s="1198">
        <v>1974</v>
      </c>
      <c r="I59" s="1198">
        <v>752.73556231003045</v>
      </c>
    </row>
    <row r="60" spans="1:9" ht="12" customHeight="1" outlineLevel="1">
      <c r="A60" s="1281"/>
      <c r="C60" s="1091" t="s">
        <v>1297</v>
      </c>
      <c r="D60" s="210"/>
      <c r="E60" s="1198">
        <v>17</v>
      </c>
      <c r="F60" s="1198">
        <v>806.58823529411768</v>
      </c>
      <c r="G60" s="1198"/>
      <c r="H60" s="1198">
        <v>16</v>
      </c>
      <c r="I60" s="1198">
        <v>821.5625</v>
      </c>
    </row>
    <row r="61" spans="1:9" ht="12" customHeight="1" outlineLevel="1">
      <c r="A61" s="1281"/>
      <c r="C61" s="1091" t="s">
        <v>1298</v>
      </c>
      <c r="D61" s="210"/>
      <c r="E61" s="1198">
        <v>2639</v>
      </c>
      <c r="F61" s="1198">
        <v>1621.7521788556271</v>
      </c>
      <c r="G61" s="1198"/>
      <c r="H61" s="1198">
        <v>2587</v>
      </c>
      <c r="I61" s="1198">
        <v>1638.721685349826</v>
      </c>
    </row>
    <row r="62" spans="1:9" ht="12" customHeight="1" outlineLevel="1">
      <c r="A62" s="1281"/>
      <c r="C62" s="1091" t="s">
        <v>1299</v>
      </c>
      <c r="D62" s="210"/>
      <c r="E62" s="1198">
        <v>6</v>
      </c>
      <c r="F62" s="1198">
        <v>1034</v>
      </c>
      <c r="G62" s="1198"/>
      <c r="H62" s="1198">
        <v>11</v>
      </c>
      <c r="I62" s="1198">
        <v>712.27272727272725</v>
      </c>
    </row>
    <row r="63" spans="1:9" ht="12" customHeight="1" outlineLevel="1">
      <c r="A63" s="1281"/>
      <c r="C63" s="1091" t="s">
        <v>1300</v>
      </c>
      <c r="D63" s="210"/>
      <c r="E63" s="1099">
        <v>0</v>
      </c>
      <c r="F63" s="1099">
        <v>0</v>
      </c>
      <c r="G63" s="1198"/>
      <c r="H63" s="1198">
        <v>0</v>
      </c>
      <c r="I63" s="1099">
        <v>0</v>
      </c>
    </row>
    <row r="64" spans="1:9" ht="12" customHeight="1" outlineLevel="1">
      <c r="A64" s="1281"/>
      <c r="B64" s="1099" t="s">
        <v>1301</v>
      </c>
      <c r="C64" s="378"/>
      <c r="D64" s="378"/>
      <c r="E64" s="1099">
        <v>2769</v>
      </c>
      <c r="F64" s="1099">
        <v>582.99674972914408</v>
      </c>
      <c r="G64" s="1099"/>
      <c r="H64" s="1099">
        <v>2622</v>
      </c>
      <c r="I64" s="1099">
        <v>583.2341723874905</v>
      </c>
    </row>
    <row r="65" spans="1:23" s="397" customFormat="1" ht="12" customHeight="1" outlineLevel="1">
      <c r="A65" s="1281"/>
      <c r="B65" s="1099" t="s">
        <v>1302</v>
      </c>
      <c r="C65" s="378"/>
      <c r="D65" s="378"/>
      <c r="E65" s="1099">
        <v>933</v>
      </c>
      <c r="F65" s="1099">
        <v>581.91639871382631</v>
      </c>
      <c r="G65" s="1099"/>
      <c r="H65" s="1099">
        <v>923</v>
      </c>
      <c r="I65" s="1099">
        <v>581.25568797399785</v>
      </c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</row>
    <row r="66" spans="1:23" s="397" customFormat="1" ht="12" customHeight="1" outlineLevel="1">
      <c r="A66" s="1281"/>
      <c r="B66" s="1174" t="s">
        <v>1303</v>
      </c>
      <c r="C66" s="378"/>
      <c r="D66" s="378"/>
      <c r="E66" s="1099">
        <v>0</v>
      </c>
      <c r="F66" s="1099">
        <v>0</v>
      </c>
      <c r="G66" s="1099"/>
      <c r="H66" s="1099">
        <v>0</v>
      </c>
      <c r="I66" s="1099">
        <v>0</v>
      </c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</row>
    <row r="67" spans="1:23" s="397" customFormat="1" ht="12" customHeight="1">
      <c r="A67" s="1280" t="s">
        <v>118</v>
      </c>
      <c r="B67" s="1167"/>
      <c r="C67" s="1167"/>
      <c r="D67" s="1167"/>
      <c r="E67" s="1271"/>
      <c r="F67" s="1271"/>
      <c r="G67" s="1271"/>
      <c r="H67" s="1271"/>
      <c r="I67" s="1271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</row>
    <row r="68" spans="1:23" s="397" customFormat="1" ht="12" customHeight="1">
      <c r="A68" s="1281"/>
      <c r="B68" s="1099" t="s">
        <v>1290</v>
      </c>
      <c r="C68" s="1099"/>
      <c r="D68" s="1099"/>
      <c r="E68" s="1099">
        <v>31843</v>
      </c>
      <c r="F68" s="1099">
        <v>1191.6316929937507</v>
      </c>
      <c r="G68" s="1099"/>
      <c r="H68" s="1099">
        <v>30805</v>
      </c>
      <c r="I68" s="1099">
        <v>1203.1489043986367</v>
      </c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</row>
    <row r="69" spans="1:23" s="397" customFormat="1" ht="12" customHeight="1">
      <c r="A69" s="1285"/>
      <c r="B69" s="1198"/>
      <c r="C69" s="1198"/>
      <c r="D69" s="1198" t="s">
        <v>1305</v>
      </c>
      <c r="E69" s="1198">
        <v>24972</v>
      </c>
      <c r="F69" s="1198">
        <v>1247.2076725933046</v>
      </c>
      <c r="G69" s="1198"/>
      <c r="H69" s="1198">
        <v>24047</v>
      </c>
      <c r="I69" s="1198">
        <v>1260.7341040462427</v>
      </c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</row>
    <row r="70" spans="1:23" s="397" customFormat="1" ht="12" customHeight="1">
      <c r="A70" s="1285"/>
      <c r="B70" s="1198"/>
      <c r="C70" s="1198"/>
      <c r="D70" s="1198" t="s">
        <v>1306</v>
      </c>
      <c r="E70" s="1198">
        <v>6871</v>
      </c>
      <c r="F70" s="1198">
        <v>989.64604861010037</v>
      </c>
      <c r="G70" s="1198"/>
      <c r="H70" s="1198">
        <v>6758</v>
      </c>
      <c r="I70" s="1198">
        <v>998.24356318437412</v>
      </c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</row>
    <row r="71" spans="1:23" s="397" customFormat="1" ht="12" customHeight="1">
      <c r="A71" s="1281"/>
      <c r="B71" s="1099" t="s">
        <v>1291</v>
      </c>
      <c r="C71" s="1099"/>
      <c r="D71" s="1099"/>
      <c r="E71" s="1282"/>
      <c r="F71" s="1282"/>
      <c r="G71" s="1172"/>
      <c r="H71" s="1282"/>
      <c r="I71" s="1284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</row>
    <row r="72" spans="1:23" s="397" customFormat="1" ht="12" customHeight="1">
      <c r="A72" s="1281"/>
      <c r="B72" s="378"/>
      <c r="C72" s="1099" t="s">
        <v>1292</v>
      </c>
      <c r="D72" s="378"/>
      <c r="E72" s="1099">
        <v>7850</v>
      </c>
      <c r="F72" s="1099">
        <v>887.00216560509557</v>
      </c>
      <c r="G72" s="1099"/>
      <c r="H72" s="1099">
        <v>7700</v>
      </c>
      <c r="I72" s="1099">
        <v>889.84571428571428</v>
      </c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</row>
    <row r="73" spans="1:23" s="397" customFormat="1" ht="12" customHeight="1">
      <c r="A73" s="1285"/>
      <c r="B73" s="80"/>
      <c r="C73" s="1198"/>
      <c r="D73" s="1198" t="s">
        <v>1305</v>
      </c>
      <c r="E73" s="1198">
        <v>5728</v>
      </c>
      <c r="F73" s="1198">
        <v>937.79155027932961</v>
      </c>
      <c r="G73" s="1198"/>
      <c r="H73" s="1198">
        <v>5598</v>
      </c>
      <c r="I73" s="1198">
        <v>942.3186852447302</v>
      </c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</row>
    <row r="74" spans="1:23" s="397" customFormat="1" ht="12" customHeight="1">
      <c r="A74" s="1285"/>
      <c r="B74" s="80"/>
      <c r="C74" s="1198"/>
      <c r="D74" s="1198" t="s">
        <v>1306</v>
      </c>
      <c r="E74" s="1198">
        <v>2122</v>
      </c>
      <c r="F74" s="1198">
        <v>749.90433553251648</v>
      </c>
      <c r="G74" s="1198"/>
      <c r="H74" s="1198">
        <v>2102</v>
      </c>
      <c r="I74" s="1198">
        <v>750.10085632730727</v>
      </c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</row>
    <row r="75" spans="1:23" s="397" customFormat="1" ht="12" customHeight="1">
      <c r="A75" s="1281"/>
      <c r="B75" s="378"/>
      <c r="C75" s="1099" t="s">
        <v>1293</v>
      </c>
      <c r="D75" s="378"/>
      <c r="E75" s="1099">
        <v>2450</v>
      </c>
      <c r="F75" s="1099">
        <v>1636.0081632653062</v>
      </c>
      <c r="G75" s="1099"/>
      <c r="H75" s="1099">
        <v>2391</v>
      </c>
      <c r="I75" s="1099">
        <v>1639.31869510665</v>
      </c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</row>
    <row r="76" spans="1:23" s="397" customFormat="1" ht="12" customHeight="1">
      <c r="A76" s="1285"/>
      <c r="B76" s="80"/>
      <c r="C76" s="1198"/>
      <c r="D76" s="1198" t="s">
        <v>1305</v>
      </c>
      <c r="E76" s="1198">
        <v>2387</v>
      </c>
      <c r="F76" s="1198">
        <v>1654.0067029744448</v>
      </c>
      <c r="G76" s="1198"/>
      <c r="H76" s="1198">
        <v>2328</v>
      </c>
      <c r="I76" s="1198">
        <v>1657.9007731958764</v>
      </c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</row>
    <row r="77" spans="1:23" s="397" customFormat="1" ht="12" customHeight="1">
      <c r="A77" s="1285"/>
      <c r="B77" s="80"/>
      <c r="C77" s="1198"/>
      <c r="D77" s="1198" t="s">
        <v>1306</v>
      </c>
      <c r="E77" s="1198">
        <v>63</v>
      </c>
      <c r="F77" s="1198">
        <v>954.06349206349205</v>
      </c>
      <c r="G77" s="1198"/>
      <c r="H77" s="1198">
        <v>63</v>
      </c>
      <c r="I77" s="1198">
        <v>952.66666666666663</v>
      </c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</row>
    <row r="78" spans="1:23" s="397" customFormat="1" ht="12" customHeight="1">
      <c r="A78" s="1281"/>
      <c r="B78" s="378"/>
      <c r="C78" s="1099" t="s">
        <v>1294</v>
      </c>
      <c r="D78" s="378"/>
      <c r="E78" s="1099">
        <v>1777</v>
      </c>
      <c r="F78" s="1099">
        <v>969.56837366347781</v>
      </c>
      <c r="G78" s="1099"/>
      <c r="H78" s="1099">
        <v>2708</v>
      </c>
      <c r="I78" s="1099">
        <v>735.34121122599709</v>
      </c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</row>
    <row r="79" spans="1:23" s="397" customFormat="1" ht="12" customHeight="1">
      <c r="A79" s="1285"/>
      <c r="B79" s="80"/>
      <c r="C79" s="1198"/>
      <c r="D79" s="1198" t="s">
        <v>1305</v>
      </c>
      <c r="E79" s="1198">
        <v>1754</v>
      </c>
      <c r="F79" s="1198">
        <v>963.84891676168752</v>
      </c>
      <c r="G79" s="1198"/>
      <c r="H79" s="1198">
        <v>2680</v>
      </c>
      <c r="I79" s="1198">
        <v>730.2671641791045</v>
      </c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</row>
    <row r="80" spans="1:23" s="397" customFormat="1" ht="12" customHeight="1">
      <c r="A80" s="1285"/>
      <c r="B80" s="80"/>
      <c r="C80" s="1198"/>
      <c r="D80" s="1198" t="s">
        <v>1306</v>
      </c>
      <c r="E80" s="1198">
        <v>23</v>
      </c>
      <c r="F80" s="1198">
        <v>1405.7391304347825</v>
      </c>
      <c r="G80" s="1198"/>
      <c r="H80" s="1198">
        <v>28</v>
      </c>
      <c r="I80" s="1198">
        <v>1220.9642857142858</v>
      </c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</row>
    <row r="81" spans="1:23" s="397" customFormat="1" ht="12" customHeight="1">
      <c r="A81" s="1281"/>
      <c r="B81" s="378"/>
      <c r="C81" s="1101" t="s">
        <v>1295</v>
      </c>
      <c r="D81" s="378"/>
      <c r="E81" s="1099">
        <v>104</v>
      </c>
      <c r="F81" s="1099">
        <v>1005.5576923076923</v>
      </c>
      <c r="G81" s="1099"/>
      <c r="H81" s="1099">
        <v>100</v>
      </c>
      <c r="I81" s="1099">
        <v>1002.82</v>
      </c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</row>
    <row r="82" spans="1:23" s="397" customFormat="1" ht="12" customHeight="1">
      <c r="A82" s="1285"/>
      <c r="B82" s="80"/>
      <c r="C82" s="1198"/>
      <c r="D82" s="1198" t="s">
        <v>1305</v>
      </c>
      <c r="E82" s="1198">
        <v>26</v>
      </c>
      <c r="F82" s="1198">
        <v>945</v>
      </c>
      <c r="G82" s="1198"/>
      <c r="H82" s="1198">
        <v>26</v>
      </c>
      <c r="I82" s="1198">
        <v>945</v>
      </c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</row>
    <row r="83" spans="1:23" s="397" customFormat="1" ht="12" customHeight="1">
      <c r="A83" s="1285"/>
      <c r="B83" s="80"/>
      <c r="C83" s="1198"/>
      <c r="D83" s="1198" t="s">
        <v>1306</v>
      </c>
      <c r="E83" s="1198">
        <v>78</v>
      </c>
      <c r="F83" s="1198">
        <v>1025.7435897435898</v>
      </c>
      <c r="G83" s="1198"/>
      <c r="H83" s="1198">
        <v>74</v>
      </c>
      <c r="I83" s="1198">
        <v>1023.1351351351351</v>
      </c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</row>
    <row r="84" spans="1:23" s="397" customFormat="1" ht="12" customHeight="1">
      <c r="A84" s="1285"/>
      <c r="B84" s="80"/>
      <c r="C84" s="1101" t="s">
        <v>1296</v>
      </c>
      <c r="D84" s="1198"/>
      <c r="E84" s="1099">
        <v>6698</v>
      </c>
      <c r="F84" s="1099">
        <v>807.41325768886236</v>
      </c>
      <c r="G84" s="1099"/>
      <c r="H84" s="1099">
        <v>6495</v>
      </c>
      <c r="I84" s="1099">
        <v>796.19722863741345</v>
      </c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</row>
    <row r="85" spans="1:23" s="397" customFormat="1" ht="12" customHeight="1">
      <c r="A85" s="1285"/>
      <c r="B85" s="80"/>
      <c r="C85" s="1198"/>
      <c r="D85" s="1198" t="s">
        <v>1305</v>
      </c>
      <c r="E85" s="1198">
        <v>5383</v>
      </c>
      <c r="F85" s="1198">
        <v>824.84841166635704</v>
      </c>
      <c r="G85" s="1198"/>
      <c r="H85" s="1198">
        <v>5203</v>
      </c>
      <c r="I85" s="1198">
        <v>813.5252738804536</v>
      </c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</row>
    <row r="86" spans="1:23" s="397" customFormat="1" ht="12" customHeight="1">
      <c r="A86" s="1285"/>
      <c r="B86" s="80"/>
      <c r="C86" s="1198"/>
      <c r="D86" s="1198" t="s">
        <v>1306</v>
      </c>
      <c r="E86" s="1198">
        <v>1315</v>
      </c>
      <c r="F86" s="1198">
        <v>736.04030418250954</v>
      </c>
      <c r="G86" s="1198"/>
      <c r="H86" s="1198">
        <v>1292</v>
      </c>
      <c r="I86" s="1198">
        <v>726.4164086687307</v>
      </c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</row>
    <row r="87" spans="1:23" s="397" customFormat="1" ht="12" customHeight="1">
      <c r="A87" s="1285"/>
      <c r="B87" s="80"/>
      <c r="C87" s="1101" t="s">
        <v>1297</v>
      </c>
      <c r="D87" s="378"/>
      <c r="E87" s="1099">
        <v>57</v>
      </c>
      <c r="F87" s="1099">
        <v>835.84210526315792</v>
      </c>
      <c r="G87" s="1099"/>
      <c r="H87" s="1099">
        <v>53</v>
      </c>
      <c r="I87" s="1099">
        <v>734.4905660377359</v>
      </c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</row>
    <row r="88" spans="1:23" s="397" customFormat="1" ht="12" customHeight="1">
      <c r="A88" s="1285"/>
      <c r="B88" s="80"/>
      <c r="C88" s="80"/>
      <c r="D88" s="1198" t="s">
        <v>1305</v>
      </c>
      <c r="E88" s="1198">
        <v>46</v>
      </c>
      <c r="F88" s="1198">
        <v>846.02173913043475</v>
      </c>
      <c r="G88" s="1198"/>
      <c r="H88" s="1198">
        <v>42</v>
      </c>
      <c r="I88" s="1198">
        <v>724.11904761904759</v>
      </c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</row>
    <row r="89" spans="1:23" s="397" customFormat="1" ht="12" customHeight="1">
      <c r="A89" s="1285"/>
      <c r="B89" s="80"/>
      <c r="C89" s="378"/>
      <c r="D89" s="1198" t="s">
        <v>1306</v>
      </c>
      <c r="E89" s="1198">
        <v>11</v>
      </c>
      <c r="F89" s="1198">
        <v>793.4545454545455</v>
      </c>
      <c r="G89" s="1198"/>
      <c r="H89" s="1198">
        <v>11</v>
      </c>
      <c r="I89" s="1198">
        <v>774</v>
      </c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</row>
    <row r="90" spans="1:23" s="397" customFormat="1" ht="12" customHeight="1">
      <c r="A90" s="1285"/>
      <c r="B90" s="80"/>
      <c r="C90" s="1101" t="s">
        <v>1298</v>
      </c>
      <c r="D90" s="1099"/>
      <c r="E90" s="1099">
        <v>12339</v>
      </c>
      <c r="F90" s="1099">
        <v>1643.8659534808332</v>
      </c>
      <c r="G90" s="1099"/>
      <c r="H90" s="1099">
        <v>12147</v>
      </c>
      <c r="I90" s="1099">
        <v>1663.3409072198897</v>
      </c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</row>
    <row r="91" spans="1:23" s="397" customFormat="1" ht="12" customHeight="1">
      <c r="A91" s="1285"/>
      <c r="B91" s="80"/>
      <c r="C91" s="80"/>
      <c r="D91" s="1198" t="s">
        <v>1305</v>
      </c>
      <c r="E91" s="1198">
        <v>8545</v>
      </c>
      <c r="F91" s="1198">
        <v>1752.2196606202458</v>
      </c>
      <c r="G91" s="1198"/>
      <c r="H91" s="1198">
        <v>8388</v>
      </c>
      <c r="I91" s="1198">
        <v>1776.7226990939437</v>
      </c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</row>
    <row r="92" spans="1:23" s="397" customFormat="1" ht="12" customHeight="1">
      <c r="A92" s="1285"/>
      <c r="B92" s="80"/>
      <c r="C92" s="1198"/>
      <c r="D92" s="1198" t="s">
        <v>1306</v>
      </c>
      <c r="E92" s="1198">
        <v>3794</v>
      </c>
      <c r="F92" s="1198">
        <v>1399.8273589878756</v>
      </c>
      <c r="G92" s="1198"/>
      <c r="H92" s="1198">
        <v>3759</v>
      </c>
      <c r="I92" s="1198">
        <v>1410.3357275871242</v>
      </c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</row>
    <row r="93" spans="1:23" s="397" customFormat="1" ht="12" customHeight="1">
      <c r="A93" s="1285"/>
      <c r="B93" s="80"/>
      <c r="C93" s="1101" t="s">
        <v>1299</v>
      </c>
      <c r="D93" s="1198"/>
      <c r="E93" s="1099">
        <v>199</v>
      </c>
      <c r="F93" s="1099">
        <v>673.3819095477387</v>
      </c>
      <c r="G93" s="1099"/>
      <c r="H93" s="1099">
        <v>254</v>
      </c>
      <c r="I93" s="1099">
        <v>684.85433070866145</v>
      </c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</row>
    <row r="94" spans="1:23" s="397" customFormat="1" ht="12" customHeight="1">
      <c r="A94" s="1285"/>
      <c r="B94" s="80"/>
      <c r="C94" s="1198"/>
      <c r="D94" s="1198" t="s">
        <v>1305</v>
      </c>
      <c r="E94" s="1198">
        <v>127</v>
      </c>
      <c r="F94" s="1198">
        <v>766</v>
      </c>
      <c r="G94" s="1198"/>
      <c r="H94" s="1198">
        <v>159</v>
      </c>
      <c r="I94" s="1198">
        <v>811.54716981132071</v>
      </c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</row>
    <row r="95" spans="1:23" s="397" customFormat="1" ht="12" customHeight="1">
      <c r="A95" s="1285"/>
      <c r="B95" s="80"/>
      <c r="C95" s="1198"/>
      <c r="D95" s="1198" t="s">
        <v>1306</v>
      </c>
      <c r="E95" s="1198">
        <v>72</v>
      </c>
      <c r="F95" s="1198">
        <v>510.02777777777777</v>
      </c>
      <c r="G95" s="1198"/>
      <c r="H95" s="1198">
        <v>95</v>
      </c>
      <c r="I95" s="1198">
        <v>472.81052631578945</v>
      </c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</row>
    <row r="96" spans="1:23" s="397" customFormat="1" ht="12" customHeight="1">
      <c r="A96" s="1281"/>
      <c r="B96" s="378"/>
      <c r="C96" s="1101" t="s">
        <v>1300</v>
      </c>
      <c r="D96" s="378"/>
      <c r="E96" s="1099">
        <v>4</v>
      </c>
      <c r="F96" s="1099">
        <v>646.25</v>
      </c>
      <c r="G96" s="1099"/>
      <c r="H96" s="1099">
        <v>3</v>
      </c>
      <c r="I96" s="1099">
        <v>556.66666666666663</v>
      </c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</row>
    <row r="97" spans="1:23" s="397" customFormat="1" ht="12" customHeight="1">
      <c r="A97" s="1285"/>
      <c r="B97" s="80"/>
      <c r="C97" s="80"/>
      <c r="D97" s="1198" t="s">
        <v>1305</v>
      </c>
      <c r="E97" s="1198">
        <v>4</v>
      </c>
      <c r="F97" s="1198">
        <v>646.25</v>
      </c>
      <c r="G97" s="1198"/>
      <c r="H97" s="1198">
        <v>3</v>
      </c>
      <c r="I97" s="1198">
        <v>556.66666666666663</v>
      </c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</row>
    <row r="98" spans="1:23" s="397" customFormat="1" ht="12" customHeight="1">
      <c r="A98" s="1285"/>
      <c r="B98" s="80"/>
      <c r="C98" s="80"/>
      <c r="D98" s="1198" t="s">
        <v>1306</v>
      </c>
      <c r="E98" s="1198">
        <v>0</v>
      </c>
      <c r="F98" s="1198">
        <v>0</v>
      </c>
      <c r="G98" s="1198"/>
      <c r="H98" s="1198">
        <v>0</v>
      </c>
      <c r="I98" s="1198">
        <v>0</v>
      </c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</row>
    <row r="99" spans="1:23" s="397" customFormat="1" ht="12" customHeight="1">
      <c r="A99" s="1281"/>
      <c r="B99" s="1099" t="s">
        <v>1301</v>
      </c>
      <c r="C99" s="378"/>
      <c r="D99" s="378"/>
      <c r="E99" s="1099">
        <v>7229</v>
      </c>
      <c r="F99" s="1099">
        <v>583.01175819615435</v>
      </c>
      <c r="G99" s="1099"/>
      <c r="H99" s="1099">
        <v>6867</v>
      </c>
      <c r="I99" s="1099">
        <v>583.05752147953979</v>
      </c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</row>
    <row r="100" spans="1:23" s="397" customFormat="1" ht="12" customHeight="1">
      <c r="A100" s="1285"/>
      <c r="B100" s="80"/>
      <c r="C100" s="1198"/>
      <c r="D100" s="1198" t="s">
        <v>1305</v>
      </c>
      <c r="E100" s="1198">
        <v>5315</v>
      </c>
      <c r="F100" s="1198">
        <v>583.0071495766698</v>
      </c>
      <c r="G100" s="1198"/>
      <c r="H100" s="1198">
        <v>5025</v>
      </c>
      <c r="I100" s="1198">
        <v>582.97432835820894</v>
      </c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</row>
    <row r="101" spans="1:23" s="397" customFormat="1" ht="12" customHeight="1">
      <c r="A101" s="1285"/>
      <c r="B101" s="80"/>
      <c r="C101" s="1198"/>
      <c r="D101" s="1198" t="s">
        <v>1306</v>
      </c>
      <c r="E101" s="1198">
        <v>1914</v>
      </c>
      <c r="F101" s="1198">
        <v>583.02455590386626</v>
      </c>
      <c r="G101" s="1198"/>
      <c r="H101" s="1198">
        <v>1842</v>
      </c>
      <c r="I101" s="1198">
        <v>583.28447339847992</v>
      </c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</row>
    <row r="102" spans="1:23" s="397" customFormat="1" ht="12" customHeight="1">
      <c r="A102" s="1281"/>
      <c r="B102" s="1099" t="s">
        <v>1302</v>
      </c>
      <c r="C102" s="378"/>
      <c r="D102" s="378"/>
      <c r="E102" s="1099">
        <v>2521</v>
      </c>
      <c r="F102" s="1099">
        <v>586.55969853232841</v>
      </c>
      <c r="G102" s="1099"/>
      <c r="H102" s="1099">
        <v>2494</v>
      </c>
      <c r="I102" s="1099">
        <v>582.66479550922213</v>
      </c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</row>
    <row r="103" spans="1:23" s="397" customFormat="1" ht="12" customHeight="1">
      <c r="A103" s="1285"/>
      <c r="B103" s="80"/>
      <c r="C103" s="1198"/>
      <c r="D103" s="1198" t="s">
        <v>1305</v>
      </c>
      <c r="E103" s="1198">
        <v>1708</v>
      </c>
      <c r="F103" s="1198">
        <v>587.54449648711943</v>
      </c>
      <c r="G103" s="1198"/>
      <c r="H103" s="1198">
        <v>1679</v>
      </c>
      <c r="I103" s="1198">
        <v>582.52948183442527</v>
      </c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</row>
    <row r="104" spans="1:23" s="397" customFormat="1" ht="12" customHeight="1">
      <c r="A104" s="1285"/>
      <c r="B104" s="80"/>
      <c r="C104" s="1198"/>
      <c r="D104" s="1198" t="s">
        <v>1306</v>
      </c>
      <c r="E104" s="1198">
        <v>813</v>
      </c>
      <c r="F104" s="1198">
        <v>584.49077490774903</v>
      </c>
      <c r="G104" s="1198"/>
      <c r="H104" s="1198">
        <v>815</v>
      </c>
      <c r="I104" s="1198">
        <v>582.94355828220864</v>
      </c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</row>
    <row r="105" spans="1:23" s="397" customFormat="1" ht="12" customHeight="1">
      <c r="A105" s="1285"/>
      <c r="B105" s="1174" t="s">
        <v>1303</v>
      </c>
      <c r="C105" s="1198"/>
      <c r="D105" s="1198"/>
      <c r="E105" s="1198">
        <v>0</v>
      </c>
      <c r="F105" s="1198">
        <v>0</v>
      </c>
      <c r="G105" s="1198"/>
      <c r="H105" s="1198">
        <v>0</v>
      </c>
      <c r="I105" s="1198">
        <v>0</v>
      </c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</row>
    <row r="106" spans="1:23" s="397" customFormat="1" ht="12" customHeight="1">
      <c r="A106" s="1285"/>
      <c r="B106" s="80"/>
      <c r="C106" s="1198"/>
      <c r="D106" s="1198" t="s">
        <v>1305</v>
      </c>
      <c r="E106" s="1198">
        <v>0</v>
      </c>
      <c r="F106" s="1198">
        <v>0</v>
      </c>
      <c r="G106" s="1198"/>
      <c r="H106" s="1198">
        <v>0</v>
      </c>
      <c r="I106" s="1198">
        <v>0</v>
      </c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</row>
    <row r="107" spans="1:23" s="397" customFormat="1" ht="12" customHeight="1">
      <c r="A107" s="1285"/>
      <c r="B107" s="80"/>
      <c r="C107" s="1198"/>
      <c r="D107" s="1198" t="s">
        <v>1306</v>
      </c>
      <c r="E107" s="1198">
        <v>0</v>
      </c>
      <c r="F107" s="1198">
        <v>0</v>
      </c>
      <c r="G107" s="1198"/>
      <c r="H107" s="1198">
        <v>0</v>
      </c>
      <c r="I107" s="1198">
        <v>0</v>
      </c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</row>
    <row r="108" spans="1:23" s="397" customFormat="1" ht="4.5" customHeight="1" thickBot="1">
      <c r="A108" s="1286"/>
      <c r="B108" s="178"/>
      <c r="C108" s="1259"/>
      <c r="D108" s="1259"/>
      <c r="E108" s="1259"/>
      <c r="F108" s="1259"/>
      <c r="G108" s="1259"/>
      <c r="H108" s="1259"/>
      <c r="I108" s="1259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</row>
    <row r="109" spans="1:23" s="397" customFormat="1" ht="13.8">
      <c r="A109" s="1090" t="s">
        <v>202</v>
      </c>
      <c r="B109" s="80"/>
      <c r="C109" s="1260"/>
      <c r="D109" s="1260"/>
      <c r="E109" s="1260"/>
      <c r="F109" s="1260"/>
      <c r="G109" s="1260"/>
      <c r="H109" s="1260"/>
      <c r="I109" s="126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</row>
    <row r="110" spans="1:23" s="397" customFormat="1" ht="26.25" customHeight="1">
      <c r="A110" s="1883" t="s">
        <v>1322</v>
      </c>
      <c r="B110" s="1884"/>
      <c r="C110" s="1884"/>
      <c r="D110" s="1884"/>
      <c r="E110" s="1884"/>
      <c r="F110" s="1884"/>
      <c r="G110" s="1884"/>
      <c r="H110" s="1884"/>
      <c r="I110" s="1887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</row>
    <row r="111" spans="1:23" s="397" customFormat="1" ht="25.5" customHeight="1">
      <c r="A111" s="1883" t="s">
        <v>1337</v>
      </c>
      <c r="B111" s="1884"/>
      <c r="C111" s="1884"/>
      <c r="D111" s="1884"/>
      <c r="E111" s="1884"/>
      <c r="F111" s="1884"/>
      <c r="G111" s="1884"/>
      <c r="H111" s="1884"/>
      <c r="I111" s="1887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</row>
    <row r="112" spans="1:23" s="397" customFormat="1" ht="25.5" customHeight="1">
      <c r="A112" s="1888"/>
      <c r="B112" s="1889"/>
      <c r="C112" s="1889"/>
      <c r="D112" s="1889"/>
      <c r="E112" s="1889"/>
      <c r="F112" s="1889"/>
      <c r="G112" s="1889"/>
      <c r="H112" s="1889"/>
      <c r="I112" s="189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</row>
    <row r="113" spans="1:1">
      <c r="A113" s="1208"/>
    </row>
  </sheetData>
  <mergeCells count="4">
    <mergeCell ref="B6:D6"/>
    <mergeCell ref="A110:I110"/>
    <mergeCell ref="A111:I111"/>
    <mergeCell ref="A112:I112"/>
  </mergeCells>
  <hyperlinks>
    <hyperlink ref="D1" location="Índice!A1" display="Volver al Índice " xr:uid="{F0133663-FA9C-4782-8412-5E60D2B645AC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37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3C4A3-E2E6-4ABB-9B48-0C4D33340BCB}">
  <sheetPr codeName="Hoja62">
    <pageSetUpPr fitToPage="1"/>
  </sheetPr>
  <dimension ref="A1:T62"/>
  <sheetViews>
    <sheetView showGridLines="0" zoomScale="85" zoomScaleNormal="85" zoomScaleSheetLayoutView="90" workbookViewId="0"/>
  </sheetViews>
  <sheetFormatPr baseColWidth="10" defaultColWidth="11.44140625" defaultRowHeight="14.4"/>
  <cols>
    <col min="1" max="1" width="1.88671875" style="1126" customWidth="1"/>
    <col min="2" max="2" width="2" style="1126" customWidth="1"/>
    <col min="3" max="3" width="33.109375" style="1126" customWidth="1"/>
    <col min="4" max="15" width="10.109375" style="1126" customWidth="1"/>
    <col min="16" max="16" width="12.88671875" style="1126" customWidth="1"/>
    <col min="17" max="17" width="7.109375" style="1151" customWidth="1"/>
    <col min="18" max="18" width="12.88671875" style="1151" customWidth="1"/>
    <col min="19" max="20" width="11.44140625" style="1151"/>
    <col min="21" max="256" width="11.44140625" style="1126"/>
    <col min="257" max="257" width="1.88671875" style="1126" customWidth="1"/>
    <col min="258" max="258" width="2" style="1126" customWidth="1"/>
    <col min="259" max="259" width="33.109375" style="1126" customWidth="1"/>
    <col min="260" max="271" width="10.109375" style="1126" customWidth="1"/>
    <col min="272" max="272" width="12.88671875" style="1126" customWidth="1"/>
    <col min="273" max="273" width="7.109375" style="1126" customWidth="1"/>
    <col min="274" max="274" width="12.88671875" style="1126" customWidth="1"/>
    <col min="275" max="512" width="11.44140625" style="1126"/>
    <col min="513" max="513" width="1.88671875" style="1126" customWidth="1"/>
    <col min="514" max="514" width="2" style="1126" customWidth="1"/>
    <col min="515" max="515" width="33.109375" style="1126" customWidth="1"/>
    <col min="516" max="527" width="10.109375" style="1126" customWidth="1"/>
    <col min="528" max="528" width="12.88671875" style="1126" customWidth="1"/>
    <col min="529" max="529" width="7.109375" style="1126" customWidth="1"/>
    <col min="530" max="530" width="12.88671875" style="1126" customWidth="1"/>
    <col min="531" max="768" width="11.44140625" style="1126"/>
    <col min="769" max="769" width="1.88671875" style="1126" customWidth="1"/>
    <col min="770" max="770" width="2" style="1126" customWidth="1"/>
    <col min="771" max="771" width="33.109375" style="1126" customWidth="1"/>
    <col min="772" max="783" width="10.109375" style="1126" customWidth="1"/>
    <col min="784" max="784" width="12.88671875" style="1126" customWidth="1"/>
    <col min="785" max="785" width="7.109375" style="1126" customWidth="1"/>
    <col min="786" max="786" width="12.88671875" style="1126" customWidth="1"/>
    <col min="787" max="1024" width="11.44140625" style="1126"/>
    <col min="1025" max="1025" width="1.88671875" style="1126" customWidth="1"/>
    <col min="1026" max="1026" width="2" style="1126" customWidth="1"/>
    <col min="1027" max="1027" width="33.109375" style="1126" customWidth="1"/>
    <col min="1028" max="1039" width="10.109375" style="1126" customWidth="1"/>
    <col min="1040" max="1040" width="12.88671875" style="1126" customWidth="1"/>
    <col min="1041" max="1041" width="7.109375" style="1126" customWidth="1"/>
    <col min="1042" max="1042" width="12.88671875" style="1126" customWidth="1"/>
    <col min="1043" max="1280" width="11.44140625" style="1126"/>
    <col min="1281" max="1281" width="1.88671875" style="1126" customWidth="1"/>
    <col min="1282" max="1282" width="2" style="1126" customWidth="1"/>
    <col min="1283" max="1283" width="33.109375" style="1126" customWidth="1"/>
    <col min="1284" max="1295" width="10.109375" style="1126" customWidth="1"/>
    <col min="1296" max="1296" width="12.88671875" style="1126" customWidth="1"/>
    <col min="1297" max="1297" width="7.109375" style="1126" customWidth="1"/>
    <col min="1298" max="1298" width="12.88671875" style="1126" customWidth="1"/>
    <col min="1299" max="1536" width="11.44140625" style="1126"/>
    <col min="1537" max="1537" width="1.88671875" style="1126" customWidth="1"/>
    <col min="1538" max="1538" width="2" style="1126" customWidth="1"/>
    <col min="1539" max="1539" width="33.109375" style="1126" customWidth="1"/>
    <col min="1540" max="1551" width="10.109375" style="1126" customWidth="1"/>
    <col min="1552" max="1552" width="12.88671875" style="1126" customWidth="1"/>
    <col min="1553" max="1553" width="7.109375" style="1126" customWidth="1"/>
    <col min="1554" max="1554" width="12.88671875" style="1126" customWidth="1"/>
    <col min="1555" max="1792" width="11.44140625" style="1126"/>
    <col min="1793" max="1793" width="1.88671875" style="1126" customWidth="1"/>
    <col min="1794" max="1794" width="2" style="1126" customWidth="1"/>
    <col min="1795" max="1795" width="33.109375" style="1126" customWidth="1"/>
    <col min="1796" max="1807" width="10.109375" style="1126" customWidth="1"/>
    <col min="1808" max="1808" width="12.88671875" style="1126" customWidth="1"/>
    <col min="1809" max="1809" width="7.109375" style="1126" customWidth="1"/>
    <col min="1810" max="1810" width="12.88671875" style="1126" customWidth="1"/>
    <col min="1811" max="2048" width="11.44140625" style="1126"/>
    <col min="2049" max="2049" width="1.88671875" style="1126" customWidth="1"/>
    <col min="2050" max="2050" width="2" style="1126" customWidth="1"/>
    <col min="2051" max="2051" width="33.109375" style="1126" customWidth="1"/>
    <col min="2052" max="2063" width="10.109375" style="1126" customWidth="1"/>
    <col min="2064" max="2064" width="12.88671875" style="1126" customWidth="1"/>
    <col min="2065" max="2065" width="7.109375" style="1126" customWidth="1"/>
    <col min="2066" max="2066" width="12.88671875" style="1126" customWidth="1"/>
    <col min="2067" max="2304" width="11.44140625" style="1126"/>
    <col min="2305" max="2305" width="1.88671875" style="1126" customWidth="1"/>
    <col min="2306" max="2306" width="2" style="1126" customWidth="1"/>
    <col min="2307" max="2307" width="33.109375" style="1126" customWidth="1"/>
    <col min="2308" max="2319" width="10.109375" style="1126" customWidth="1"/>
    <col min="2320" max="2320" width="12.88671875" style="1126" customWidth="1"/>
    <col min="2321" max="2321" width="7.109375" style="1126" customWidth="1"/>
    <col min="2322" max="2322" width="12.88671875" style="1126" customWidth="1"/>
    <col min="2323" max="2560" width="11.44140625" style="1126"/>
    <col min="2561" max="2561" width="1.88671875" style="1126" customWidth="1"/>
    <col min="2562" max="2562" width="2" style="1126" customWidth="1"/>
    <col min="2563" max="2563" width="33.109375" style="1126" customWidth="1"/>
    <col min="2564" max="2575" width="10.109375" style="1126" customWidth="1"/>
    <col min="2576" max="2576" width="12.88671875" style="1126" customWidth="1"/>
    <col min="2577" max="2577" width="7.109375" style="1126" customWidth="1"/>
    <col min="2578" max="2578" width="12.88671875" style="1126" customWidth="1"/>
    <col min="2579" max="2816" width="11.44140625" style="1126"/>
    <col min="2817" max="2817" width="1.88671875" style="1126" customWidth="1"/>
    <col min="2818" max="2818" width="2" style="1126" customWidth="1"/>
    <col min="2819" max="2819" width="33.109375" style="1126" customWidth="1"/>
    <col min="2820" max="2831" width="10.109375" style="1126" customWidth="1"/>
    <col min="2832" max="2832" width="12.88671875" style="1126" customWidth="1"/>
    <col min="2833" max="2833" width="7.109375" style="1126" customWidth="1"/>
    <col min="2834" max="2834" width="12.88671875" style="1126" customWidth="1"/>
    <col min="2835" max="3072" width="11.44140625" style="1126"/>
    <col min="3073" max="3073" width="1.88671875" style="1126" customWidth="1"/>
    <col min="3074" max="3074" width="2" style="1126" customWidth="1"/>
    <col min="3075" max="3075" width="33.109375" style="1126" customWidth="1"/>
    <col min="3076" max="3087" width="10.109375" style="1126" customWidth="1"/>
    <col min="3088" max="3088" width="12.88671875" style="1126" customWidth="1"/>
    <col min="3089" max="3089" width="7.109375" style="1126" customWidth="1"/>
    <col min="3090" max="3090" width="12.88671875" style="1126" customWidth="1"/>
    <col min="3091" max="3328" width="11.44140625" style="1126"/>
    <col min="3329" max="3329" width="1.88671875" style="1126" customWidth="1"/>
    <col min="3330" max="3330" width="2" style="1126" customWidth="1"/>
    <col min="3331" max="3331" width="33.109375" style="1126" customWidth="1"/>
    <col min="3332" max="3343" width="10.109375" style="1126" customWidth="1"/>
    <col min="3344" max="3344" width="12.88671875" style="1126" customWidth="1"/>
    <col min="3345" max="3345" width="7.109375" style="1126" customWidth="1"/>
    <col min="3346" max="3346" width="12.88671875" style="1126" customWidth="1"/>
    <col min="3347" max="3584" width="11.44140625" style="1126"/>
    <col min="3585" max="3585" width="1.88671875" style="1126" customWidth="1"/>
    <col min="3586" max="3586" width="2" style="1126" customWidth="1"/>
    <col min="3587" max="3587" width="33.109375" style="1126" customWidth="1"/>
    <col min="3588" max="3599" width="10.109375" style="1126" customWidth="1"/>
    <col min="3600" max="3600" width="12.88671875" style="1126" customWidth="1"/>
    <col min="3601" max="3601" width="7.109375" style="1126" customWidth="1"/>
    <col min="3602" max="3602" width="12.88671875" style="1126" customWidth="1"/>
    <col min="3603" max="3840" width="11.44140625" style="1126"/>
    <col min="3841" max="3841" width="1.88671875" style="1126" customWidth="1"/>
    <col min="3842" max="3842" width="2" style="1126" customWidth="1"/>
    <col min="3843" max="3843" width="33.109375" style="1126" customWidth="1"/>
    <col min="3844" max="3855" width="10.109375" style="1126" customWidth="1"/>
    <col min="3856" max="3856" width="12.88671875" style="1126" customWidth="1"/>
    <col min="3857" max="3857" width="7.109375" style="1126" customWidth="1"/>
    <col min="3858" max="3858" width="12.88671875" style="1126" customWidth="1"/>
    <col min="3859" max="4096" width="11.44140625" style="1126"/>
    <col min="4097" max="4097" width="1.88671875" style="1126" customWidth="1"/>
    <col min="4098" max="4098" width="2" style="1126" customWidth="1"/>
    <col min="4099" max="4099" width="33.109375" style="1126" customWidth="1"/>
    <col min="4100" max="4111" width="10.109375" style="1126" customWidth="1"/>
    <col min="4112" max="4112" width="12.88671875" style="1126" customWidth="1"/>
    <col min="4113" max="4113" width="7.109375" style="1126" customWidth="1"/>
    <col min="4114" max="4114" width="12.88671875" style="1126" customWidth="1"/>
    <col min="4115" max="4352" width="11.44140625" style="1126"/>
    <col min="4353" max="4353" width="1.88671875" style="1126" customWidth="1"/>
    <col min="4354" max="4354" width="2" style="1126" customWidth="1"/>
    <col min="4355" max="4355" width="33.109375" style="1126" customWidth="1"/>
    <col min="4356" max="4367" width="10.109375" style="1126" customWidth="1"/>
    <col min="4368" max="4368" width="12.88671875" style="1126" customWidth="1"/>
    <col min="4369" max="4369" width="7.109375" style="1126" customWidth="1"/>
    <col min="4370" max="4370" width="12.88671875" style="1126" customWidth="1"/>
    <col min="4371" max="4608" width="11.44140625" style="1126"/>
    <col min="4609" max="4609" width="1.88671875" style="1126" customWidth="1"/>
    <col min="4610" max="4610" width="2" style="1126" customWidth="1"/>
    <col min="4611" max="4611" width="33.109375" style="1126" customWidth="1"/>
    <col min="4612" max="4623" width="10.109375" style="1126" customWidth="1"/>
    <col min="4624" max="4624" width="12.88671875" style="1126" customWidth="1"/>
    <col min="4625" max="4625" width="7.109375" style="1126" customWidth="1"/>
    <col min="4626" max="4626" width="12.88671875" style="1126" customWidth="1"/>
    <col min="4627" max="4864" width="11.44140625" style="1126"/>
    <col min="4865" max="4865" width="1.88671875" style="1126" customWidth="1"/>
    <col min="4866" max="4866" width="2" style="1126" customWidth="1"/>
    <col min="4867" max="4867" width="33.109375" style="1126" customWidth="1"/>
    <col min="4868" max="4879" width="10.109375" style="1126" customWidth="1"/>
    <col min="4880" max="4880" width="12.88671875" style="1126" customWidth="1"/>
    <col min="4881" max="4881" width="7.109375" style="1126" customWidth="1"/>
    <col min="4882" max="4882" width="12.88671875" style="1126" customWidth="1"/>
    <col min="4883" max="5120" width="11.44140625" style="1126"/>
    <col min="5121" max="5121" width="1.88671875" style="1126" customWidth="1"/>
    <col min="5122" max="5122" width="2" style="1126" customWidth="1"/>
    <col min="5123" max="5123" width="33.109375" style="1126" customWidth="1"/>
    <col min="5124" max="5135" width="10.109375" style="1126" customWidth="1"/>
    <col min="5136" max="5136" width="12.88671875" style="1126" customWidth="1"/>
    <col min="5137" max="5137" width="7.109375" style="1126" customWidth="1"/>
    <col min="5138" max="5138" width="12.88671875" style="1126" customWidth="1"/>
    <col min="5139" max="5376" width="11.44140625" style="1126"/>
    <col min="5377" max="5377" width="1.88671875" style="1126" customWidth="1"/>
    <col min="5378" max="5378" width="2" style="1126" customWidth="1"/>
    <col min="5379" max="5379" width="33.109375" style="1126" customWidth="1"/>
    <col min="5380" max="5391" width="10.109375" style="1126" customWidth="1"/>
    <col min="5392" max="5392" width="12.88671875" style="1126" customWidth="1"/>
    <col min="5393" max="5393" width="7.109375" style="1126" customWidth="1"/>
    <col min="5394" max="5394" width="12.88671875" style="1126" customWidth="1"/>
    <col min="5395" max="5632" width="11.44140625" style="1126"/>
    <col min="5633" max="5633" width="1.88671875" style="1126" customWidth="1"/>
    <col min="5634" max="5634" width="2" style="1126" customWidth="1"/>
    <col min="5635" max="5635" width="33.109375" style="1126" customWidth="1"/>
    <col min="5636" max="5647" width="10.109375" style="1126" customWidth="1"/>
    <col min="5648" max="5648" width="12.88671875" style="1126" customWidth="1"/>
    <col min="5649" max="5649" width="7.109375" style="1126" customWidth="1"/>
    <col min="5650" max="5650" width="12.88671875" style="1126" customWidth="1"/>
    <col min="5651" max="5888" width="11.44140625" style="1126"/>
    <col min="5889" max="5889" width="1.88671875" style="1126" customWidth="1"/>
    <col min="5890" max="5890" width="2" style="1126" customWidth="1"/>
    <col min="5891" max="5891" width="33.109375" style="1126" customWidth="1"/>
    <col min="5892" max="5903" width="10.109375" style="1126" customWidth="1"/>
    <col min="5904" max="5904" width="12.88671875" style="1126" customWidth="1"/>
    <col min="5905" max="5905" width="7.109375" style="1126" customWidth="1"/>
    <col min="5906" max="5906" width="12.88671875" style="1126" customWidth="1"/>
    <col min="5907" max="6144" width="11.44140625" style="1126"/>
    <col min="6145" max="6145" width="1.88671875" style="1126" customWidth="1"/>
    <col min="6146" max="6146" width="2" style="1126" customWidth="1"/>
    <col min="6147" max="6147" width="33.109375" style="1126" customWidth="1"/>
    <col min="6148" max="6159" width="10.109375" style="1126" customWidth="1"/>
    <col min="6160" max="6160" width="12.88671875" style="1126" customWidth="1"/>
    <col min="6161" max="6161" width="7.109375" style="1126" customWidth="1"/>
    <col min="6162" max="6162" width="12.88671875" style="1126" customWidth="1"/>
    <col min="6163" max="6400" width="11.44140625" style="1126"/>
    <col min="6401" max="6401" width="1.88671875" style="1126" customWidth="1"/>
    <col min="6402" max="6402" width="2" style="1126" customWidth="1"/>
    <col min="6403" max="6403" width="33.109375" style="1126" customWidth="1"/>
    <col min="6404" max="6415" width="10.109375" style="1126" customWidth="1"/>
    <col min="6416" max="6416" width="12.88671875" style="1126" customWidth="1"/>
    <col min="6417" max="6417" width="7.109375" style="1126" customWidth="1"/>
    <col min="6418" max="6418" width="12.88671875" style="1126" customWidth="1"/>
    <col min="6419" max="6656" width="11.44140625" style="1126"/>
    <col min="6657" max="6657" width="1.88671875" style="1126" customWidth="1"/>
    <col min="6658" max="6658" width="2" style="1126" customWidth="1"/>
    <col min="6659" max="6659" width="33.109375" style="1126" customWidth="1"/>
    <col min="6660" max="6671" width="10.109375" style="1126" customWidth="1"/>
    <col min="6672" max="6672" width="12.88671875" style="1126" customWidth="1"/>
    <col min="6673" max="6673" width="7.109375" style="1126" customWidth="1"/>
    <col min="6674" max="6674" width="12.88671875" style="1126" customWidth="1"/>
    <col min="6675" max="6912" width="11.44140625" style="1126"/>
    <col min="6913" max="6913" width="1.88671875" style="1126" customWidth="1"/>
    <col min="6914" max="6914" width="2" style="1126" customWidth="1"/>
    <col min="6915" max="6915" width="33.109375" style="1126" customWidth="1"/>
    <col min="6916" max="6927" width="10.109375" style="1126" customWidth="1"/>
    <col min="6928" max="6928" width="12.88671875" style="1126" customWidth="1"/>
    <col min="6929" max="6929" width="7.109375" style="1126" customWidth="1"/>
    <col min="6930" max="6930" width="12.88671875" style="1126" customWidth="1"/>
    <col min="6931" max="7168" width="11.44140625" style="1126"/>
    <col min="7169" max="7169" width="1.88671875" style="1126" customWidth="1"/>
    <col min="7170" max="7170" width="2" style="1126" customWidth="1"/>
    <col min="7171" max="7171" width="33.109375" style="1126" customWidth="1"/>
    <col min="7172" max="7183" width="10.109375" style="1126" customWidth="1"/>
    <col min="7184" max="7184" width="12.88671875" style="1126" customWidth="1"/>
    <col min="7185" max="7185" width="7.109375" style="1126" customWidth="1"/>
    <col min="7186" max="7186" width="12.88671875" style="1126" customWidth="1"/>
    <col min="7187" max="7424" width="11.44140625" style="1126"/>
    <col min="7425" max="7425" width="1.88671875" style="1126" customWidth="1"/>
    <col min="7426" max="7426" width="2" style="1126" customWidth="1"/>
    <col min="7427" max="7427" width="33.109375" style="1126" customWidth="1"/>
    <col min="7428" max="7439" width="10.109375" style="1126" customWidth="1"/>
    <col min="7440" max="7440" width="12.88671875" style="1126" customWidth="1"/>
    <col min="7441" max="7441" width="7.109375" style="1126" customWidth="1"/>
    <col min="7442" max="7442" width="12.88671875" style="1126" customWidth="1"/>
    <col min="7443" max="7680" width="11.44140625" style="1126"/>
    <col min="7681" max="7681" width="1.88671875" style="1126" customWidth="1"/>
    <col min="7682" max="7682" width="2" style="1126" customWidth="1"/>
    <col min="7683" max="7683" width="33.109375" style="1126" customWidth="1"/>
    <col min="7684" max="7695" width="10.109375" style="1126" customWidth="1"/>
    <col min="7696" max="7696" width="12.88671875" style="1126" customWidth="1"/>
    <col min="7697" max="7697" width="7.109375" style="1126" customWidth="1"/>
    <col min="7698" max="7698" width="12.88671875" style="1126" customWidth="1"/>
    <col min="7699" max="7936" width="11.44140625" style="1126"/>
    <col min="7937" max="7937" width="1.88671875" style="1126" customWidth="1"/>
    <col min="7938" max="7938" width="2" style="1126" customWidth="1"/>
    <col min="7939" max="7939" width="33.109375" style="1126" customWidth="1"/>
    <col min="7940" max="7951" width="10.109375" style="1126" customWidth="1"/>
    <col min="7952" max="7952" width="12.88671875" style="1126" customWidth="1"/>
    <col min="7953" max="7953" width="7.109375" style="1126" customWidth="1"/>
    <col min="7954" max="7954" width="12.88671875" style="1126" customWidth="1"/>
    <col min="7955" max="8192" width="11.44140625" style="1126"/>
    <col min="8193" max="8193" width="1.88671875" style="1126" customWidth="1"/>
    <col min="8194" max="8194" width="2" style="1126" customWidth="1"/>
    <col min="8195" max="8195" width="33.109375" style="1126" customWidth="1"/>
    <col min="8196" max="8207" width="10.109375" style="1126" customWidth="1"/>
    <col min="8208" max="8208" width="12.88671875" style="1126" customWidth="1"/>
    <col min="8209" max="8209" width="7.109375" style="1126" customWidth="1"/>
    <col min="8210" max="8210" width="12.88671875" style="1126" customWidth="1"/>
    <col min="8211" max="8448" width="11.44140625" style="1126"/>
    <col min="8449" max="8449" width="1.88671875" style="1126" customWidth="1"/>
    <col min="8450" max="8450" width="2" style="1126" customWidth="1"/>
    <col min="8451" max="8451" width="33.109375" style="1126" customWidth="1"/>
    <col min="8452" max="8463" width="10.109375" style="1126" customWidth="1"/>
    <col min="8464" max="8464" width="12.88671875" style="1126" customWidth="1"/>
    <col min="8465" max="8465" width="7.109375" style="1126" customWidth="1"/>
    <col min="8466" max="8466" width="12.88671875" style="1126" customWidth="1"/>
    <col min="8467" max="8704" width="11.44140625" style="1126"/>
    <col min="8705" max="8705" width="1.88671875" style="1126" customWidth="1"/>
    <col min="8706" max="8706" width="2" style="1126" customWidth="1"/>
    <col min="8707" max="8707" width="33.109375" style="1126" customWidth="1"/>
    <col min="8708" max="8719" width="10.109375" style="1126" customWidth="1"/>
    <col min="8720" max="8720" width="12.88671875" style="1126" customWidth="1"/>
    <col min="8721" max="8721" width="7.109375" style="1126" customWidth="1"/>
    <col min="8722" max="8722" width="12.88671875" style="1126" customWidth="1"/>
    <col min="8723" max="8960" width="11.44140625" style="1126"/>
    <col min="8961" max="8961" width="1.88671875" style="1126" customWidth="1"/>
    <col min="8962" max="8962" width="2" style="1126" customWidth="1"/>
    <col min="8963" max="8963" width="33.109375" style="1126" customWidth="1"/>
    <col min="8964" max="8975" width="10.109375" style="1126" customWidth="1"/>
    <col min="8976" max="8976" width="12.88671875" style="1126" customWidth="1"/>
    <col min="8977" max="8977" width="7.109375" style="1126" customWidth="1"/>
    <col min="8978" max="8978" width="12.88671875" style="1126" customWidth="1"/>
    <col min="8979" max="9216" width="11.44140625" style="1126"/>
    <col min="9217" max="9217" width="1.88671875" style="1126" customWidth="1"/>
    <col min="9218" max="9218" width="2" style="1126" customWidth="1"/>
    <col min="9219" max="9219" width="33.109375" style="1126" customWidth="1"/>
    <col min="9220" max="9231" width="10.109375" style="1126" customWidth="1"/>
    <col min="9232" max="9232" width="12.88671875" style="1126" customWidth="1"/>
    <col min="9233" max="9233" width="7.109375" style="1126" customWidth="1"/>
    <col min="9234" max="9234" width="12.88671875" style="1126" customWidth="1"/>
    <col min="9235" max="9472" width="11.44140625" style="1126"/>
    <col min="9473" max="9473" width="1.88671875" style="1126" customWidth="1"/>
    <col min="9474" max="9474" width="2" style="1126" customWidth="1"/>
    <col min="9475" max="9475" width="33.109375" style="1126" customWidth="1"/>
    <col min="9476" max="9487" width="10.109375" style="1126" customWidth="1"/>
    <col min="9488" max="9488" width="12.88671875" style="1126" customWidth="1"/>
    <col min="9489" max="9489" width="7.109375" style="1126" customWidth="1"/>
    <col min="9490" max="9490" width="12.88671875" style="1126" customWidth="1"/>
    <col min="9491" max="9728" width="11.44140625" style="1126"/>
    <col min="9729" max="9729" width="1.88671875" style="1126" customWidth="1"/>
    <col min="9730" max="9730" width="2" style="1126" customWidth="1"/>
    <col min="9731" max="9731" width="33.109375" style="1126" customWidth="1"/>
    <col min="9732" max="9743" width="10.109375" style="1126" customWidth="1"/>
    <col min="9744" max="9744" width="12.88671875" style="1126" customWidth="1"/>
    <col min="9745" max="9745" width="7.109375" style="1126" customWidth="1"/>
    <col min="9746" max="9746" width="12.88671875" style="1126" customWidth="1"/>
    <col min="9747" max="9984" width="11.44140625" style="1126"/>
    <col min="9985" max="9985" width="1.88671875" style="1126" customWidth="1"/>
    <col min="9986" max="9986" width="2" style="1126" customWidth="1"/>
    <col min="9987" max="9987" width="33.109375" style="1126" customWidth="1"/>
    <col min="9988" max="9999" width="10.109375" style="1126" customWidth="1"/>
    <col min="10000" max="10000" width="12.88671875" style="1126" customWidth="1"/>
    <col min="10001" max="10001" width="7.109375" style="1126" customWidth="1"/>
    <col min="10002" max="10002" width="12.88671875" style="1126" customWidth="1"/>
    <col min="10003" max="10240" width="11.44140625" style="1126"/>
    <col min="10241" max="10241" width="1.88671875" style="1126" customWidth="1"/>
    <col min="10242" max="10242" width="2" style="1126" customWidth="1"/>
    <col min="10243" max="10243" width="33.109375" style="1126" customWidth="1"/>
    <col min="10244" max="10255" width="10.109375" style="1126" customWidth="1"/>
    <col min="10256" max="10256" width="12.88671875" style="1126" customWidth="1"/>
    <col min="10257" max="10257" width="7.109375" style="1126" customWidth="1"/>
    <col min="10258" max="10258" width="12.88671875" style="1126" customWidth="1"/>
    <col min="10259" max="10496" width="11.44140625" style="1126"/>
    <col min="10497" max="10497" width="1.88671875" style="1126" customWidth="1"/>
    <col min="10498" max="10498" width="2" style="1126" customWidth="1"/>
    <col min="10499" max="10499" width="33.109375" style="1126" customWidth="1"/>
    <col min="10500" max="10511" width="10.109375" style="1126" customWidth="1"/>
    <col min="10512" max="10512" width="12.88671875" style="1126" customWidth="1"/>
    <col min="10513" max="10513" width="7.109375" style="1126" customWidth="1"/>
    <col min="10514" max="10514" width="12.88671875" style="1126" customWidth="1"/>
    <col min="10515" max="10752" width="11.44140625" style="1126"/>
    <col min="10753" max="10753" width="1.88671875" style="1126" customWidth="1"/>
    <col min="10754" max="10754" width="2" style="1126" customWidth="1"/>
    <col min="10755" max="10755" width="33.109375" style="1126" customWidth="1"/>
    <col min="10756" max="10767" width="10.109375" style="1126" customWidth="1"/>
    <col min="10768" max="10768" width="12.88671875" style="1126" customWidth="1"/>
    <col min="10769" max="10769" width="7.109375" style="1126" customWidth="1"/>
    <col min="10770" max="10770" width="12.88671875" style="1126" customWidth="1"/>
    <col min="10771" max="11008" width="11.44140625" style="1126"/>
    <col min="11009" max="11009" width="1.88671875" style="1126" customWidth="1"/>
    <col min="11010" max="11010" width="2" style="1126" customWidth="1"/>
    <col min="11011" max="11011" width="33.109375" style="1126" customWidth="1"/>
    <col min="11012" max="11023" width="10.109375" style="1126" customWidth="1"/>
    <col min="11024" max="11024" width="12.88671875" style="1126" customWidth="1"/>
    <col min="11025" max="11025" width="7.109375" style="1126" customWidth="1"/>
    <col min="11026" max="11026" width="12.88671875" style="1126" customWidth="1"/>
    <col min="11027" max="11264" width="11.44140625" style="1126"/>
    <col min="11265" max="11265" width="1.88671875" style="1126" customWidth="1"/>
    <col min="11266" max="11266" width="2" style="1126" customWidth="1"/>
    <col min="11267" max="11267" width="33.109375" style="1126" customWidth="1"/>
    <col min="11268" max="11279" width="10.109375" style="1126" customWidth="1"/>
    <col min="11280" max="11280" width="12.88671875" style="1126" customWidth="1"/>
    <col min="11281" max="11281" width="7.109375" style="1126" customWidth="1"/>
    <col min="11282" max="11282" width="12.88671875" style="1126" customWidth="1"/>
    <col min="11283" max="11520" width="11.44140625" style="1126"/>
    <col min="11521" max="11521" width="1.88671875" style="1126" customWidth="1"/>
    <col min="11522" max="11522" width="2" style="1126" customWidth="1"/>
    <col min="11523" max="11523" width="33.109375" style="1126" customWidth="1"/>
    <col min="11524" max="11535" width="10.109375" style="1126" customWidth="1"/>
    <col min="11536" max="11536" width="12.88671875" style="1126" customWidth="1"/>
    <col min="11537" max="11537" width="7.109375" style="1126" customWidth="1"/>
    <col min="11538" max="11538" width="12.88671875" style="1126" customWidth="1"/>
    <col min="11539" max="11776" width="11.44140625" style="1126"/>
    <col min="11777" max="11777" width="1.88671875" style="1126" customWidth="1"/>
    <col min="11778" max="11778" width="2" style="1126" customWidth="1"/>
    <col min="11779" max="11779" width="33.109375" style="1126" customWidth="1"/>
    <col min="11780" max="11791" width="10.109375" style="1126" customWidth="1"/>
    <col min="11792" max="11792" width="12.88671875" style="1126" customWidth="1"/>
    <col min="11793" max="11793" width="7.109375" style="1126" customWidth="1"/>
    <col min="11794" max="11794" width="12.88671875" style="1126" customWidth="1"/>
    <col min="11795" max="12032" width="11.44140625" style="1126"/>
    <col min="12033" max="12033" width="1.88671875" style="1126" customWidth="1"/>
    <col min="12034" max="12034" width="2" style="1126" customWidth="1"/>
    <col min="12035" max="12035" width="33.109375" style="1126" customWidth="1"/>
    <col min="12036" max="12047" width="10.109375" style="1126" customWidth="1"/>
    <col min="12048" max="12048" width="12.88671875" style="1126" customWidth="1"/>
    <col min="12049" max="12049" width="7.109375" style="1126" customWidth="1"/>
    <col min="12050" max="12050" width="12.88671875" style="1126" customWidth="1"/>
    <col min="12051" max="12288" width="11.44140625" style="1126"/>
    <col min="12289" max="12289" width="1.88671875" style="1126" customWidth="1"/>
    <col min="12290" max="12290" width="2" style="1126" customWidth="1"/>
    <col min="12291" max="12291" width="33.109375" style="1126" customWidth="1"/>
    <col min="12292" max="12303" width="10.109375" style="1126" customWidth="1"/>
    <col min="12304" max="12304" width="12.88671875" style="1126" customWidth="1"/>
    <col min="12305" max="12305" width="7.109375" style="1126" customWidth="1"/>
    <col min="12306" max="12306" width="12.88671875" style="1126" customWidth="1"/>
    <col min="12307" max="12544" width="11.44140625" style="1126"/>
    <col min="12545" max="12545" width="1.88671875" style="1126" customWidth="1"/>
    <col min="12546" max="12546" width="2" style="1126" customWidth="1"/>
    <col min="12547" max="12547" width="33.109375" style="1126" customWidth="1"/>
    <col min="12548" max="12559" width="10.109375" style="1126" customWidth="1"/>
    <col min="12560" max="12560" width="12.88671875" style="1126" customWidth="1"/>
    <col min="12561" max="12561" width="7.109375" style="1126" customWidth="1"/>
    <col min="12562" max="12562" width="12.88671875" style="1126" customWidth="1"/>
    <col min="12563" max="12800" width="11.44140625" style="1126"/>
    <col min="12801" max="12801" width="1.88671875" style="1126" customWidth="1"/>
    <col min="12802" max="12802" width="2" style="1126" customWidth="1"/>
    <col min="12803" max="12803" width="33.109375" style="1126" customWidth="1"/>
    <col min="12804" max="12815" width="10.109375" style="1126" customWidth="1"/>
    <col min="12816" max="12816" width="12.88671875" style="1126" customWidth="1"/>
    <col min="12817" max="12817" width="7.109375" style="1126" customWidth="1"/>
    <col min="12818" max="12818" width="12.88671875" style="1126" customWidth="1"/>
    <col min="12819" max="13056" width="11.44140625" style="1126"/>
    <col min="13057" max="13057" width="1.88671875" style="1126" customWidth="1"/>
    <col min="13058" max="13058" width="2" style="1126" customWidth="1"/>
    <col min="13059" max="13059" width="33.109375" style="1126" customWidth="1"/>
    <col min="13060" max="13071" width="10.109375" style="1126" customWidth="1"/>
    <col min="13072" max="13072" width="12.88671875" style="1126" customWidth="1"/>
    <col min="13073" max="13073" width="7.109375" style="1126" customWidth="1"/>
    <col min="13074" max="13074" width="12.88671875" style="1126" customWidth="1"/>
    <col min="13075" max="13312" width="11.44140625" style="1126"/>
    <col min="13313" max="13313" width="1.88671875" style="1126" customWidth="1"/>
    <col min="13314" max="13314" width="2" style="1126" customWidth="1"/>
    <col min="13315" max="13315" width="33.109375" style="1126" customWidth="1"/>
    <col min="13316" max="13327" width="10.109375" style="1126" customWidth="1"/>
    <col min="13328" max="13328" width="12.88671875" style="1126" customWidth="1"/>
    <col min="13329" max="13329" width="7.109375" style="1126" customWidth="1"/>
    <col min="13330" max="13330" width="12.88671875" style="1126" customWidth="1"/>
    <col min="13331" max="13568" width="11.44140625" style="1126"/>
    <col min="13569" max="13569" width="1.88671875" style="1126" customWidth="1"/>
    <col min="13570" max="13570" width="2" style="1126" customWidth="1"/>
    <col min="13571" max="13571" width="33.109375" style="1126" customWidth="1"/>
    <col min="13572" max="13583" width="10.109375" style="1126" customWidth="1"/>
    <col min="13584" max="13584" width="12.88671875" style="1126" customWidth="1"/>
    <col min="13585" max="13585" width="7.109375" style="1126" customWidth="1"/>
    <col min="13586" max="13586" width="12.88671875" style="1126" customWidth="1"/>
    <col min="13587" max="13824" width="11.44140625" style="1126"/>
    <col min="13825" max="13825" width="1.88671875" style="1126" customWidth="1"/>
    <col min="13826" max="13826" width="2" style="1126" customWidth="1"/>
    <col min="13827" max="13827" width="33.109375" style="1126" customWidth="1"/>
    <col min="13828" max="13839" width="10.109375" style="1126" customWidth="1"/>
    <col min="13840" max="13840" width="12.88671875" style="1126" customWidth="1"/>
    <col min="13841" max="13841" width="7.109375" style="1126" customWidth="1"/>
    <col min="13842" max="13842" width="12.88671875" style="1126" customWidth="1"/>
    <col min="13843" max="14080" width="11.44140625" style="1126"/>
    <col min="14081" max="14081" width="1.88671875" style="1126" customWidth="1"/>
    <col min="14082" max="14082" width="2" style="1126" customWidth="1"/>
    <col min="14083" max="14083" width="33.109375" style="1126" customWidth="1"/>
    <col min="14084" max="14095" width="10.109375" style="1126" customWidth="1"/>
    <col min="14096" max="14096" width="12.88671875" style="1126" customWidth="1"/>
    <col min="14097" max="14097" width="7.109375" style="1126" customWidth="1"/>
    <col min="14098" max="14098" width="12.88671875" style="1126" customWidth="1"/>
    <col min="14099" max="14336" width="11.44140625" style="1126"/>
    <col min="14337" max="14337" width="1.88671875" style="1126" customWidth="1"/>
    <col min="14338" max="14338" width="2" style="1126" customWidth="1"/>
    <col min="14339" max="14339" width="33.109375" style="1126" customWidth="1"/>
    <col min="14340" max="14351" width="10.109375" style="1126" customWidth="1"/>
    <col min="14352" max="14352" width="12.88671875" style="1126" customWidth="1"/>
    <col min="14353" max="14353" width="7.109375" style="1126" customWidth="1"/>
    <col min="14354" max="14354" width="12.88671875" style="1126" customWidth="1"/>
    <col min="14355" max="14592" width="11.44140625" style="1126"/>
    <col min="14593" max="14593" width="1.88671875" style="1126" customWidth="1"/>
    <col min="14594" max="14594" width="2" style="1126" customWidth="1"/>
    <col min="14595" max="14595" width="33.109375" style="1126" customWidth="1"/>
    <col min="14596" max="14607" width="10.109375" style="1126" customWidth="1"/>
    <col min="14608" max="14608" width="12.88671875" style="1126" customWidth="1"/>
    <col min="14609" max="14609" width="7.109375" style="1126" customWidth="1"/>
    <col min="14610" max="14610" width="12.88671875" style="1126" customWidth="1"/>
    <col min="14611" max="14848" width="11.44140625" style="1126"/>
    <col min="14849" max="14849" width="1.88671875" style="1126" customWidth="1"/>
    <col min="14850" max="14850" width="2" style="1126" customWidth="1"/>
    <col min="14851" max="14851" width="33.109375" style="1126" customWidth="1"/>
    <col min="14852" max="14863" width="10.109375" style="1126" customWidth="1"/>
    <col min="14864" max="14864" width="12.88671875" style="1126" customWidth="1"/>
    <col min="14865" max="14865" width="7.109375" style="1126" customWidth="1"/>
    <col min="14866" max="14866" width="12.88671875" style="1126" customWidth="1"/>
    <col min="14867" max="15104" width="11.44140625" style="1126"/>
    <col min="15105" max="15105" width="1.88671875" style="1126" customWidth="1"/>
    <col min="15106" max="15106" width="2" style="1126" customWidth="1"/>
    <col min="15107" max="15107" width="33.109375" style="1126" customWidth="1"/>
    <col min="15108" max="15119" width="10.109375" style="1126" customWidth="1"/>
    <col min="15120" max="15120" width="12.88671875" style="1126" customWidth="1"/>
    <col min="15121" max="15121" width="7.109375" style="1126" customWidth="1"/>
    <col min="15122" max="15122" width="12.88671875" style="1126" customWidth="1"/>
    <col min="15123" max="15360" width="11.44140625" style="1126"/>
    <col min="15361" max="15361" width="1.88671875" style="1126" customWidth="1"/>
    <col min="15362" max="15362" width="2" style="1126" customWidth="1"/>
    <col min="15363" max="15363" width="33.109375" style="1126" customWidth="1"/>
    <col min="15364" max="15375" width="10.109375" style="1126" customWidth="1"/>
    <col min="15376" max="15376" width="12.88671875" style="1126" customWidth="1"/>
    <col min="15377" max="15377" width="7.109375" style="1126" customWidth="1"/>
    <col min="15378" max="15378" width="12.88671875" style="1126" customWidth="1"/>
    <col min="15379" max="15616" width="11.44140625" style="1126"/>
    <col min="15617" max="15617" width="1.88671875" style="1126" customWidth="1"/>
    <col min="15618" max="15618" width="2" style="1126" customWidth="1"/>
    <col min="15619" max="15619" width="33.109375" style="1126" customWidth="1"/>
    <col min="15620" max="15631" width="10.109375" style="1126" customWidth="1"/>
    <col min="15632" max="15632" width="12.88671875" style="1126" customWidth="1"/>
    <col min="15633" max="15633" width="7.109375" style="1126" customWidth="1"/>
    <col min="15634" max="15634" width="12.88671875" style="1126" customWidth="1"/>
    <col min="15635" max="15872" width="11.44140625" style="1126"/>
    <col min="15873" max="15873" width="1.88671875" style="1126" customWidth="1"/>
    <col min="15874" max="15874" width="2" style="1126" customWidth="1"/>
    <col min="15875" max="15875" width="33.109375" style="1126" customWidth="1"/>
    <col min="15876" max="15887" width="10.109375" style="1126" customWidth="1"/>
    <col min="15888" max="15888" width="12.88671875" style="1126" customWidth="1"/>
    <col min="15889" max="15889" width="7.109375" style="1126" customWidth="1"/>
    <col min="15890" max="15890" width="12.88671875" style="1126" customWidth="1"/>
    <col min="15891" max="16128" width="11.44140625" style="1126"/>
    <col min="16129" max="16129" width="1.88671875" style="1126" customWidth="1"/>
    <col min="16130" max="16130" width="2" style="1126" customWidth="1"/>
    <col min="16131" max="16131" width="33.109375" style="1126" customWidth="1"/>
    <col min="16132" max="16143" width="10.109375" style="1126" customWidth="1"/>
    <col min="16144" max="16144" width="12.88671875" style="1126" customWidth="1"/>
    <col min="16145" max="16145" width="7.109375" style="1126" customWidth="1"/>
    <col min="16146" max="16146" width="12.88671875" style="1126" customWidth="1"/>
    <col min="16147" max="16384" width="11.44140625" style="1126"/>
  </cols>
  <sheetData>
    <row r="1" spans="2:19" s="1151" customFormat="1">
      <c r="B1" s="1125"/>
      <c r="C1" s="1125" t="s">
        <v>1272</v>
      </c>
      <c r="D1" s="1126"/>
      <c r="E1" s="1126"/>
      <c r="F1" s="1126"/>
      <c r="G1" s="1126"/>
      <c r="H1" s="1126"/>
      <c r="I1" s="1126"/>
      <c r="J1" s="1126"/>
      <c r="K1" s="1126"/>
      <c r="L1" s="1126"/>
      <c r="M1" s="1126"/>
      <c r="N1" s="1126"/>
      <c r="O1" s="1126"/>
      <c r="P1" s="1126"/>
    </row>
    <row r="2" spans="2:19" s="1151" customFormat="1" ht="57" customHeight="1">
      <c r="B2" s="1287" t="s">
        <v>1338</v>
      </c>
      <c r="C2" s="1288"/>
      <c r="D2" s="1287"/>
      <c r="E2" s="1287"/>
      <c r="F2" s="1287"/>
      <c r="G2" s="1287"/>
      <c r="H2" s="1287"/>
      <c r="I2" s="1287"/>
      <c r="J2" s="1287"/>
      <c r="K2" s="1287"/>
      <c r="L2" s="1287"/>
      <c r="M2" s="1287"/>
      <c r="N2" s="1287"/>
      <c r="O2" s="1287"/>
      <c r="P2" s="1287"/>
    </row>
    <row r="3" spans="2:19" s="1151" customFormat="1" ht="22.5" customHeight="1">
      <c r="B3" s="1891">
        <v>45688</v>
      </c>
      <c r="C3" s="1891"/>
      <c r="D3" s="1891"/>
      <c r="E3" s="1891"/>
      <c r="F3" s="1891"/>
      <c r="G3" s="1891"/>
      <c r="H3" s="1891"/>
      <c r="I3" s="1891"/>
      <c r="J3" s="1891"/>
      <c r="K3" s="1891"/>
      <c r="L3" s="1891"/>
      <c r="M3" s="1891"/>
      <c r="N3" s="1891"/>
      <c r="O3" s="1891"/>
      <c r="P3" s="1891"/>
      <c r="S3" s="1289"/>
    </row>
    <row r="4" spans="2:19" s="1151" customFormat="1" ht="12" customHeight="1" thickBot="1">
      <c r="B4" s="1126"/>
      <c r="C4" s="1126"/>
      <c r="D4" s="1126"/>
      <c r="E4" s="1126"/>
      <c r="F4" s="1126"/>
      <c r="G4" s="1126"/>
      <c r="H4" s="1126"/>
      <c r="I4" s="1126"/>
      <c r="J4" s="1126"/>
      <c r="K4" s="1126"/>
      <c r="L4" s="1126"/>
      <c r="M4" s="1126"/>
      <c r="N4" s="1126"/>
      <c r="O4" s="1126"/>
      <c r="P4" s="1126"/>
    </row>
    <row r="5" spans="2:19" s="1151" customFormat="1" ht="15" customHeight="1">
      <c r="B5" s="1892" t="s">
        <v>1339</v>
      </c>
      <c r="C5" s="1893"/>
      <c r="D5" s="1895" t="s">
        <v>1340</v>
      </c>
      <c r="E5" s="1895"/>
      <c r="F5" s="1895"/>
      <c r="G5" s="1895"/>
      <c r="H5" s="1895"/>
      <c r="I5" s="1895"/>
      <c r="J5" s="1895"/>
      <c r="K5" s="1895"/>
      <c r="L5" s="1895"/>
      <c r="M5" s="1895"/>
      <c r="N5" s="1895"/>
      <c r="O5" s="1895"/>
      <c r="P5" s="1290" t="s">
        <v>98</v>
      </c>
      <c r="Q5" s="1291"/>
    </row>
    <row r="6" spans="2:19" s="1151" customFormat="1">
      <c r="B6" s="1894"/>
      <c r="C6" s="1894"/>
      <c r="D6" s="1292" t="s">
        <v>1341</v>
      </c>
      <c r="E6" s="1292" t="s">
        <v>104</v>
      </c>
      <c r="F6" s="1292" t="s">
        <v>105</v>
      </c>
      <c r="G6" s="1292" t="s">
        <v>106</v>
      </c>
      <c r="H6" s="1292" t="s">
        <v>107</v>
      </c>
      <c r="I6" s="1292" t="s">
        <v>108</v>
      </c>
      <c r="J6" s="1292" t="s">
        <v>1287</v>
      </c>
      <c r="K6" s="1292" t="s">
        <v>1288</v>
      </c>
      <c r="L6" s="1292" t="s">
        <v>1342</v>
      </c>
      <c r="M6" s="1292" t="s">
        <v>1343</v>
      </c>
      <c r="N6" s="1293" t="s">
        <v>1344</v>
      </c>
      <c r="O6" s="1292" t="s">
        <v>125</v>
      </c>
      <c r="P6" s="1292" t="s">
        <v>111</v>
      </c>
      <c r="Q6" s="1291"/>
    </row>
    <row r="7" spans="2:19" s="1151" customFormat="1" ht="12.75" customHeight="1">
      <c r="B7" s="1294" t="s">
        <v>112</v>
      </c>
      <c r="C7" s="1295"/>
      <c r="D7" s="1296">
        <v>8</v>
      </c>
      <c r="E7" s="1296">
        <v>41</v>
      </c>
      <c r="F7" s="1296">
        <v>1365</v>
      </c>
      <c r="G7" s="1296">
        <v>3024</v>
      </c>
      <c r="H7" s="1296">
        <v>2240</v>
      </c>
      <c r="I7" s="1296">
        <v>2764</v>
      </c>
      <c r="J7" s="1296">
        <v>1286</v>
      </c>
      <c r="K7" s="1296">
        <v>290</v>
      </c>
      <c r="L7" s="1296">
        <v>104</v>
      </c>
      <c r="M7" s="1296">
        <v>37</v>
      </c>
      <c r="N7" s="1296">
        <v>13</v>
      </c>
      <c r="O7" s="1296">
        <v>11172</v>
      </c>
      <c r="P7" s="1297">
        <v>1.9950427509160911</v>
      </c>
      <c r="Q7" s="1291"/>
    </row>
    <row r="8" spans="2:19" s="1151" customFormat="1" ht="12.75" customHeight="1">
      <c r="B8" s="1298"/>
      <c r="C8" s="1299" t="s">
        <v>1345</v>
      </c>
      <c r="D8" s="1300">
        <v>0</v>
      </c>
      <c r="E8" s="1300">
        <v>0</v>
      </c>
      <c r="F8" s="1300">
        <v>0</v>
      </c>
      <c r="G8" s="1300">
        <v>0</v>
      </c>
      <c r="H8" s="1300">
        <v>0</v>
      </c>
      <c r="I8" s="1300">
        <v>1655</v>
      </c>
      <c r="J8" s="1300">
        <v>1286</v>
      </c>
      <c r="K8" s="1300">
        <v>290</v>
      </c>
      <c r="L8" s="1300">
        <v>104</v>
      </c>
      <c r="M8" s="1300">
        <v>37</v>
      </c>
      <c r="N8" s="1300">
        <v>13</v>
      </c>
      <c r="O8" s="1300">
        <v>3385</v>
      </c>
      <c r="P8" s="1300"/>
      <c r="Q8" s="1301"/>
    </row>
    <row r="9" spans="2:19" s="1151" customFormat="1" ht="12.75" customHeight="1">
      <c r="B9" s="1298"/>
      <c r="C9" s="1302" t="s">
        <v>1278</v>
      </c>
      <c r="D9" s="1300">
        <v>8</v>
      </c>
      <c r="E9" s="1300">
        <v>41</v>
      </c>
      <c r="F9" s="1300">
        <v>111</v>
      </c>
      <c r="G9" s="1300">
        <v>144</v>
      </c>
      <c r="H9" s="1300">
        <v>126</v>
      </c>
      <c r="I9" s="1300">
        <v>88</v>
      </c>
      <c r="J9" s="1300">
        <v>0</v>
      </c>
      <c r="K9" s="1300">
        <v>0</v>
      </c>
      <c r="L9" s="1300">
        <v>0</v>
      </c>
      <c r="M9" s="1300">
        <v>0</v>
      </c>
      <c r="N9" s="1300">
        <v>0</v>
      </c>
      <c r="O9" s="1300">
        <v>518</v>
      </c>
      <c r="P9" s="1300"/>
      <c r="Q9" s="1291"/>
    </row>
    <row r="10" spans="2:19" s="1151" customFormat="1" ht="12.75" customHeight="1">
      <c r="B10" s="1303"/>
      <c r="C10" s="1302" t="s">
        <v>1346</v>
      </c>
      <c r="D10" s="1300">
        <v>0</v>
      </c>
      <c r="E10" s="1300">
        <v>0</v>
      </c>
      <c r="F10" s="1300">
        <v>1186</v>
      </c>
      <c r="G10" s="1300">
        <v>2696</v>
      </c>
      <c r="H10" s="1300">
        <v>1993</v>
      </c>
      <c r="I10" s="1300">
        <v>960</v>
      </c>
      <c r="J10" s="1300">
        <v>0</v>
      </c>
      <c r="K10" s="1300">
        <v>0</v>
      </c>
      <c r="L10" s="1300">
        <v>0</v>
      </c>
      <c r="M10" s="1300">
        <v>0</v>
      </c>
      <c r="N10" s="1300">
        <v>0</v>
      </c>
      <c r="O10" s="1300">
        <v>6835</v>
      </c>
      <c r="P10" s="1300"/>
    </row>
    <row r="11" spans="2:19" s="1151" customFormat="1" ht="12.75" customHeight="1">
      <c r="B11" s="1304"/>
      <c r="C11" s="1305" t="s">
        <v>1347</v>
      </c>
      <c r="D11" s="1306">
        <v>0</v>
      </c>
      <c r="E11" s="1306">
        <v>0</v>
      </c>
      <c r="F11" s="1306">
        <v>68</v>
      </c>
      <c r="G11" s="1306">
        <v>184</v>
      </c>
      <c r="H11" s="1306">
        <v>121</v>
      </c>
      <c r="I11" s="1306">
        <v>61</v>
      </c>
      <c r="J11" s="1306">
        <v>0</v>
      </c>
      <c r="K11" s="1306">
        <v>0</v>
      </c>
      <c r="L11" s="1306">
        <v>0</v>
      </c>
      <c r="M11" s="1306">
        <v>0</v>
      </c>
      <c r="N11" s="1306">
        <v>0</v>
      </c>
      <c r="O11" s="1306">
        <v>434</v>
      </c>
      <c r="P11" s="1306"/>
    </row>
    <row r="12" spans="2:19" s="1151" customFormat="1" ht="12.75" customHeight="1">
      <c r="B12" s="1307" t="s">
        <v>115</v>
      </c>
      <c r="C12" s="1308"/>
      <c r="D12" s="1296">
        <v>19</v>
      </c>
      <c r="E12" s="1296">
        <v>97</v>
      </c>
      <c r="F12" s="1296">
        <v>19627</v>
      </c>
      <c r="G12" s="1296">
        <v>58645</v>
      </c>
      <c r="H12" s="1296">
        <v>55981</v>
      </c>
      <c r="I12" s="1296">
        <v>67328</v>
      </c>
      <c r="J12" s="1296">
        <v>21421</v>
      </c>
      <c r="K12" s="1296">
        <v>4615</v>
      </c>
      <c r="L12" s="1296">
        <v>1289</v>
      </c>
      <c r="M12" s="1296">
        <v>259</v>
      </c>
      <c r="N12" s="1296">
        <v>108</v>
      </c>
      <c r="O12" s="1296">
        <v>229389</v>
      </c>
      <c r="P12" s="1297">
        <v>40.96319921141167</v>
      </c>
    </row>
    <row r="13" spans="2:19" s="1151" customFormat="1" ht="12.75" customHeight="1">
      <c r="B13" s="1298"/>
      <c r="C13" s="1299" t="s">
        <v>1345</v>
      </c>
      <c r="D13" s="1300">
        <v>0</v>
      </c>
      <c r="E13" s="1300">
        <v>0</v>
      </c>
      <c r="F13" s="1300">
        <v>0</v>
      </c>
      <c r="G13" s="1300">
        <v>0</v>
      </c>
      <c r="H13" s="1300">
        <v>0</v>
      </c>
      <c r="I13" s="1300">
        <v>37292</v>
      </c>
      <c r="J13" s="1300">
        <v>21421</v>
      </c>
      <c r="K13" s="1300">
        <v>4615</v>
      </c>
      <c r="L13" s="1300">
        <v>1289</v>
      </c>
      <c r="M13" s="1300">
        <v>259</v>
      </c>
      <c r="N13" s="1300">
        <v>108</v>
      </c>
      <c r="O13" s="1300">
        <v>64984</v>
      </c>
      <c r="P13" s="1300"/>
    </row>
    <row r="14" spans="2:19" s="1151" customFormat="1" ht="12.75" customHeight="1">
      <c r="B14" s="1298"/>
      <c r="C14" s="1302" t="s">
        <v>1278</v>
      </c>
      <c r="D14" s="1300">
        <v>19</v>
      </c>
      <c r="E14" s="1300">
        <v>96</v>
      </c>
      <c r="F14" s="1300">
        <v>402</v>
      </c>
      <c r="G14" s="1300">
        <v>842</v>
      </c>
      <c r="H14" s="1300">
        <v>1020</v>
      </c>
      <c r="I14" s="1300">
        <v>933</v>
      </c>
      <c r="J14" s="1300">
        <v>0</v>
      </c>
      <c r="K14" s="1300">
        <v>0</v>
      </c>
      <c r="L14" s="1300">
        <v>0</v>
      </c>
      <c r="M14" s="1300">
        <v>0</v>
      </c>
      <c r="N14" s="1300">
        <v>0</v>
      </c>
      <c r="O14" s="1300">
        <v>3312</v>
      </c>
      <c r="P14" s="1300"/>
    </row>
    <row r="15" spans="2:19" s="1151" customFormat="1" ht="12.75" customHeight="1">
      <c r="B15" s="1303"/>
      <c r="C15" s="1302" t="s">
        <v>1346</v>
      </c>
      <c r="D15" s="1300">
        <v>0</v>
      </c>
      <c r="E15" s="1300">
        <v>0</v>
      </c>
      <c r="F15" s="1300">
        <v>19217</v>
      </c>
      <c r="G15" s="1300">
        <v>57117</v>
      </c>
      <c r="H15" s="1300">
        <v>53873</v>
      </c>
      <c r="I15" s="1300">
        <v>28106</v>
      </c>
      <c r="J15" s="1300">
        <v>0</v>
      </c>
      <c r="K15" s="1300">
        <v>0</v>
      </c>
      <c r="L15" s="1300">
        <v>0</v>
      </c>
      <c r="M15" s="1300">
        <v>0</v>
      </c>
      <c r="N15" s="1300">
        <v>0</v>
      </c>
      <c r="O15" s="1300">
        <v>158313</v>
      </c>
      <c r="P15" s="1300"/>
    </row>
    <row r="16" spans="2:19" s="1151" customFormat="1" ht="12.75" customHeight="1">
      <c r="B16" s="1304"/>
      <c r="C16" s="1305" t="s">
        <v>1347</v>
      </c>
      <c r="D16" s="1306">
        <v>0</v>
      </c>
      <c r="E16" s="1306">
        <v>1</v>
      </c>
      <c r="F16" s="1306">
        <v>8</v>
      </c>
      <c r="G16" s="1306">
        <v>686</v>
      </c>
      <c r="H16" s="1306">
        <v>1088</v>
      </c>
      <c r="I16" s="1306">
        <v>997</v>
      </c>
      <c r="J16" s="1306">
        <v>0</v>
      </c>
      <c r="K16" s="1306">
        <v>0</v>
      </c>
      <c r="L16" s="1306">
        <v>0</v>
      </c>
      <c r="M16" s="1306">
        <v>0</v>
      </c>
      <c r="N16" s="1306">
        <v>0</v>
      </c>
      <c r="O16" s="1306">
        <v>2780</v>
      </c>
      <c r="P16" s="1306"/>
    </row>
    <row r="17" spans="2:17" s="1151" customFormat="1" ht="12.75" customHeight="1">
      <c r="B17" s="1307" t="s">
        <v>116</v>
      </c>
      <c r="C17" s="1308"/>
      <c r="D17" s="1296">
        <v>38</v>
      </c>
      <c r="E17" s="1296">
        <v>118</v>
      </c>
      <c r="F17" s="1296">
        <v>13328</v>
      </c>
      <c r="G17" s="1296">
        <v>37914</v>
      </c>
      <c r="H17" s="1296">
        <v>36417</v>
      </c>
      <c r="I17" s="1296">
        <v>42190</v>
      </c>
      <c r="J17" s="1296">
        <v>12916</v>
      </c>
      <c r="K17" s="1296">
        <v>3086</v>
      </c>
      <c r="L17" s="1296">
        <v>977</v>
      </c>
      <c r="M17" s="1296">
        <v>194</v>
      </c>
      <c r="N17" s="1296">
        <v>91</v>
      </c>
      <c r="O17" s="1296">
        <v>147269</v>
      </c>
      <c r="P17" s="1297">
        <v>26.298599255698335</v>
      </c>
    </row>
    <row r="18" spans="2:17" s="1151" customFormat="1" ht="12.75" customHeight="1">
      <c r="B18" s="1298"/>
      <c r="C18" s="1299" t="s">
        <v>1345</v>
      </c>
      <c r="D18" s="1300">
        <v>0</v>
      </c>
      <c r="E18" s="1300">
        <v>0</v>
      </c>
      <c r="F18" s="1300">
        <v>0</v>
      </c>
      <c r="G18" s="1300">
        <v>0</v>
      </c>
      <c r="H18" s="1300">
        <v>0</v>
      </c>
      <c r="I18" s="1300">
        <v>22771</v>
      </c>
      <c r="J18" s="1300">
        <v>12916</v>
      </c>
      <c r="K18" s="1300">
        <v>3086</v>
      </c>
      <c r="L18" s="1300">
        <v>977</v>
      </c>
      <c r="M18" s="1300">
        <v>194</v>
      </c>
      <c r="N18" s="1300">
        <v>91</v>
      </c>
      <c r="O18" s="1300">
        <v>40035</v>
      </c>
      <c r="P18" s="1300"/>
    </row>
    <row r="19" spans="2:17" s="1151" customFormat="1" ht="12.75" customHeight="1">
      <c r="B19" s="1298"/>
      <c r="C19" s="1302" t="s">
        <v>1278</v>
      </c>
      <c r="D19" s="1300">
        <v>38</v>
      </c>
      <c r="E19" s="1300">
        <v>118</v>
      </c>
      <c r="F19" s="1300">
        <v>408</v>
      </c>
      <c r="G19" s="1300">
        <v>659</v>
      </c>
      <c r="H19" s="1300">
        <v>726</v>
      </c>
      <c r="I19" s="1300">
        <v>661</v>
      </c>
      <c r="J19" s="1300">
        <v>0</v>
      </c>
      <c r="K19" s="1300">
        <v>0</v>
      </c>
      <c r="L19" s="1300">
        <v>0</v>
      </c>
      <c r="M19" s="1300">
        <v>0</v>
      </c>
      <c r="N19" s="1300">
        <v>0</v>
      </c>
      <c r="O19" s="1300">
        <v>2610</v>
      </c>
      <c r="P19" s="1300"/>
    </row>
    <row r="20" spans="2:17" s="1151" customFormat="1" ht="12.75" customHeight="1">
      <c r="B20" s="1303"/>
      <c r="C20" s="1302" t="s">
        <v>1346</v>
      </c>
      <c r="D20" s="1300">
        <v>0</v>
      </c>
      <c r="E20" s="1300">
        <v>0</v>
      </c>
      <c r="F20" s="1300">
        <v>12917</v>
      </c>
      <c r="G20" s="1300">
        <v>36968</v>
      </c>
      <c r="H20" s="1300">
        <v>35166</v>
      </c>
      <c r="I20" s="1300">
        <v>18471</v>
      </c>
      <c r="J20" s="1300">
        <v>0</v>
      </c>
      <c r="K20" s="1300">
        <v>0</v>
      </c>
      <c r="L20" s="1300">
        <v>0</v>
      </c>
      <c r="M20" s="1300">
        <v>0</v>
      </c>
      <c r="N20" s="1300">
        <v>0</v>
      </c>
      <c r="O20" s="1300">
        <v>103522</v>
      </c>
      <c r="P20" s="1300"/>
    </row>
    <row r="21" spans="2:17" s="1151" customFormat="1" ht="12.75" customHeight="1">
      <c r="B21" s="1304"/>
      <c r="C21" s="1305" t="s">
        <v>1347</v>
      </c>
      <c r="D21" s="1306">
        <v>0</v>
      </c>
      <c r="E21" s="1306">
        <v>0</v>
      </c>
      <c r="F21" s="1306">
        <v>3</v>
      </c>
      <c r="G21" s="1306">
        <v>287</v>
      </c>
      <c r="H21" s="1306">
        <v>525</v>
      </c>
      <c r="I21" s="1306">
        <v>287</v>
      </c>
      <c r="J21" s="1306">
        <v>0</v>
      </c>
      <c r="K21" s="1306">
        <v>0</v>
      </c>
      <c r="L21" s="1306">
        <v>0</v>
      </c>
      <c r="M21" s="1306">
        <v>0</v>
      </c>
      <c r="N21" s="1306">
        <v>0</v>
      </c>
      <c r="O21" s="1306">
        <v>1102</v>
      </c>
      <c r="P21" s="1306"/>
    </row>
    <row r="22" spans="2:17" s="1151" customFormat="1" ht="12.75" customHeight="1">
      <c r="B22" s="1307" t="s">
        <v>117</v>
      </c>
      <c r="C22" s="1308"/>
      <c r="D22" s="1296">
        <v>13</v>
      </c>
      <c r="E22" s="1296">
        <v>71</v>
      </c>
      <c r="F22" s="1296">
        <v>12999</v>
      </c>
      <c r="G22" s="1296">
        <v>42509</v>
      </c>
      <c r="H22" s="1296">
        <v>44358</v>
      </c>
      <c r="I22" s="1296">
        <v>49737</v>
      </c>
      <c r="J22" s="1296">
        <v>16998</v>
      </c>
      <c r="K22" s="1296">
        <v>3973</v>
      </c>
      <c r="L22" s="1296">
        <v>1157</v>
      </c>
      <c r="M22" s="1296">
        <v>251</v>
      </c>
      <c r="N22" s="1296">
        <v>92</v>
      </c>
      <c r="O22" s="1296">
        <v>172158</v>
      </c>
      <c r="P22" s="1297">
        <v>30.7431587819739</v>
      </c>
    </row>
    <row r="23" spans="2:17" s="1151" customFormat="1" ht="12.75" customHeight="1">
      <c r="B23" s="1307"/>
      <c r="C23" s="1299" t="s">
        <v>1345</v>
      </c>
      <c r="D23" s="1300">
        <v>0</v>
      </c>
      <c r="E23" s="1300">
        <v>0</v>
      </c>
      <c r="F23" s="1300">
        <v>0</v>
      </c>
      <c r="G23" s="1300">
        <v>0</v>
      </c>
      <c r="H23" s="1300">
        <v>0</v>
      </c>
      <c r="I23" s="1300">
        <v>26581</v>
      </c>
      <c r="J23" s="1300">
        <v>16998</v>
      </c>
      <c r="K23" s="1300">
        <v>3973</v>
      </c>
      <c r="L23" s="1300">
        <v>1157</v>
      </c>
      <c r="M23" s="1300">
        <v>251</v>
      </c>
      <c r="N23" s="1300">
        <v>92</v>
      </c>
      <c r="O23" s="1300">
        <v>49052</v>
      </c>
      <c r="P23" s="1300"/>
    </row>
    <row r="24" spans="2:17" s="1151" customFormat="1" ht="12.75" customHeight="1">
      <c r="B24" s="1307"/>
      <c r="C24" s="1302" t="s">
        <v>1278</v>
      </c>
      <c r="D24" s="1300">
        <v>13</v>
      </c>
      <c r="E24" s="1300">
        <v>68</v>
      </c>
      <c r="F24" s="1300">
        <v>203</v>
      </c>
      <c r="G24" s="1300">
        <v>293</v>
      </c>
      <c r="H24" s="1300">
        <v>379</v>
      </c>
      <c r="I24" s="1300">
        <v>289</v>
      </c>
      <c r="J24" s="1300">
        <v>0</v>
      </c>
      <c r="K24" s="1300">
        <v>0</v>
      </c>
      <c r="L24" s="1300">
        <v>0</v>
      </c>
      <c r="M24" s="1300">
        <v>0</v>
      </c>
      <c r="N24" s="1300">
        <v>0</v>
      </c>
      <c r="O24" s="1300">
        <v>1245</v>
      </c>
      <c r="P24" s="1300"/>
    </row>
    <row r="25" spans="2:17" s="1151" customFormat="1" ht="12.75" customHeight="1">
      <c r="B25" s="1303"/>
      <c r="C25" s="1302" t="s">
        <v>1346</v>
      </c>
      <c r="D25" s="1300">
        <v>0</v>
      </c>
      <c r="E25" s="1300">
        <v>0</v>
      </c>
      <c r="F25" s="1300">
        <v>12746</v>
      </c>
      <c r="G25" s="1300">
        <v>41905</v>
      </c>
      <c r="H25" s="1300">
        <v>43582</v>
      </c>
      <c r="I25" s="1300">
        <v>22573</v>
      </c>
      <c r="J25" s="1300">
        <v>0</v>
      </c>
      <c r="K25" s="1300">
        <v>0</v>
      </c>
      <c r="L25" s="1300">
        <v>0</v>
      </c>
      <c r="M25" s="1300">
        <v>0</v>
      </c>
      <c r="N25" s="1300">
        <v>0</v>
      </c>
      <c r="O25" s="1300">
        <v>120806</v>
      </c>
      <c r="P25" s="1300"/>
    </row>
    <row r="26" spans="2:17" s="1151" customFormat="1" ht="12.75" customHeight="1">
      <c r="B26" s="1309"/>
      <c r="C26" s="1310" t="s">
        <v>1347</v>
      </c>
      <c r="D26" s="1306">
        <v>0</v>
      </c>
      <c r="E26" s="1306">
        <v>3</v>
      </c>
      <c r="F26" s="1306">
        <v>50</v>
      </c>
      <c r="G26" s="1306">
        <v>311</v>
      </c>
      <c r="H26" s="1306">
        <v>397</v>
      </c>
      <c r="I26" s="1306">
        <v>294</v>
      </c>
      <c r="J26" s="1306">
        <v>0</v>
      </c>
      <c r="K26" s="1306">
        <v>0</v>
      </c>
      <c r="L26" s="1306">
        <v>0</v>
      </c>
      <c r="M26" s="1306">
        <v>0</v>
      </c>
      <c r="N26" s="1306">
        <v>0</v>
      </c>
      <c r="O26" s="1306">
        <v>1055</v>
      </c>
      <c r="P26" s="1306"/>
    </row>
    <row r="27" spans="2:17" s="1151" customFormat="1" ht="12.75" customHeight="1">
      <c r="B27" s="62" t="s">
        <v>118</v>
      </c>
      <c r="C27" s="1308"/>
      <c r="D27" s="1296">
        <v>78</v>
      </c>
      <c r="E27" s="1296">
        <v>327</v>
      </c>
      <c r="F27" s="1296">
        <v>47319</v>
      </c>
      <c r="G27" s="1296">
        <v>142092</v>
      </c>
      <c r="H27" s="1296">
        <v>138996</v>
      </c>
      <c r="I27" s="1296">
        <v>162019</v>
      </c>
      <c r="J27" s="1296">
        <v>52621</v>
      </c>
      <c r="K27" s="1296">
        <v>11964</v>
      </c>
      <c r="L27" s="1296">
        <v>3527</v>
      </c>
      <c r="M27" s="1296">
        <v>741</v>
      </c>
      <c r="N27" s="1296">
        <v>304</v>
      </c>
      <c r="O27" s="1296">
        <v>559988</v>
      </c>
      <c r="P27" s="1297">
        <v>100</v>
      </c>
    </row>
    <row r="28" spans="2:17" s="1151" customFormat="1" ht="12.75" customHeight="1">
      <c r="B28" s="1311"/>
      <c r="C28" s="1299" t="s">
        <v>1345</v>
      </c>
      <c r="D28" s="1300">
        <v>0</v>
      </c>
      <c r="E28" s="1300">
        <v>0</v>
      </c>
      <c r="F28" s="1300">
        <v>0</v>
      </c>
      <c r="G28" s="1300">
        <v>0</v>
      </c>
      <c r="H28" s="1300">
        <v>0</v>
      </c>
      <c r="I28" s="1300">
        <v>88299</v>
      </c>
      <c r="J28" s="1300">
        <v>52621</v>
      </c>
      <c r="K28" s="1300">
        <v>11964</v>
      </c>
      <c r="L28" s="1300">
        <v>3527</v>
      </c>
      <c r="M28" s="1300">
        <v>741</v>
      </c>
      <c r="N28" s="1300">
        <v>304</v>
      </c>
      <c r="O28" s="1300">
        <v>157456</v>
      </c>
      <c r="P28" s="1300"/>
      <c r="Q28" s="1312"/>
    </row>
    <row r="29" spans="2:17" s="1151" customFormat="1" ht="12.75" customHeight="1">
      <c r="B29" s="62"/>
      <c r="C29" s="1302" t="s">
        <v>1278</v>
      </c>
      <c r="D29" s="1300">
        <v>78</v>
      </c>
      <c r="E29" s="1300">
        <v>323</v>
      </c>
      <c r="F29" s="1300">
        <v>1124</v>
      </c>
      <c r="G29" s="1300">
        <v>1938</v>
      </c>
      <c r="H29" s="1300">
        <v>2251</v>
      </c>
      <c r="I29" s="1300">
        <v>1971</v>
      </c>
      <c r="J29" s="1300">
        <v>0</v>
      </c>
      <c r="K29" s="1300">
        <v>0</v>
      </c>
      <c r="L29" s="1300">
        <v>0</v>
      </c>
      <c r="M29" s="1300">
        <v>0</v>
      </c>
      <c r="N29" s="1300">
        <v>0</v>
      </c>
      <c r="O29" s="1300">
        <v>7685</v>
      </c>
      <c r="P29" s="1300"/>
      <c r="Q29" s="1312"/>
    </row>
    <row r="30" spans="2:17" s="1151" customFormat="1" ht="12.75" customHeight="1">
      <c r="B30" s="64"/>
      <c r="C30" s="1302" t="s">
        <v>1346</v>
      </c>
      <c r="D30" s="1300">
        <v>0</v>
      </c>
      <c r="E30" s="1300">
        <v>0</v>
      </c>
      <c r="F30" s="1300">
        <v>46066</v>
      </c>
      <c r="G30" s="1300">
        <v>138686</v>
      </c>
      <c r="H30" s="1300">
        <v>134614</v>
      </c>
      <c r="I30" s="1300">
        <v>70110</v>
      </c>
      <c r="J30" s="1300">
        <v>0</v>
      </c>
      <c r="K30" s="1300">
        <v>0</v>
      </c>
      <c r="L30" s="1300">
        <v>0</v>
      </c>
      <c r="M30" s="1300">
        <v>0</v>
      </c>
      <c r="N30" s="1300">
        <v>0</v>
      </c>
      <c r="O30" s="1300">
        <v>389476</v>
      </c>
      <c r="P30" s="1300"/>
      <c r="Q30" s="1312"/>
    </row>
    <row r="31" spans="2:17" s="1151" customFormat="1" ht="12.75" customHeight="1">
      <c r="B31" s="1307"/>
      <c r="C31" s="1299" t="s">
        <v>1347</v>
      </c>
      <c r="D31" s="1306">
        <v>0</v>
      </c>
      <c r="E31" s="1306">
        <v>4</v>
      </c>
      <c r="F31" s="1306">
        <v>129</v>
      </c>
      <c r="G31" s="1306">
        <v>1468</v>
      </c>
      <c r="H31" s="1306">
        <v>2131</v>
      </c>
      <c r="I31" s="1306">
        <v>1639</v>
      </c>
      <c r="J31" s="1306">
        <v>0</v>
      </c>
      <c r="K31" s="1306">
        <v>0</v>
      </c>
      <c r="L31" s="1306">
        <v>0</v>
      </c>
      <c r="M31" s="1306">
        <v>0</v>
      </c>
      <c r="N31" s="1306">
        <v>0</v>
      </c>
      <c r="O31" s="1306">
        <v>5371</v>
      </c>
      <c r="P31" s="1306"/>
      <c r="Q31" s="1312"/>
    </row>
    <row r="32" spans="2:17" s="1151" customFormat="1" ht="15.75" customHeight="1">
      <c r="B32" s="1313" t="s">
        <v>1348</v>
      </c>
      <c r="C32" s="1314"/>
      <c r="D32" s="1315">
        <v>1.3928869904355094E-2</v>
      </c>
      <c r="E32" s="1315">
        <v>5.8394108445180976E-2</v>
      </c>
      <c r="F32" s="1315">
        <v>8.4500025000535732</v>
      </c>
      <c r="G32" s="1315">
        <v>25.374115159610561</v>
      </c>
      <c r="H32" s="1315">
        <v>24.821246169560776</v>
      </c>
      <c r="I32" s="1315">
        <v>28.932584269662918</v>
      </c>
      <c r="J32" s="1315">
        <v>9.3968085030393507</v>
      </c>
      <c r="K32" s="1315">
        <v>2.1364743530218502</v>
      </c>
      <c r="L32" s="1315">
        <v>0.62983492503410787</v>
      </c>
      <c r="M32" s="1315">
        <v>0.13232426409137338</v>
      </c>
      <c r="N32" s="1315">
        <v>5.4286877575948057E-2</v>
      </c>
      <c r="O32" s="1315">
        <v>100</v>
      </c>
      <c r="P32" s="1315"/>
    </row>
    <row r="33" spans="1:16" s="1151" customFormat="1" ht="3.75" customHeight="1" thickBot="1">
      <c r="A33" s="1126"/>
      <c r="B33" s="71"/>
      <c r="C33" s="71"/>
      <c r="D33" s="71"/>
      <c r="E33" s="71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</row>
    <row r="34" spans="1:16" s="1151" customFormat="1">
      <c r="A34" s="1126"/>
      <c r="B34" s="1316" t="s">
        <v>202</v>
      </c>
      <c r="C34" s="21"/>
      <c r="D34" s="21"/>
      <c r="E34" s="21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</row>
    <row r="35" spans="1:16" s="1151" customFormat="1" ht="21.6" customHeight="1">
      <c r="A35" s="1317"/>
      <c r="B35" s="1896" t="s">
        <v>1349</v>
      </c>
      <c r="C35" s="1896"/>
      <c r="D35" s="1896"/>
      <c r="E35" s="1896"/>
      <c r="F35" s="1896"/>
      <c r="G35" s="1896"/>
      <c r="H35" s="1896"/>
      <c r="I35" s="1896"/>
      <c r="J35" s="1896"/>
      <c r="K35" s="1896"/>
      <c r="L35" s="1896"/>
      <c r="M35" s="1896"/>
      <c r="N35" s="1896"/>
      <c r="O35" s="1896"/>
      <c r="P35" s="1896"/>
    </row>
    <row r="36" spans="1:16" s="1151" customFormat="1" ht="24" customHeight="1">
      <c r="A36" s="1317"/>
      <c r="B36" s="1896"/>
      <c r="C36" s="1896"/>
      <c r="D36" s="1896"/>
      <c r="E36" s="1896"/>
      <c r="F36" s="1896"/>
      <c r="G36" s="1896"/>
      <c r="H36" s="1896"/>
      <c r="I36" s="1896"/>
      <c r="J36" s="1896"/>
      <c r="K36" s="1896"/>
      <c r="L36" s="1896"/>
      <c r="M36" s="1896"/>
      <c r="N36" s="1896"/>
      <c r="O36" s="1896"/>
      <c r="P36" s="1896"/>
    </row>
    <row r="37" spans="1:16" s="1151" customFormat="1" ht="14.4" customHeight="1">
      <c r="A37" s="1317"/>
      <c r="B37" s="1897" t="s">
        <v>1350</v>
      </c>
      <c r="C37" s="1897"/>
      <c r="D37" s="1897"/>
      <c r="E37" s="1897"/>
      <c r="F37" s="1897"/>
      <c r="G37" s="1897"/>
      <c r="H37" s="1897"/>
      <c r="I37" s="1897"/>
      <c r="J37" s="1897"/>
      <c r="K37" s="1897"/>
      <c r="L37" s="1897"/>
      <c r="M37" s="1897"/>
      <c r="N37" s="1897"/>
      <c r="O37" s="1897"/>
      <c r="P37" s="1897"/>
    </row>
    <row r="38" spans="1:16" s="1151" customFormat="1" ht="15.6" customHeight="1">
      <c r="A38" s="1317"/>
      <c r="B38" s="1897"/>
      <c r="C38" s="1897"/>
      <c r="D38" s="1897"/>
      <c r="E38" s="1897"/>
      <c r="F38" s="1897"/>
      <c r="G38" s="1897"/>
      <c r="H38" s="1897"/>
      <c r="I38" s="1897"/>
      <c r="J38" s="1897"/>
      <c r="K38" s="1897"/>
      <c r="L38" s="1897"/>
      <c r="M38" s="1897"/>
      <c r="N38" s="1897"/>
      <c r="O38" s="1897"/>
      <c r="P38" s="1897"/>
    </row>
    <row r="39" spans="1:16" s="1151" customFormat="1">
      <c r="A39" s="1317"/>
      <c r="B39" s="1888"/>
      <c r="C39" s="1898"/>
      <c r="D39" s="1898"/>
      <c r="E39" s="1898"/>
      <c r="F39" s="1898"/>
      <c r="G39" s="1898"/>
      <c r="H39" s="1898"/>
      <c r="I39" s="1898"/>
      <c r="J39" s="1899"/>
      <c r="K39" s="1317"/>
      <c r="L39" s="1317"/>
      <c r="M39" s="1317"/>
      <c r="N39" s="1317"/>
      <c r="O39" s="1317"/>
      <c r="P39" s="1317"/>
    </row>
    <row r="40" spans="1:16" s="1151" customFormat="1">
      <c r="A40" s="1126"/>
      <c r="B40" s="1318"/>
      <c r="C40" s="1126"/>
      <c r="D40" s="1126"/>
      <c r="E40" s="1126"/>
      <c r="F40" s="1126"/>
      <c r="G40" s="1126"/>
      <c r="H40" s="1126"/>
      <c r="I40" s="1126"/>
      <c r="J40" s="1126"/>
      <c r="K40" s="1126"/>
      <c r="L40" s="1126"/>
      <c r="M40" s="1126"/>
      <c r="N40" s="1126"/>
      <c r="O40" s="1126"/>
      <c r="P40" s="1126"/>
    </row>
    <row r="62" spans="3:3">
      <c r="C62" s="1126" t="s">
        <v>190</v>
      </c>
    </row>
  </sheetData>
  <mergeCells count="6">
    <mergeCell ref="B39:J39"/>
    <mergeCell ref="B3:P3"/>
    <mergeCell ref="B5:C6"/>
    <mergeCell ref="D5:O5"/>
    <mergeCell ref="B35:P36"/>
    <mergeCell ref="B37:P38"/>
  </mergeCells>
  <hyperlinks>
    <hyperlink ref="C1" location="Índice!A1" display="Volver al Índice " xr:uid="{93B589EF-1078-4D8C-B349-583ACF4FBD1C}"/>
  </hyperlinks>
  <printOptions horizontalCentered="1" verticalCentered="1"/>
  <pageMargins left="0.31496062992125984" right="0.31496062992125984" top="0.35433070866141736" bottom="0.35433070866141736" header="0.31496062992125984" footer="0.31496062992125984"/>
  <pageSetup paperSize="9" scale="55" fitToHeight="0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6EDC7-B990-48E2-A98F-C125A9E4FC69}">
  <sheetPr codeName="Hoja63">
    <pageSetUpPr fitToPage="1"/>
  </sheetPr>
  <dimension ref="B1:S108"/>
  <sheetViews>
    <sheetView showGridLines="0" zoomScale="85" zoomScaleNormal="85" zoomScaleSheetLayoutView="90" workbookViewId="0"/>
  </sheetViews>
  <sheetFormatPr baseColWidth="10" defaultColWidth="11.44140625" defaultRowHeight="14.4"/>
  <cols>
    <col min="1" max="1" width="4.33203125" style="1126" customWidth="1"/>
    <col min="2" max="2" width="40.44140625" style="1126" customWidth="1"/>
    <col min="3" max="4" width="10.5546875" style="1126" customWidth="1"/>
    <col min="5" max="5" width="13.109375" style="1126" customWidth="1"/>
    <col min="6" max="15" width="10.5546875" style="1126" customWidth="1"/>
    <col min="16" max="16" width="11.6640625" style="1126" customWidth="1"/>
    <col min="17" max="17" width="8.88671875" style="1126" customWidth="1"/>
    <col min="18" max="18" width="9.5546875" style="1126" customWidth="1"/>
    <col min="19" max="256" width="11.44140625" style="1126"/>
    <col min="257" max="257" width="4.33203125" style="1126" customWidth="1"/>
    <col min="258" max="258" width="40.44140625" style="1126" customWidth="1"/>
    <col min="259" max="260" width="10.5546875" style="1126" customWidth="1"/>
    <col min="261" max="261" width="13.109375" style="1126" customWidth="1"/>
    <col min="262" max="271" width="10.5546875" style="1126" customWidth="1"/>
    <col min="272" max="272" width="11.6640625" style="1126" customWidth="1"/>
    <col min="273" max="273" width="8.88671875" style="1126" customWidth="1"/>
    <col min="274" max="274" width="9.5546875" style="1126" customWidth="1"/>
    <col min="275" max="512" width="11.44140625" style="1126"/>
    <col min="513" max="513" width="4.33203125" style="1126" customWidth="1"/>
    <col min="514" max="514" width="40.44140625" style="1126" customWidth="1"/>
    <col min="515" max="516" width="10.5546875" style="1126" customWidth="1"/>
    <col min="517" max="517" width="13.109375" style="1126" customWidth="1"/>
    <col min="518" max="527" width="10.5546875" style="1126" customWidth="1"/>
    <col min="528" max="528" width="11.6640625" style="1126" customWidth="1"/>
    <col min="529" max="529" width="8.88671875" style="1126" customWidth="1"/>
    <col min="530" max="530" width="9.5546875" style="1126" customWidth="1"/>
    <col min="531" max="768" width="11.44140625" style="1126"/>
    <col min="769" max="769" width="4.33203125" style="1126" customWidth="1"/>
    <col min="770" max="770" width="40.44140625" style="1126" customWidth="1"/>
    <col min="771" max="772" width="10.5546875" style="1126" customWidth="1"/>
    <col min="773" max="773" width="13.109375" style="1126" customWidth="1"/>
    <col min="774" max="783" width="10.5546875" style="1126" customWidth="1"/>
    <col min="784" max="784" width="11.6640625" style="1126" customWidth="1"/>
    <col min="785" max="785" width="8.88671875" style="1126" customWidth="1"/>
    <col min="786" max="786" width="9.5546875" style="1126" customWidth="1"/>
    <col min="787" max="1024" width="11.44140625" style="1126"/>
    <col min="1025" max="1025" width="4.33203125" style="1126" customWidth="1"/>
    <col min="1026" max="1026" width="40.44140625" style="1126" customWidth="1"/>
    <col min="1027" max="1028" width="10.5546875" style="1126" customWidth="1"/>
    <col min="1029" max="1029" width="13.109375" style="1126" customWidth="1"/>
    <col min="1030" max="1039" width="10.5546875" style="1126" customWidth="1"/>
    <col min="1040" max="1040" width="11.6640625" style="1126" customWidth="1"/>
    <col min="1041" max="1041" width="8.88671875" style="1126" customWidth="1"/>
    <col min="1042" max="1042" width="9.5546875" style="1126" customWidth="1"/>
    <col min="1043" max="1280" width="11.44140625" style="1126"/>
    <col min="1281" max="1281" width="4.33203125" style="1126" customWidth="1"/>
    <col min="1282" max="1282" width="40.44140625" style="1126" customWidth="1"/>
    <col min="1283" max="1284" width="10.5546875" style="1126" customWidth="1"/>
    <col min="1285" max="1285" width="13.109375" style="1126" customWidth="1"/>
    <col min="1286" max="1295" width="10.5546875" style="1126" customWidth="1"/>
    <col min="1296" max="1296" width="11.6640625" style="1126" customWidth="1"/>
    <col min="1297" max="1297" width="8.88671875" style="1126" customWidth="1"/>
    <col min="1298" max="1298" width="9.5546875" style="1126" customWidth="1"/>
    <col min="1299" max="1536" width="11.44140625" style="1126"/>
    <col min="1537" max="1537" width="4.33203125" style="1126" customWidth="1"/>
    <col min="1538" max="1538" width="40.44140625" style="1126" customWidth="1"/>
    <col min="1539" max="1540" width="10.5546875" style="1126" customWidth="1"/>
    <col min="1541" max="1541" width="13.109375" style="1126" customWidth="1"/>
    <col min="1542" max="1551" width="10.5546875" style="1126" customWidth="1"/>
    <col min="1552" max="1552" width="11.6640625" style="1126" customWidth="1"/>
    <col min="1553" max="1553" width="8.88671875" style="1126" customWidth="1"/>
    <col min="1554" max="1554" width="9.5546875" style="1126" customWidth="1"/>
    <col min="1555" max="1792" width="11.44140625" style="1126"/>
    <col min="1793" max="1793" width="4.33203125" style="1126" customWidth="1"/>
    <col min="1794" max="1794" width="40.44140625" style="1126" customWidth="1"/>
    <col min="1795" max="1796" width="10.5546875" style="1126" customWidth="1"/>
    <col min="1797" max="1797" width="13.109375" style="1126" customWidth="1"/>
    <col min="1798" max="1807" width="10.5546875" style="1126" customWidth="1"/>
    <col min="1808" max="1808" width="11.6640625" style="1126" customWidth="1"/>
    <col min="1809" max="1809" width="8.88671875" style="1126" customWidth="1"/>
    <col min="1810" max="1810" width="9.5546875" style="1126" customWidth="1"/>
    <col min="1811" max="2048" width="11.44140625" style="1126"/>
    <col min="2049" max="2049" width="4.33203125" style="1126" customWidth="1"/>
    <col min="2050" max="2050" width="40.44140625" style="1126" customWidth="1"/>
    <col min="2051" max="2052" width="10.5546875" style="1126" customWidth="1"/>
    <col min="2053" max="2053" width="13.109375" style="1126" customWidth="1"/>
    <col min="2054" max="2063" width="10.5546875" style="1126" customWidth="1"/>
    <col min="2064" max="2064" width="11.6640625" style="1126" customWidth="1"/>
    <col min="2065" max="2065" width="8.88671875" style="1126" customWidth="1"/>
    <col min="2066" max="2066" width="9.5546875" style="1126" customWidth="1"/>
    <col min="2067" max="2304" width="11.44140625" style="1126"/>
    <col min="2305" max="2305" width="4.33203125" style="1126" customWidth="1"/>
    <col min="2306" max="2306" width="40.44140625" style="1126" customWidth="1"/>
    <col min="2307" max="2308" width="10.5546875" style="1126" customWidth="1"/>
    <col min="2309" max="2309" width="13.109375" style="1126" customWidth="1"/>
    <col min="2310" max="2319" width="10.5546875" style="1126" customWidth="1"/>
    <col min="2320" max="2320" width="11.6640625" style="1126" customWidth="1"/>
    <col min="2321" max="2321" width="8.88671875" style="1126" customWidth="1"/>
    <col min="2322" max="2322" width="9.5546875" style="1126" customWidth="1"/>
    <col min="2323" max="2560" width="11.44140625" style="1126"/>
    <col min="2561" max="2561" width="4.33203125" style="1126" customWidth="1"/>
    <col min="2562" max="2562" width="40.44140625" style="1126" customWidth="1"/>
    <col min="2563" max="2564" width="10.5546875" style="1126" customWidth="1"/>
    <col min="2565" max="2565" width="13.109375" style="1126" customWidth="1"/>
    <col min="2566" max="2575" width="10.5546875" style="1126" customWidth="1"/>
    <col min="2576" max="2576" width="11.6640625" style="1126" customWidth="1"/>
    <col min="2577" max="2577" width="8.88671875" style="1126" customWidth="1"/>
    <col min="2578" max="2578" width="9.5546875" style="1126" customWidth="1"/>
    <col min="2579" max="2816" width="11.44140625" style="1126"/>
    <col min="2817" max="2817" width="4.33203125" style="1126" customWidth="1"/>
    <col min="2818" max="2818" width="40.44140625" style="1126" customWidth="1"/>
    <col min="2819" max="2820" width="10.5546875" style="1126" customWidth="1"/>
    <col min="2821" max="2821" width="13.109375" style="1126" customWidth="1"/>
    <col min="2822" max="2831" width="10.5546875" style="1126" customWidth="1"/>
    <col min="2832" max="2832" width="11.6640625" style="1126" customWidth="1"/>
    <col min="2833" max="2833" width="8.88671875" style="1126" customWidth="1"/>
    <col min="2834" max="2834" width="9.5546875" style="1126" customWidth="1"/>
    <col min="2835" max="3072" width="11.44140625" style="1126"/>
    <col min="3073" max="3073" width="4.33203125" style="1126" customWidth="1"/>
    <col min="3074" max="3074" width="40.44140625" style="1126" customWidth="1"/>
    <col min="3075" max="3076" width="10.5546875" style="1126" customWidth="1"/>
    <col min="3077" max="3077" width="13.109375" style="1126" customWidth="1"/>
    <col min="3078" max="3087" width="10.5546875" style="1126" customWidth="1"/>
    <col min="3088" max="3088" width="11.6640625" style="1126" customWidth="1"/>
    <col min="3089" max="3089" width="8.88671875" style="1126" customWidth="1"/>
    <col min="3090" max="3090" width="9.5546875" style="1126" customWidth="1"/>
    <col min="3091" max="3328" width="11.44140625" style="1126"/>
    <col min="3329" max="3329" width="4.33203125" style="1126" customWidth="1"/>
    <col min="3330" max="3330" width="40.44140625" style="1126" customWidth="1"/>
    <col min="3331" max="3332" width="10.5546875" style="1126" customWidth="1"/>
    <col min="3333" max="3333" width="13.109375" style="1126" customWidth="1"/>
    <col min="3334" max="3343" width="10.5546875" style="1126" customWidth="1"/>
    <col min="3344" max="3344" width="11.6640625" style="1126" customWidth="1"/>
    <col min="3345" max="3345" width="8.88671875" style="1126" customWidth="1"/>
    <col min="3346" max="3346" width="9.5546875" style="1126" customWidth="1"/>
    <col min="3347" max="3584" width="11.44140625" style="1126"/>
    <col min="3585" max="3585" width="4.33203125" style="1126" customWidth="1"/>
    <col min="3586" max="3586" width="40.44140625" style="1126" customWidth="1"/>
    <col min="3587" max="3588" width="10.5546875" style="1126" customWidth="1"/>
    <col min="3589" max="3589" width="13.109375" style="1126" customWidth="1"/>
    <col min="3590" max="3599" width="10.5546875" style="1126" customWidth="1"/>
    <col min="3600" max="3600" width="11.6640625" style="1126" customWidth="1"/>
    <col min="3601" max="3601" width="8.88671875" style="1126" customWidth="1"/>
    <col min="3602" max="3602" width="9.5546875" style="1126" customWidth="1"/>
    <col min="3603" max="3840" width="11.44140625" style="1126"/>
    <col min="3841" max="3841" width="4.33203125" style="1126" customWidth="1"/>
    <col min="3842" max="3842" width="40.44140625" style="1126" customWidth="1"/>
    <col min="3843" max="3844" width="10.5546875" style="1126" customWidth="1"/>
    <col min="3845" max="3845" width="13.109375" style="1126" customWidth="1"/>
    <col min="3846" max="3855" width="10.5546875" style="1126" customWidth="1"/>
    <col min="3856" max="3856" width="11.6640625" style="1126" customWidth="1"/>
    <col min="3857" max="3857" width="8.88671875" style="1126" customWidth="1"/>
    <col min="3858" max="3858" width="9.5546875" style="1126" customWidth="1"/>
    <col min="3859" max="4096" width="11.44140625" style="1126"/>
    <col min="4097" max="4097" width="4.33203125" style="1126" customWidth="1"/>
    <col min="4098" max="4098" width="40.44140625" style="1126" customWidth="1"/>
    <col min="4099" max="4100" width="10.5546875" style="1126" customWidth="1"/>
    <col min="4101" max="4101" width="13.109375" style="1126" customWidth="1"/>
    <col min="4102" max="4111" width="10.5546875" style="1126" customWidth="1"/>
    <col min="4112" max="4112" width="11.6640625" style="1126" customWidth="1"/>
    <col min="4113" max="4113" width="8.88671875" style="1126" customWidth="1"/>
    <col min="4114" max="4114" width="9.5546875" style="1126" customWidth="1"/>
    <col min="4115" max="4352" width="11.44140625" style="1126"/>
    <col min="4353" max="4353" width="4.33203125" style="1126" customWidth="1"/>
    <col min="4354" max="4354" width="40.44140625" style="1126" customWidth="1"/>
    <col min="4355" max="4356" width="10.5546875" style="1126" customWidth="1"/>
    <col min="4357" max="4357" width="13.109375" style="1126" customWidth="1"/>
    <col min="4358" max="4367" width="10.5546875" style="1126" customWidth="1"/>
    <col min="4368" max="4368" width="11.6640625" style="1126" customWidth="1"/>
    <col min="4369" max="4369" width="8.88671875" style="1126" customWidth="1"/>
    <col min="4370" max="4370" width="9.5546875" style="1126" customWidth="1"/>
    <col min="4371" max="4608" width="11.44140625" style="1126"/>
    <col min="4609" max="4609" width="4.33203125" style="1126" customWidth="1"/>
    <col min="4610" max="4610" width="40.44140625" style="1126" customWidth="1"/>
    <col min="4611" max="4612" width="10.5546875" style="1126" customWidth="1"/>
    <col min="4613" max="4613" width="13.109375" style="1126" customWidth="1"/>
    <col min="4614" max="4623" width="10.5546875" style="1126" customWidth="1"/>
    <col min="4624" max="4624" width="11.6640625" style="1126" customWidth="1"/>
    <col min="4625" max="4625" width="8.88671875" style="1126" customWidth="1"/>
    <col min="4626" max="4626" width="9.5546875" style="1126" customWidth="1"/>
    <col min="4627" max="4864" width="11.44140625" style="1126"/>
    <col min="4865" max="4865" width="4.33203125" style="1126" customWidth="1"/>
    <col min="4866" max="4866" width="40.44140625" style="1126" customWidth="1"/>
    <col min="4867" max="4868" width="10.5546875" style="1126" customWidth="1"/>
    <col min="4869" max="4869" width="13.109375" style="1126" customWidth="1"/>
    <col min="4870" max="4879" width="10.5546875" style="1126" customWidth="1"/>
    <col min="4880" max="4880" width="11.6640625" style="1126" customWidth="1"/>
    <col min="4881" max="4881" width="8.88671875" style="1126" customWidth="1"/>
    <col min="4882" max="4882" width="9.5546875" style="1126" customWidth="1"/>
    <col min="4883" max="5120" width="11.44140625" style="1126"/>
    <col min="5121" max="5121" width="4.33203125" style="1126" customWidth="1"/>
    <col min="5122" max="5122" width="40.44140625" style="1126" customWidth="1"/>
    <col min="5123" max="5124" width="10.5546875" style="1126" customWidth="1"/>
    <col min="5125" max="5125" width="13.109375" style="1126" customWidth="1"/>
    <col min="5126" max="5135" width="10.5546875" style="1126" customWidth="1"/>
    <col min="5136" max="5136" width="11.6640625" style="1126" customWidth="1"/>
    <col min="5137" max="5137" width="8.88671875" style="1126" customWidth="1"/>
    <col min="5138" max="5138" width="9.5546875" style="1126" customWidth="1"/>
    <col min="5139" max="5376" width="11.44140625" style="1126"/>
    <col min="5377" max="5377" width="4.33203125" style="1126" customWidth="1"/>
    <col min="5378" max="5378" width="40.44140625" style="1126" customWidth="1"/>
    <col min="5379" max="5380" width="10.5546875" style="1126" customWidth="1"/>
    <col min="5381" max="5381" width="13.109375" style="1126" customWidth="1"/>
    <col min="5382" max="5391" width="10.5546875" style="1126" customWidth="1"/>
    <col min="5392" max="5392" width="11.6640625" style="1126" customWidth="1"/>
    <col min="5393" max="5393" width="8.88671875" style="1126" customWidth="1"/>
    <col min="5394" max="5394" width="9.5546875" style="1126" customWidth="1"/>
    <col min="5395" max="5632" width="11.44140625" style="1126"/>
    <col min="5633" max="5633" width="4.33203125" style="1126" customWidth="1"/>
    <col min="5634" max="5634" width="40.44140625" style="1126" customWidth="1"/>
    <col min="5635" max="5636" width="10.5546875" style="1126" customWidth="1"/>
    <col min="5637" max="5637" width="13.109375" style="1126" customWidth="1"/>
    <col min="5638" max="5647" width="10.5546875" style="1126" customWidth="1"/>
    <col min="5648" max="5648" width="11.6640625" style="1126" customWidth="1"/>
    <col min="5649" max="5649" width="8.88671875" style="1126" customWidth="1"/>
    <col min="5650" max="5650" width="9.5546875" style="1126" customWidth="1"/>
    <col min="5651" max="5888" width="11.44140625" style="1126"/>
    <col min="5889" max="5889" width="4.33203125" style="1126" customWidth="1"/>
    <col min="5890" max="5890" width="40.44140625" style="1126" customWidth="1"/>
    <col min="5891" max="5892" width="10.5546875" style="1126" customWidth="1"/>
    <col min="5893" max="5893" width="13.109375" style="1126" customWidth="1"/>
    <col min="5894" max="5903" width="10.5546875" style="1126" customWidth="1"/>
    <col min="5904" max="5904" width="11.6640625" style="1126" customWidth="1"/>
    <col min="5905" max="5905" width="8.88671875" style="1126" customWidth="1"/>
    <col min="5906" max="5906" width="9.5546875" style="1126" customWidth="1"/>
    <col min="5907" max="6144" width="11.44140625" style="1126"/>
    <col min="6145" max="6145" width="4.33203125" style="1126" customWidth="1"/>
    <col min="6146" max="6146" width="40.44140625" style="1126" customWidth="1"/>
    <col min="6147" max="6148" width="10.5546875" style="1126" customWidth="1"/>
    <col min="6149" max="6149" width="13.109375" style="1126" customWidth="1"/>
    <col min="6150" max="6159" width="10.5546875" style="1126" customWidth="1"/>
    <col min="6160" max="6160" width="11.6640625" style="1126" customWidth="1"/>
    <col min="6161" max="6161" width="8.88671875" style="1126" customWidth="1"/>
    <col min="6162" max="6162" width="9.5546875" style="1126" customWidth="1"/>
    <col min="6163" max="6400" width="11.44140625" style="1126"/>
    <col min="6401" max="6401" width="4.33203125" style="1126" customWidth="1"/>
    <col min="6402" max="6402" width="40.44140625" style="1126" customWidth="1"/>
    <col min="6403" max="6404" width="10.5546875" style="1126" customWidth="1"/>
    <col min="6405" max="6405" width="13.109375" style="1126" customWidth="1"/>
    <col min="6406" max="6415" width="10.5546875" style="1126" customWidth="1"/>
    <col min="6416" max="6416" width="11.6640625" style="1126" customWidth="1"/>
    <col min="6417" max="6417" width="8.88671875" style="1126" customWidth="1"/>
    <col min="6418" max="6418" width="9.5546875" style="1126" customWidth="1"/>
    <col min="6419" max="6656" width="11.44140625" style="1126"/>
    <col min="6657" max="6657" width="4.33203125" style="1126" customWidth="1"/>
    <col min="6658" max="6658" width="40.44140625" style="1126" customWidth="1"/>
    <col min="6659" max="6660" width="10.5546875" style="1126" customWidth="1"/>
    <col min="6661" max="6661" width="13.109375" style="1126" customWidth="1"/>
    <col min="6662" max="6671" width="10.5546875" style="1126" customWidth="1"/>
    <col min="6672" max="6672" width="11.6640625" style="1126" customWidth="1"/>
    <col min="6673" max="6673" width="8.88671875" style="1126" customWidth="1"/>
    <col min="6674" max="6674" width="9.5546875" style="1126" customWidth="1"/>
    <col min="6675" max="6912" width="11.44140625" style="1126"/>
    <col min="6913" max="6913" width="4.33203125" style="1126" customWidth="1"/>
    <col min="6914" max="6914" width="40.44140625" style="1126" customWidth="1"/>
    <col min="6915" max="6916" width="10.5546875" style="1126" customWidth="1"/>
    <col min="6917" max="6917" width="13.109375" style="1126" customWidth="1"/>
    <col min="6918" max="6927" width="10.5546875" style="1126" customWidth="1"/>
    <col min="6928" max="6928" width="11.6640625" style="1126" customWidth="1"/>
    <col min="6929" max="6929" width="8.88671875" style="1126" customWidth="1"/>
    <col min="6930" max="6930" width="9.5546875" style="1126" customWidth="1"/>
    <col min="6931" max="7168" width="11.44140625" style="1126"/>
    <col min="7169" max="7169" width="4.33203125" style="1126" customWidth="1"/>
    <col min="7170" max="7170" width="40.44140625" style="1126" customWidth="1"/>
    <col min="7171" max="7172" width="10.5546875" style="1126" customWidth="1"/>
    <col min="7173" max="7173" width="13.109375" style="1126" customWidth="1"/>
    <col min="7174" max="7183" width="10.5546875" style="1126" customWidth="1"/>
    <col min="7184" max="7184" width="11.6640625" style="1126" customWidth="1"/>
    <col min="7185" max="7185" width="8.88671875" style="1126" customWidth="1"/>
    <col min="7186" max="7186" width="9.5546875" style="1126" customWidth="1"/>
    <col min="7187" max="7424" width="11.44140625" style="1126"/>
    <col min="7425" max="7425" width="4.33203125" style="1126" customWidth="1"/>
    <col min="7426" max="7426" width="40.44140625" style="1126" customWidth="1"/>
    <col min="7427" max="7428" width="10.5546875" style="1126" customWidth="1"/>
    <col min="7429" max="7429" width="13.109375" style="1126" customWidth="1"/>
    <col min="7430" max="7439" width="10.5546875" style="1126" customWidth="1"/>
    <col min="7440" max="7440" width="11.6640625" style="1126" customWidth="1"/>
    <col min="7441" max="7441" width="8.88671875" style="1126" customWidth="1"/>
    <col min="7442" max="7442" width="9.5546875" style="1126" customWidth="1"/>
    <col min="7443" max="7680" width="11.44140625" style="1126"/>
    <col min="7681" max="7681" width="4.33203125" style="1126" customWidth="1"/>
    <col min="7682" max="7682" width="40.44140625" style="1126" customWidth="1"/>
    <col min="7683" max="7684" width="10.5546875" style="1126" customWidth="1"/>
    <col min="7685" max="7685" width="13.109375" style="1126" customWidth="1"/>
    <col min="7686" max="7695" width="10.5546875" style="1126" customWidth="1"/>
    <col min="7696" max="7696" width="11.6640625" style="1126" customWidth="1"/>
    <col min="7697" max="7697" width="8.88671875" style="1126" customWidth="1"/>
    <col min="7698" max="7698" width="9.5546875" style="1126" customWidth="1"/>
    <col min="7699" max="7936" width="11.44140625" style="1126"/>
    <col min="7937" max="7937" width="4.33203125" style="1126" customWidth="1"/>
    <col min="7938" max="7938" width="40.44140625" style="1126" customWidth="1"/>
    <col min="7939" max="7940" width="10.5546875" style="1126" customWidth="1"/>
    <col min="7941" max="7941" width="13.109375" style="1126" customWidth="1"/>
    <col min="7942" max="7951" width="10.5546875" style="1126" customWidth="1"/>
    <col min="7952" max="7952" width="11.6640625" style="1126" customWidth="1"/>
    <col min="7953" max="7953" width="8.88671875" style="1126" customWidth="1"/>
    <col min="7954" max="7954" width="9.5546875" style="1126" customWidth="1"/>
    <col min="7955" max="8192" width="11.44140625" style="1126"/>
    <col min="8193" max="8193" width="4.33203125" style="1126" customWidth="1"/>
    <col min="8194" max="8194" width="40.44140625" style="1126" customWidth="1"/>
    <col min="8195" max="8196" width="10.5546875" style="1126" customWidth="1"/>
    <col min="8197" max="8197" width="13.109375" style="1126" customWidth="1"/>
    <col min="8198" max="8207" width="10.5546875" style="1126" customWidth="1"/>
    <col min="8208" max="8208" width="11.6640625" style="1126" customWidth="1"/>
    <col min="8209" max="8209" width="8.88671875" style="1126" customWidth="1"/>
    <col min="8210" max="8210" width="9.5546875" style="1126" customWidth="1"/>
    <col min="8211" max="8448" width="11.44140625" style="1126"/>
    <col min="8449" max="8449" width="4.33203125" style="1126" customWidth="1"/>
    <col min="8450" max="8450" width="40.44140625" style="1126" customWidth="1"/>
    <col min="8451" max="8452" width="10.5546875" style="1126" customWidth="1"/>
    <col min="8453" max="8453" width="13.109375" style="1126" customWidth="1"/>
    <col min="8454" max="8463" width="10.5546875" style="1126" customWidth="1"/>
    <col min="8464" max="8464" width="11.6640625" style="1126" customWidth="1"/>
    <col min="8465" max="8465" width="8.88671875" style="1126" customWidth="1"/>
    <col min="8466" max="8466" width="9.5546875" style="1126" customWidth="1"/>
    <col min="8467" max="8704" width="11.44140625" style="1126"/>
    <col min="8705" max="8705" width="4.33203125" style="1126" customWidth="1"/>
    <col min="8706" max="8706" width="40.44140625" style="1126" customWidth="1"/>
    <col min="8707" max="8708" width="10.5546875" style="1126" customWidth="1"/>
    <col min="8709" max="8709" width="13.109375" style="1126" customWidth="1"/>
    <col min="8710" max="8719" width="10.5546875" style="1126" customWidth="1"/>
    <col min="8720" max="8720" width="11.6640625" style="1126" customWidth="1"/>
    <col min="8721" max="8721" width="8.88671875" style="1126" customWidth="1"/>
    <col min="8722" max="8722" width="9.5546875" style="1126" customWidth="1"/>
    <col min="8723" max="8960" width="11.44140625" style="1126"/>
    <col min="8961" max="8961" width="4.33203125" style="1126" customWidth="1"/>
    <col min="8962" max="8962" width="40.44140625" style="1126" customWidth="1"/>
    <col min="8963" max="8964" width="10.5546875" style="1126" customWidth="1"/>
    <col min="8965" max="8965" width="13.109375" style="1126" customWidth="1"/>
    <col min="8966" max="8975" width="10.5546875" style="1126" customWidth="1"/>
    <col min="8976" max="8976" width="11.6640625" style="1126" customWidth="1"/>
    <col min="8977" max="8977" width="8.88671875" style="1126" customWidth="1"/>
    <col min="8978" max="8978" width="9.5546875" style="1126" customWidth="1"/>
    <col min="8979" max="9216" width="11.44140625" style="1126"/>
    <col min="9217" max="9217" width="4.33203125" style="1126" customWidth="1"/>
    <col min="9218" max="9218" width="40.44140625" style="1126" customWidth="1"/>
    <col min="9219" max="9220" width="10.5546875" style="1126" customWidth="1"/>
    <col min="9221" max="9221" width="13.109375" style="1126" customWidth="1"/>
    <col min="9222" max="9231" width="10.5546875" style="1126" customWidth="1"/>
    <col min="9232" max="9232" width="11.6640625" style="1126" customWidth="1"/>
    <col min="9233" max="9233" width="8.88671875" style="1126" customWidth="1"/>
    <col min="9234" max="9234" width="9.5546875" style="1126" customWidth="1"/>
    <col min="9235" max="9472" width="11.44140625" style="1126"/>
    <col min="9473" max="9473" width="4.33203125" style="1126" customWidth="1"/>
    <col min="9474" max="9474" width="40.44140625" style="1126" customWidth="1"/>
    <col min="9475" max="9476" width="10.5546875" style="1126" customWidth="1"/>
    <col min="9477" max="9477" width="13.109375" style="1126" customWidth="1"/>
    <col min="9478" max="9487" width="10.5546875" style="1126" customWidth="1"/>
    <col min="9488" max="9488" width="11.6640625" style="1126" customWidth="1"/>
    <col min="9489" max="9489" width="8.88671875" style="1126" customWidth="1"/>
    <col min="9490" max="9490" width="9.5546875" style="1126" customWidth="1"/>
    <col min="9491" max="9728" width="11.44140625" style="1126"/>
    <col min="9729" max="9729" width="4.33203125" style="1126" customWidth="1"/>
    <col min="9730" max="9730" width="40.44140625" style="1126" customWidth="1"/>
    <col min="9731" max="9732" width="10.5546875" style="1126" customWidth="1"/>
    <col min="9733" max="9733" width="13.109375" style="1126" customWidth="1"/>
    <col min="9734" max="9743" width="10.5546875" style="1126" customWidth="1"/>
    <col min="9744" max="9744" width="11.6640625" style="1126" customWidth="1"/>
    <col min="9745" max="9745" width="8.88671875" style="1126" customWidth="1"/>
    <col min="9746" max="9746" width="9.5546875" style="1126" customWidth="1"/>
    <col min="9747" max="9984" width="11.44140625" style="1126"/>
    <col min="9985" max="9985" width="4.33203125" style="1126" customWidth="1"/>
    <col min="9986" max="9986" width="40.44140625" style="1126" customWidth="1"/>
    <col min="9987" max="9988" width="10.5546875" style="1126" customWidth="1"/>
    <col min="9989" max="9989" width="13.109375" style="1126" customWidth="1"/>
    <col min="9990" max="9999" width="10.5546875" style="1126" customWidth="1"/>
    <col min="10000" max="10000" width="11.6640625" style="1126" customWidth="1"/>
    <col min="10001" max="10001" width="8.88671875" style="1126" customWidth="1"/>
    <col min="10002" max="10002" width="9.5546875" style="1126" customWidth="1"/>
    <col min="10003" max="10240" width="11.44140625" style="1126"/>
    <col min="10241" max="10241" width="4.33203125" style="1126" customWidth="1"/>
    <col min="10242" max="10242" width="40.44140625" style="1126" customWidth="1"/>
    <col min="10243" max="10244" width="10.5546875" style="1126" customWidth="1"/>
    <col min="10245" max="10245" width="13.109375" style="1126" customWidth="1"/>
    <col min="10246" max="10255" width="10.5546875" style="1126" customWidth="1"/>
    <col min="10256" max="10256" width="11.6640625" style="1126" customWidth="1"/>
    <col min="10257" max="10257" width="8.88671875" style="1126" customWidth="1"/>
    <col min="10258" max="10258" width="9.5546875" style="1126" customWidth="1"/>
    <col min="10259" max="10496" width="11.44140625" style="1126"/>
    <col min="10497" max="10497" width="4.33203125" style="1126" customWidth="1"/>
    <col min="10498" max="10498" width="40.44140625" style="1126" customWidth="1"/>
    <col min="10499" max="10500" width="10.5546875" style="1126" customWidth="1"/>
    <col min="10501" max="10501" width="13.109375" style="1126" customWidth="1"/>
    <col min="10502" max="10511" width="10.5546875" style="1126" customWidth="1"/>
    <col min="10512" max="10512" width="11.6640625" style="1126" customWidth="1"/>
    <col min="10513" max="10513" width="8.88671875" style="1126" customWidth="1"/>
    <col min="10514" max="10514" width="9.5546875" style="1126" customWidth="1"/>
    <col min="10515" max="10752" width="11.44140625" style="1126"/>
    <col min="10753" max="10753" width="4.33203125" style="1126" customWidth="1"/>
    <col min="10754" max="10754" width="40.44140625" style="1126" customWidth="1"/>
    <col min="10755" max="10756" width="10.5546875" style="1126" customWidth="1"/>
    <col min="10757" max="10757" width="13.109375" style="1126" customWidth="1"/>
    <col min="10758" max="10767" width="10.5546875" style="1126" customWidth="1"/>
    <col min="10768" max="10768" width="11.6640625" style="1126" customWidth="1"/>
    <col min="10769" max="10769" width="8.88671875" style="1126" customWidth="1"/>
    <col min="10770" max="10770" width="9.5546875" style="1126" customWidth="1"/>
    <col min="10771" max="11008" width="11.44140625" style="1126"/>
    <col min="11009" max="11009" width="4.33203125" style="1126" customWidth="1"/>
    <col min="11010" max="11010" width="40.44140625" style="1126" customWidth="1"/>
    <col min="11011" max="11012" width="10.5546875" style="1126" customWidth="1"/>
    <col min="11013" max="11013" width="13.109375" style="1126" customWidth="1"/>
    <col min="11014" max="11023" width="10.5546875" style="1126" customWidth="1"/>
    <col min="11024" max="11024" width="11.6640625" style="1126" customWidth="1"/>
    <col min="11025" max="11025" width="8.88671875" style="1126" customWidth="1"/>
    <col min="11026" max="11026" width="9.5546875" style="1126" customWidth="1"/>
    <col min="11027" max="11264" width="11.44140625" style="1126"/>
    <col min="11265" max="11265" width="4.33203125" style="1126" customWidth="1"/>
    <col min="11266" max="11266" width="40.44140625" style="1126" customWidth="1"/>
    <col min="11267" max="11268" width="10.5546875" style="1126" customWidth="1"/>
    <col min="11269" max="11269" width="13.109375" style="1126" customWidth="1"/>
    <col min="11270" max="11279" width="10.5546875" style="1126" customWidth="1"/>
    <col min="11280" max="11280" width="11.6640625" style="1126" customWidth="1"/>
    <col min="11281" max="11281" width="8.88671875" style="1126" customWidth="1"/>
    <col min="11282" max="11282" width="9.5546875" style="1126" customWidth="1"/>
    <col min="11283" max="11520" width="11.44140625" style="1126"/>
    <col min="11521" max="11521" width="4.33203125" style="1126" customWidth="1"/>
    <col min="11522" max="11522" width="40.44140625" style="1126" customWidth="1"/>
    <col min="11523" max="11524" width="10.5546875" style="1126" customWidth="1"/>
    <col min="11525" max="11525" width="13.109375" style="1126" customWidth="1"/>
    <col min="11526" max="11535" width="10.5546875" style="1126" customWidth="1"/>
    <col min="11536" max="11536" width="11.6640625" style="1126" customWidth="1"/>
    <col min="11537" max="11537" width="8.88671875" style="1126" customWidth="1"/>
    <col min="11538" max="11538" width="9.5546875" style="1126" customWidth="1"/>
    <col min="11539" max="11776" width="11.44140625" style="1126"/>
    <col min="11777" max="11777" width="4.33203125" style="1126" customWidth="1"/>
    <col min="11778" max="11778" width="40.44140625" style="1126" customWidth="1"/>
    <col min="11779" max="11780" width="10.5546875" style="1126" customWidth="1"/>
    <col min="11781" max="11781" width="13.109375" style="1126" customWidth="1"/>
    <col min="11782" max="11791" width="10.5546875" style="1126" customWidth="1"/>
    <col min="11792" max="11792" width="11.6640625" style="1126" customWidth="1"/>
    <col min="11793" max="11793" width="8.88671875" style="1126" customWidth="1"/>
    <col min="11794" max="11794" width="9.5546875" style="1126" customWidth="1"/>
    <col min="11795" max="12032" width="11.44140625" style="1126"/>
    <col min="12033" max="12033" width="4.33203125" style="1126" customWidth="1"/>
    <col min="12034" max="12034" width="40.44140625" style="1126" customWidth="1"/>
    <col min="12035" max="12036" width="10.5546875" style="1126" customWidth="1"/>
    <col min="12037" max="12037" width="13.109375" style="1126" customWidth="1"/>
    <col min="12038" max="12047" width="10.5546875" style="1126" customWidth="1"/>
    <col min="12048" max="12048" width="11.6640625" style="1126" customWidth="1"/>
    <col min="12049" max="12049" width="8.88671875" style="1126" customWidth="1"/>
    <col min="12050" max="12050" width="9.5546875" style="1126" customWidth="1"/>
    <col min="12051" max="12288" width="11.44140625" style="1126"/>
    <col min="12289" max="12289" width="4.33203125" style="1126" customWidth="1"/>
    <col min="12290" max="12290" width="40.44140625" style="1126" customWidth="1"/>
    <col min="12291" max="12292" width="10.5546875" style="1126" customWidth="1"/>
    <col min="12293" max="12293" width="13.109375" style="1126" customWidth="1"/>
    <col min="12294" max="12303" width="10.5546875" style="1126" customWidth="1"/>
    <col min="12304" max="12304" width="11.6640625" style="1126" customWidth="1"/>
    <col min="12305" max="12305" width="8.88671875" style="1126" customWidth="1"/>
    <col min="12306" max="12306" width="9.5546875" style="1126" customWidth="1"/>
    <col min="12307" max="12544" width="11.44140625" style="1126"/>
    <col min="12545" max="12545" width="4.33203125" style="1126" customWidth="1"/>
    <col min="12546" max="12546" width="40.44140625" style="1126" customWidth="1"/>
    <col min="12547" max="12548" width="10.5546875" style="1126" customWidth="1"/>
    <col min="12549" max="12549" width="13.109375" style="1126" customWidth="1"/>
    <col min="12550" max="12559" width="10.5546875" style="1126" customWidth="1"/>
    <col min="12560" max="12560" width="11.6640625" style="1126" customWidth="1"/>
    <col min="12561" max="12561" width="8.88671875" style="1126" customWidth="1"/>
    <col min="12562" max="12562" width="9.5546875" style="1126" customWidth="1"/>
    <col min="12563" max="12800" width="11.44140625" style="1126"/>
    <col min="12801" max="12801" width="4.33203125" style="1126" customWidth="1"/>
    <col min="12802" max="12802" width="40.44140625" style="1126" customWidth="1"/>
    <col min="12803" max="12804" width="10.5546875" style="1126" customWidth="1"/>
    <col min="12805" max="12805" width="13.109375" style="1126" customWidth="1"/>
    <col min="12806" max="12815" width="10.5546875" style="1126" customWidth="1"/>
    <col min="12816" max="12816" width="11.6640625" style="1126" customWidth="1"/>
    <col min="12817" max="12817" width="8.88671875" style="1126" customWidth="1"/>
    <col min="12818" max="12818" width="9.5546875" style="1126" customWidth="1"/>
    <col min="12819" max="13056" width="11.44140625" style="1126"/>
    <col min="13057" max="13057" width="4.33203125" style="1126" customWidth="1"/>
    <col min="13058" max="13058" width="40.44140625" style="1126" customWidth="1"/>
    <col min="13059" max="13060" width="10.5546875" style="1126" customWidth="1"/>
    <col min="13061" max="13061" width="13.109375" style="1126" customWidth="1"/>
    <col min="13062" max="13071" width="10.5546875" style="1126" customWidth="1"/>
    <col min="13072" max="13072" width="11.6640625" style="1126" customWidth="1"/>
    <col min="13073" max="13073" width="8.88671875" style="1126" customWidth="1"/>
    <col min="13074" max="13074" width="9.5546875" style="1126" customWidth="1"/>
    <col min="13075" max="13312" width="11.44140625" style="1126"/>
    <col min="13313" max="13313" width="4.33203125" style="1126" customWidth="1"/>
    <col min="13314" max="13314" width="40.44140625" style="1126" customWidth="1"/>
    <col min="13315" max="13316" width="10.5546875" style="1126" customWidth="1"/>
    <col min="13317" max="13317" width="13.109375" style="1126" customWidth="1"/>
    <col min="13318" max="13327" width="10.5546875" style="1126" customWidth="1"/>
    <col min="13328" max="13328" width="11.6640625" style="1126" customWidth="1"/>
    <col min="13329" max="13329" width="8.88671875" style="1126" customWidth="1"/>
    <col min="13330" max="13330" width="9.5546875" style="1126" customWidth="1"/>
    <col min="13331" max="13568" width="11.44140625" style="1126"/>
    <col min="13569" max="13569" width="4.33203125" style="1126" customWidth="1"/>
    <col min="13570" max="13570" width="40.44140625" style="1126" customWidth="1"/>
    <col min="13571" max="13572" width="10.5546875" style="1126" customWidth="1"/>
    <col min="13573" max="13573" width="13.109375" style="1126" customWidth="1"/>
    <col min="13574" max="13583" width="10.5546875" style="1126" customWidth="1"/>
    <col min="13584" max="13584" width="11.6640625" style="1126" customWidth="1"/>
    <col min="13585" max="13585" width="8.88671875" style="1126" customWidth="1"/>
    <col min="13586" max="13586" width="9.5546875" style="1126" customWidth="1"/>
    <col min="13587" max="13824" width="11.44140625" style="1126"/>
    <col min="13825" max="13825" width="4.33203125" style="1126" customWidth="1"/>
    <col min="13826" max="13826" width="40.44140625" style="1126" customWidth="1"/>
    <col min="13827" max="13828" width="10.5546875" style="1126" customWidth="1"/>
    <col min="13829" max="13829" width="13.109375" style="1126" customWidth="1"/>
    <col min="13830" max="13839" width="10.5546875" style="1126" customWidth="1"/>
    <col min="13840" max="13840" width="11.6640625" style="1126" customWidth="1"/>
    <col min="13841" max="13841" width="8.88671875" style="1126" customWidth="1"/>
    <col min="13842" max="13842" width="9.5546875" style="1126" customWidth="1"/>
    <col min="13843" max="14080" width="11.44140625" style="1126"/>
    <col min="14081" max="14081" width="4.33203125" style="1126" customWidth="1"/>
    <col min="14082" max="14082" width="40.44140625" style="1126" customWidth="1"/>
    <col min="14083" max="14084" width="10.5546875" style="1126" customWidth="1"/>
    <col min="14085" max="14085" width="13.109375" style="1126" customWidth="1"/>
    <col min="14086" max="14095" width="10.5546875" style="1126" customWidth="1"/>
    <col min="14096" max="14096" width="11.6640625" style="1126" customWidth="1"/>
    <col min="14097" max="14097" width="8.88671875" style="1126" customWidth="1"/>
    <col min="14098" max="14098" width="9.5546875" style="1126" customWidth="1"/>
    <col min="14099" max="14336" width="11.44140625" style="1126"/>
    <col min="14337" max="14337" width="4.33203125" style="1126" customWidth="1"/>
    <col min="14338" max="14338" width="40.44140625" style="1126" customWidth="1"/>
    <col min="14339" max="14340" width="10.5546875" style="1126" customWidth="1"/>
    <col min="14341" max="14341" width="13.109375" style="1126" customWidth="1"/>
    <col min="14342" max="14351" width="10.5546875" style="1126" customWidth="1"/>
    <col min="14352" max="14352" width="11.6640625" style="1126" customWidth="1"/>
    <col min="14353" max="14353" width="8.88671875" style="1126" customWidth="1"/>
    <col min="14354" max="14354" width="9.5546875" style="1126" customWidth="1"/>
    <col min="14355" max="14592" width="11.44140625" style="1126"/>
    <col min="14593" max="14593" width="4.33203125" style="1126" customWidth="1"/>
    <col min="14594" max="14594" width="40.44140625" style="1126" customWidth="1"/>
    <col min="14595" max="14596" width="10.5546875" style="1126" customWidth="1"/>
    <col min="14597" max="14597" width="13.109375" style="1126" customWidth="1"/>
    <col min="14598" max="14607" width="10.5546875" style="1126" customWidth="1"/>
    <col min="14608" max="14608" width="11.6640625" style="1126" customWidth="1"/>
    <col min="14609" max="14609" width="8.88671875" style="1126" customWidth="1"/>
    <col min="14610" max="14610" width="9.5546875" style="1126" customWidth="1"/>
    <col min="14611" max="14848" width="11.44140625" style="1126"/>
    <col min="14849" max="14849" width="4.33203125" style="1126" customWidth="1"/>
    <col min="14850" max="14850" width="40.44140625" style="1126" customWidth="1"/>
    <col min="14851" max="14852" width="10.5546875" style="1126" customWidth="1"/>
    <col min="14853" max="14853" width="13.109375" style="1126" customWidth="1"/>
    <col min="14854" max="14863" width="10.5546875" style="1126" customWidth="1"/>
    <col min="14864" max="14864" width="11.6640625" style="1126" customWidth="1"/>
    <col min="14865" max="14865" width="8.88671875" style="1126" customWidth="1"/>
    <col min="14866" max="14866" width="9.5546875" style="1126" customWidth="1"/>
    <col min="14867" max="15104" width="11.44140625" style="1126"/>
    <col min="15105" max="15105" width="4.33203125" style="1126" customWidth="1"/>
    <col min="15106" max="15106" width="40.44140625" style="1126" customWidth="1"/>
    <col min="15107" max="15108" width="10.5546875" style="1126" customWidth="1"/>
    <col min="15109" max="15109" width="13.109375" style="1126" customWidth="1"/>
    <col min="15110" max="15119" width="10.5546875" style="1126" customWidth="1"/>
    <col min="15120" max="15120" width="11.6640625" style="1126" customWidth="1"/>
    <col min="15121" max="15121" width="8.88671875" style="1126" customWidth="1"/>
    <col min="15122" max="15122" width="9.5546875" style="1126" customWidth="1"/>
    <col min="15123" max="15360" width="11.44140625" style="1126"/>
    <col min="15361" max="15361" width="4.33203125" style="1126" customWidth="1"/>
    <col min="15362" max="15362" width="40.44140625" style="1126" customWidth="1"/>
    <col min="15363" max="15364" width="10.5546875" style="1126" customWidth="1"/>
    <col min="15365" max="15365" width="13.109375" style="1126" customWidth="1"/>
    <col min="15366" max="15375" width="10.5546875" style="1126" customWidth="1"/>
    <col min="15376" max="15376" width="11.6640625" style="1126" customWidth="1"/>
    <col min="15377" max="15377" width="8.88671875" style="1126" customWidth="1"/>
    <col min="15378" max="15378" width="9.5546875" style="1126" customWidth="1"/>
    <col min="15379" max="15616" width="11.44140625" style="1126"/>
    <col min="15617" max="15617" width="4.33203125" style="1126" customWidth="1"/>
    <col min="15618" max="15618" width="40.44140625" style="1126" customWidth="1"/>
    <col min="15619" max="15620" width="10.5546875" style="1126" customWidth="1"/>
    <col min="15621" max="15621" width="13.109375" style="1126" customWidth="1"/>
    <col min="15622" max="15631" width="10.5546875" style="1126" customWidth="1"/>
    <col min="15632" max="15632" width="11.6640625" style="1126" customWidth="1"/>
    <col min="15633" max="15633" width="8.88671875" style="1126" customWidth="1"/>
    <col min="15634" max="15634" width="9.5546875" style="1126" customWidth="1"/>
    <col min="15635" max="15872" width="11.44140625" style="1126"/>
    <col min="15873" max="15873" width="4.33203125" style="1126" customWidth="1"/>
    <col min="15874" max="15874" width="40.44140625" style="1126" customWidth="1"/>
    <col min="15875" max="15876" width="10.5546875" style="1126" customWidth="1"/>
    <col min="15877" max="15877" width="13.109375" style="1126" customWidth="1"/>
    <col min="15878" max="15887" width="10.5546875" style="1126" customWidth="1"/>
    <col min="15888" max="15888" width="11.6640625" style="1126" customWidth="1"/>
    <col min="15889" max="15889" width="8.88671875" style="1126" customWidth="1"/>
    <col min="15890" max="15890" width="9.5546875" style="1126" customWidth="1"/>
    <col min="15891" max="16128" width="11.44140625" style="1126"/>
    <col min="16129" max="16129" width="4.33203125" style="1126" customWidth="1"/>
    <col min="16130" max="16130" width="40.44140625" style="1126" customWidth="1"/>
    <col min="16131" max="16132" width="10.5546875" style="1126" customWidth="1"/>
    <col min="16133" max="16133" width="13.109375" style="1126" customWidth="1"/>
    <col min="16134" max="16143" width="10.5546875" style="1126" customWidth="1"/>
    <col min="16144" max="16144" width="11.6640625" style="1126" customWidth="1"/>
    <col min="16145" max="16145" width="8.88671875" style="1126" customWidth="1"/>
    <col min="16146" max="16146" width="9.5546875" style="1126" customWidth="1"/>
    <col min="16147" max="16384" width="11.44140625" style="1126"/>
  </cols>
  <sheetData>
    <row r="1" spans="2:19">
      <c r="B1" s="1125" t="s">
        <v>1272</v>
      </c>
    </row>
    <row r="2" spans="2:19" ht="56.25" customHeight="1">
      <c r="B2" s="1287" t="s">
        <v>1351</v>
      </c>
      <c r="C2" s="1287"/>
      <c r="D2" s="1287"/>
      <c r="E2" s="1287"/>
      <c r="F2" s="1287"/>
      <c r="G2" s="1287"/>
      <c r="H2" s="1287"/>
      <c r="I2" s="1287"/>
      <c r="J2" s="1287"/>
      <c r="K2" s="1287"/>
      <c r="L2" s="1287"/>
      <c r="M2" s="1287"/>
      <c r="N2" s="1287"/>
      <c r="O2" s="1287"/>
      <c r="P2" s="1287"/>
      <c r="Q2" s="1287"/>
    </row>
    <row r="3" spans="2:19" ht="15.75" customHeight="1" thickBot="1">
      <c r="B3" s="1319"/>
      <c r="C3" s="1319"/>
      <c r="D3" s="1319"/>
      <c r="E3" s="1319"/>
      <c r="F3" s="1319"/>
      <c r="G3" s="1319"/>
      <c r="H3" s="1319"/>
      <c r="I3" s="1319"/>
      <c r="J3" s="1319"/>
      <c r="K3" s="1319"/>
      <c r="L3" s="1319"/>
      <c r="M3" s="1319"/>
      <c r="N3" s="1319"/>
      <c r="O3" s="1319"/>
      <c r="P3" s="1319"/>
      <c r="Q3" s="1319"/>
    </row>
    <row r="4" spans="2:19">
      <c r="B4" s="1320" t="s">
        <v>1339</v>
      </c>
      <c r="C4" s="1321">
        <v>45322</v>
      </c>
      <c r="D4" s="1322">
        <v>45351</v>
      </c>
      <c r="E4" s="1321">
        <v>45382</v>
      </c>
      <c r="F4" s="1321">
        <v>45412</v>
      </c>
      <c r="G4" s="1321">
        <v>45443</v>
      </c>
      <c r="H4" s="1321">
        <v>45473</v>
      </c>
      <c r="I4" s="1322">
        <v>45504</v>
      </c>
      <c r="J4" s="1322">
        <v>45535</v>
      </c>
      <c r="K4" s="1322">
        <v>45565</v>
      </c>
      <c r="L4" s="1322">
        <v>45596</v>
      </c>
      <c r="M4" s="1322">
        <v>45626</v>
      </c>
      <c r="N4" s="1322">
        <v>45657</v>
      </c>
      <c r="O4" s="1323">
        <v>45688</v>
      </c>
      <c r="P4" s="1322" t="s">
        <v>1352</v>
      </c>
      <c r="Q4" s="1324" t="s">
        <v>126</v>
      </c>
    </row>
    <row r="5" spans="2:19" ht="13.5" customHeight="1">
      <c r="B5" s="1294" t="s">
        <v>112</v>
      </c>
      <c r="C5" s="1325">
        <v>145</v>
      </c>
      <c r="D5" s="1325">
        <v>139</v>
      </c>
      <c r="E5" s="1325">
        <v>122</v>
      </c>
      <c r="F5" s="1325">
        <v>134</v>
      </c>
      <c r="G5" s="1325">
        <v>145</v>
      </c>
      <c r="H5" s="1325">
        <v>132</v>
      </c>
      <c r="I5" s="1325">
        <v>97</v>
      </c>
      <c r="J5" s="1325">
        <v>98</v>
      </c>
      <c r="K5" s="1325">
        <v>165</v>
      </c>
      <c r="L5" s="1325">
        <v>175</v>
      </c>
      <c r="M5" s="1325">
        <v>132</v>
      </c>
      <c r="N5" s="1325">
        <v>130</v>
      </c>
      <c r="O5" s="1325">
        <v>165</v>
      </c>
      <c r="P5" s="1326">
        <v>11172</v>
      </c>
      <c r="Q5" s="1327">
        <v>1.9950427509160911E-2</v>
      </c>
      <c r="R5" s="1328"/>
      <c r="S5" s="1329"/>
    </row>
    <row r="6" spans="2:19" ht="13.5" customHeight="1">
      <c r="B6" s="1330" t="s">
        <v>1353</v>
      </c>
      <c r="C6" s="1331">
        <v>45</v>
      </c>
      <c r="D6" s="1331">
        <v>43</v>
      </c>
      <c r="E6" s="1331">
        <v>35</v>
      </c>
      <c r="F6" s="1331">
        <v>36</v>
      </c>
      <c r="G6" s="1331">
        <v>47</v>
      </c>
      <c r="H6" s="1331">
        <v>39</v>
      </c>
      <c r="I6" s="1331">
        <v>27</v>
      </c>
      <c r="J6" s="1331">
        <v>35</v>
      </c>
      <c r="K6" s="1331">
        <v>53</v>
      </c>
      <c r="L6" s="1331">
        <v>46</v>
      </c>
      <c r="M6" s="1331">
        <v>39</v>
      </c>
      <c r="N6" s="1331">
        <v>41</v>
      </c>
      <c r="O6" s="1331">
        <v>50</v>
      </c>
      <c r="P6" s="1332">
        <v>3385</v>
      </c>
      <c r="Q6" s="1333"/>
      <c r="R6" s="1328"/>
      <c r="S6" s="1329"/>
    </row>
    <row r="7" spans="2:19" ht="13.5" customHeight="1">
      <c r="B7" s="1302" t="s">
        <v>1354</v>
      </c>
      <c r="C7" s="1331">
        <v>1</v>
      </c>
      <c r="D7" s="1331">
        <v>1</v>
      </c>
      <c r="E7" s="1331">
        <v>2</v>
      </c>
      <c r="F7" s="1331">
        <v>2</v>
      </c>
      <c r="G7" s="1331">
        <v>1</v>
      </c>
      <c r="H7" s="1331">
        <v>2</v>
      </c>
      <c r="I7" s="1331">
        <v>2</v>
      </c>
      <c r="J7" s="1331">
        <v>0</v>
      </c>
      <c r="K7" s="1331">
        <v>1</v>
      </c>
      <c r="L7" s="1331">
        <v>4</v>
      </c>
      <c r="M7" s="1331">
        <v>1</v>
      </c>
      <c r="N7" s="1331">
        <v>1</v>
      </c>
      <c r="O7" s="1331">
        <v>2</v>
      </c>
      <c r="P7" s="1332">
        <v>518</v>
      </c>
      <c r="Q7" s="1333"/>
      <c r="R7" s="1328"/>
      <c r="S7" s="1329"/>
    </row>
    <row r="8" spans="2:19" ht="13.5" customHeight="1">
      <c r="B8" s="1302" t="s">
        <v>1355</v>
      </c>
      <c r="C8" s="1331">
        <v>91</v>
      </c>
      <c r="D8" s="1331">
        <v>86</v>
      </c>
      <c r="E8" s="1331">
        <v>77</v>
      </c>
      <c r="F8" s="1331">
        <v>92</v>
      </c>
      <c r="G8" s="1331">
        <v>87</v>
      </c>
      <c r="H8" s="1331">
        <v>87</v>
      </c>
      <c r="I8" s="1331">
        <v>63</v>
      </c>
      <c r="J8" s="1331">
        <v>54</v>
      </c>
      <c r="K8" s="1331">
        <v>103</v>
      </c>
      <c r="L8" s="1331">
        <v>99</v>
      </c>
      <c r="M8" s="1331">
        <v>13</v>
      </c>
      <c r="N8" s="1331">
        <v>21</v>
      </c>
      <c r="O8" s="1331">
        <v>41</v>
      </c>
      <c r="P8" s="1332">
        <v>6835</v>
      </c>
      <c r="Q8" s="1333"/>
      <c r="R8" s="1328"/>
      <c r="S8" s="1329"/>
    </row>
    <row r="9" spans="2:19" ht="13.5" customHeight="1">
      <c r="B9" s="1334" t="s">
        <v>1280</v>
      </c>
      <c r="C9" s="1335">
        <v>8</v>
      </c>
      <c r="D9" s="1335">
        <v>9</v>
      </c>
      <c r="E9" s="1335">
        <v>8</v>
      </c>
      <c r="F9" s="1335">
        <v>4</v>
      </c>
      <c r="G9" s="1335">
        <v>10</v>
      </c>
      <c r="H9" s="1335">
        <v>4</v>
      </c>
      <c r="I9" s="1335">
        <v>5</v>
      </c>
      <c r="J9" s="1335">
        <v>9</v>
      </c>
      <c r="K9" s="1335">
        <v>8</v>
      </c>
      <c r="L9" s="1335">
        <v>26</v>
      </c>
      <c r="M9" s="1335">
        <v>79</v>
      </c>
      <c r="N9" s="1335">
        <v>67</v>
      </c>
      <c r="O9" s="1335">
        <v>72</v>
      </c>
      <c r="P9" s="1332">
        <v>434</v>
      </c>
      <c r="Q9" s="1336"/>
      <c r="R9" s="1328"/>
      <c r="S9" s="1329"/>
    </row>
    <row r="10" spans="2:19" ht="13.5" customHeight="1">
      <c r="B10" s="1307" t="s">
        <v>115</v>
      </c>
      <c r="C10" s="1337">
        <v>1927</v>
      </c>
      <c r="D10" s="1337">
        <v>1795</v>
      </c>
      <c r="E10" s="1337">
        <v>1717</v>
      </c>
      <c r="F10" s="1337">
        <v>1865</v>
      </c>
      <c r="G10" s="1337">
        <v>1620</v>
      </c>
      <c r="H10" s="1337">
        <v>1476</v>
      </c>
      <c r="I10" s="1337">
        <v>1269</v>
      </c>
      <c r="J10" s="1337">
        <v>1069</v>
      </c>
      <c r="K10" s="1337">
        <v>1140</v>
      </c>
      <c r="L10" s="1337">
        <v>1265</v>
      </c>
      <c r="M10" s="1337">
        <v>1117</v>
      </c>
      <c r="N10" s="1337">
        <v>1088</v>
      </c>
      <c r="O10" s="1337">
        <v>1507</v>
      </c>
      <c r="P10" s="1338">
        <v>229389</v>
      </c>
      <c r="Q10" s="1327">
        <v>0.40963199211411672</v>
      </c>
      <c r="R10" s="1328"/>
      <c r="S10" s="1329"/>
    </row>
    <row r="11" spans="2:19" ht="13.5" customHeight="1">
      <c r="B11" s="1330" t="s">
        <v>1353</v>
      </c>
      <c r="C11" s="1339">
        <v>767</v>
      </c>
      <c r="D11" s="1339">
        <v>732</v>
      </c>
      <c r="E11" s="1339">
        <v>681</v>
      </c>
      <c r="F11" s="1339">
        <v>759</v>
      </c>
      <c r="G11" s="1339">
        <v>663</v>
      </c>
      <c r="H11" s="1339">
        <v>657</v>
      </c>
      <c r="I11" s="1339">
        <v>521</v>
      </c>
      <c r="J11" s="1339">
        <v>500</v>
      </c>
      <c r="K11" s="1339">
        <v>506</v>
      </c>
      <c r="L11" s="1339">
        <v>553</v>
      </c>
      <c r="M11" s="1339">
        <v>490</v>
      </c>
      <c r="N11" s="1339">
        <v>468</v>
      </c>
      <c r="O11" s="1339">
        <v>784</v>
      </c>
      <c r="P11" s="1332">
        <v>64984</v>
      </c>
      <c r="Q11" s="1333"/>
      <c r="R11" s="1328"/>
      <c r="S11" s="1329"/>
    </row>
    <row r="12" spans="2:19" ht="13.5" customHeight="1">
      <c r="B12" s="1302" t="s">
        <v>1354</v>
      </c>
      <c r="C12" s="1339">
        <v>3</v>
      </c>
      <c r="D12" s="1339">
        <v>11</v>
      </c>
      <c r="E12" s="1339">
        <v>7</v>
      </c>
      <c r="F12" s="1339">
        <v>5</v>
      </c>
      <c r="G12" s="1339">
        <v>6</v>
      </c>
      <c r="H12" s="1339">
        <v>6</v>
      </c>
      <c r="I12" s="1339">
        <v>5</v>
      </c>
      <c r="J12" s="1339">
        <v>1</v>
      </c>
      <c r="K12" s="1339">
        <v>3</v>
      </c>
      <c r="L12" s="1339">
        <v>3</v>
      </c>
      <c r="M12" s="1339">
        <v>3</v>
      </c>
      <c r="N12" s="1339">
        <v>7</v>
      </c>
      <c r="O12" s="1339">
        <v>3</v>
      </c>
      <c r="P12" s="1332">
        <v>3312</v>
      </c>
      <c r="Q12" s="1327"/>
      <c r="R12" s="1328"/>
      <c r="S12" s="1329"/>
    </row>
    <row r="13" spans="2:19" ht="13.5" customHeight="1">
      <c r="B13" s="1302" t="s">
        <v>1355</v>
      </c>
      <c r="C13" s="1339">
        <v>1120</v>
      </c>
      <c r="D13" s="1339">
        <v>1020</v>
      </c>
      <c r="E13" s="1339">
        <v>987</v>
      </c>
      <c r="F13" s="1339">
        <v>1061</v>
      </c>
      <c r="G13" s="1339">
        <v>894</v>
      </c>
      <c r="H13" s="1339">
        <v>774</v>
      </c>
      <c r="I13" s="1339">
        <v>685</v>
      </c>
      <c r="J13" s="1339">
        <v>529</v>
      </c>
      <c r="K13" s="1339">
        <v>602</v>
      </c>
      <c r="L13" s="1339">
        <v>662</v>
      </c>
      <c r="M13" s="1339">
        <v>577</v>
      </c>
      <c r="N13" s="1339">
        <v>572</v>
      </c>
      <c r="O13" s="1339">
        <v>702</v>
      </c>
      <c r="P13" s="1332">
        <v>158313</v>
      </c>
      <c r="Q13" s="1327"/>
      <c r="R13" s="1328"/>
      <c r="S13" s="1329"/>
    </row>
    <row r="14" spans="2:19" ht="13.5" customHeight="1">
      <c r="B14" s="1334" t="s">
        <v>1280</v>
      </c>
      <c r="C14" s="1340">
        <v>37</v>
      </c>
      <c r="D14" s="1340">
        <v>32</v>
      </c>
      <c r="E14" s="1340">
        <v>42</v>
      </c>
      <c r="F14" s="1340">
        <v>40</v>
      </c>
      <c r="G14" s="1340">
        <v>57</v>
      </c>
      <c r="H14" s="1340">
        <v>39</v>
      </c>
      <c r="I14" s="1340">
        <v>58</v>
      </c>
      <c r="J14" s="1340">
        <v>39</v>
      </c>
      <c r="K14" s="1340">
        <v>29</v>
      </c>
      <c r="L14" s="1340">
        <v>47</v>
      </c>
      <c r="M14" s="1340">
        <v>47</v>
      </c>
      <c r="N14" s="1340">
        <v>41</v>
      </c>
      <c r="O14" s="1340">
        <v>18</v>
      </c>
      <c r="P14" s="1332">
        <v>2780</v>
      </c>
      <c r="Q14" s="1341"/>
      <c r="R14" s="1328"/>
      <c r="S14" s="1329"/>
    </row>
    <row r="15" spans="2:19" ht="13.5" customHeight="1">
      <c r="B15" s="1307" t="s">
        <v>116</v>
      </c>
      <c r="C15" s="1337">
        <v>1219</v>
      </c>
      <c r="D15" s="1337">
        <v>1057</v>
      </c>
      <c r="E15" s="1337">
        <v>978</v>
      </c>
      <c r="F15" s="1337">
        <v>1126</v>
      </c>
      <c r="G15" s="1337">
        <v>864</v>
      </c>
      <c r="H15" s="1337">
        <v>888</v>
      </c>
      <c r="I15" s="1337">
        <v>765</v>
      </c>
      <c r="J15" s="1337">
        <v>671</v>
      </c>
      <c r="K15" s="1337">
        <v>896</v>
      </c>
      <c r="L15" s="1337">
        <v>767</v>
      </c>
      <c r="M15" s="1337">
        <v>644</v>
      </c>
      <c r="N15" s="1337">
        <v>644</v>
      </c>
      <c r="O15" s="1337">
        <v>905</v>
      </c>
      <c r="P15" s="1338">
        <v>147269</v>
      </c>
      <c r="Q15" s="1327">
        <v>0.26298599255698335</v>
      </c>
      <c r="R15" s="1328"/>
      <c r="S15" s="1329"/>
    </row>
    <row r="16" spans="2:19" ht="13.5" customHeight="1">
      <c r="B16" s="1330" t="s">
        <v>1353</v>
      </c>
      <c r="C16" s="1339">
        <v>399</v>
      </c>
      <c r="D16" s="1339">
        <v>399</v>
      </c>
      <c r="E16" s="1339">
        <v>316</v>
      </c>
      <c r="F16" s="1339">
        <v>397</v>
      </c>
      <c r="G16" s="1339">
        <v>348</v>
      </c>
      <c r="H16" s="1339">
        <v>367</v>
      </c>
      <c r="I16" s="1339">
        <v>307</v>
      </c>
      <c r="J16" s="1339">
        <v>288</v>
      </c>
      <c r="K16" s="1339">
        <v>369</v>
      </c>
      <c r="L16" s="1339">
        <v>278</v>
      </c>
      <c r="M16" s="1339">
        <v>248</v>
      </c>
      <c r="N16" s="1339">
        <v>264</v>
      </c>
      <c r="O16" s="1339">
        <v>374</v>
      </c>
      <c r="P16" s="1332">
        <v>40035</v>
      </c>
      <c r="Q16" s="1327"/>
      <c r="R16" s="1328"/>
      <c r="S16" s="1329"/>
    </row>
    <row r="17" spans="2:19" ht="13.5" customHeight="1">
      <c r="B17" s="1302" t="s">
        <v>1354</v>
      </c>
      <c r="C17" s="1339">
        <v>3</v>
      </c>
      <c r="D17" s="1339">
        <v>6</v>
      </c>
      <c r="E17" s="1339">
        <v>6</v>
      </c>
      <c r="F17" s="1339">
        <v>6</v>
      </c>
      <c r="G17" s="1339">
        <v>4</v>
      </c>
      <c r="H17" s="1339">
        <v>5</v>
      </c>
      <c r="I17" s="1339">
        <v>6</v>
      </c>
      <c r="J17" s="1339">
        <v>1</v>
      </c>
      <c r="K17" s="1339">
        <v>4</v>
      </c>
      <c r="L17" s="1339">
        <v>5</v>
      </c>
      <c r="M17" s="1339">
        <v>2</v>
      </c>
      <c r="N17" s="1339">
        <v>4</v>
      </c>
      <c r="O17" s="1339">
        <v>2</v>
      </c>
      <c r="P17" s="1332">
        <v>2610</v>
      </c>
      <c r="Q17" s="1327"/>
      <c r="R17" s="1328"/>
      <c r="S17" s="1329"/>
    </row>
    <row r="18" spans="2:19" ht="13.5" customHeight="1">
      <c r="B18" s="1302" t="s">
        <v>1355</v>
      </c>
      <c r="C18" s="1339">
        <v>800</v>
      </c>
      <c r="D18" s="1339">
        <v>644</v>
      </c>
      <c r="E18" s="1339">
        <v>636</v>
      </c>
      <c r="F18" s="1339">
        <v>705</v>
      </c>
      <c r="G18" s="1339">
        <v>501</v>
      </c>
      <c r="H18" s="1339">
        <v>489</v>
      </c>
      <c r="I18" s="1339">
        <v>435</v>
      </c>
      <c r="J18" s="1339">
        <v>368</v>
      </c>
      <c r="K18" s="1339">
        <v>496</v>
      </c>
      <c r="L18" s="1339">
        <v>461</v>
      </c>
      <c r="M18" s="1339">
        <v>376</v>
      </c>
      <c r="N18" s="1339">
        <v>366</v>
      </c>
      <c r="O18" s="1339">
        <v>522</v>
      </c>
      <c r="P18" s="1332">
        <v>103522</v>
      </c>
      <c r="Q18" s="1327"/>
      <c r="R18" s="1328"/>
      <c r="S18" s="1329"/>
    </row>
    <row r="19" spans="2:19" ht="13.5" customHeight="1">
      <c r="B19" s="1334" t="s">
        <v>1280</v>
      </c>
      <c r="C19" s="1340">
        <v>17</v>
      </c>
      <c r="D19" s="1340">
        <v>8</v>
      </c>
      <c r="E19" s="1340">
        <v>20</v>
      </c>
      <c r="F19" s="1340">
        <v>18</v>
      </c>
      <c r="G19" s="1340">
        <v>11</v>
      </c>
      <c r="H19" s="1340">
        <v>27</v>
      </c>
      <c r="I19" s="1340">
        <v>17</v>
      </c>
      <c r="J19" s="1340">
        <v>14</v>
      </c>
      <c r="K19" s="1340">
        <v>27</v>
      </c>
      <c r="L19" s="1340">
        <v>23</v>
      </c>
      <c r="M19" s="1340">
        <v>18</v>
      </c>
      <c r="N19" s="1340">
        <v>10</v>
      </c>
      <c r="O19" s="1340">
        <v>7</v>
      </c>
      <c r="P19" s="1332">
        <v>1102</v>
      </c>
      <c r="Q19" s="1341"/>
      <c r="R19" s="1328"/>
      <c r="S19" s="1329"/>
    </row>
    <row r="20" spans="2:19" ht="13.5" customHeight="1">
      <c r="B20" s="1307" t="s">
        <v>117</v>
      </c>
      <c r="C20" s="1337">
        <v>1330</v>
      </c>
      <c r="D20" s="1337">
        <v>1086</v>
      </c>
      <c r="E20" s="1337">
        <v>923</v>
      </c>
      <c r="F20" s="1337">
        <v>1146</v>
      </c>
      <c r="G20" s="1337">
        <v>1026</v>
      </c>
      <c r="H20" s="1337">
        <v>896</v>
      </c>
      <c r="I20" s="1337">
        <v>684</v>
      </c>
      <c r="J20" s="1337">
        <v>632</v>
      </c>
      <c r="K20" s="1337">
        <v>800</v>
      </c>
      <c r="L20" s="1337">
        <v>728</v>
      </c>
      <c r="M20" s="1337">
        <v>612</v>
      </c>
      <c r="N20" s="1337">
        <v>625</v>
      </c>
      <c r="O20" s="1337">
        <v>1041</v>
      </c>
      <c r="P20" s="1338">
        <v>172158</v>
      </c>
      <c r="Q20" s="1327">
        <v>0.30743158781973901</v>
      </c>
      <c r="R20" s="1328"/>
      <c r="S20" s="1329"/>
    </row>
    <row r="21" spans="2:19" ht="13.5" customHeight="1">
      <c r="B21" s="1330" t="s">
        <v>1353</v>
      </c>
      <c r="C21" s="1339">
        <v>623</v>
      </c>
      <c r="D21" s="1339">
        <v>491</v>
      </c>
      <c r="E21" s="1339">
        <v>364</v>
      </c>
      <c r="F21" s="1339">
        <v>485</v>
      </c>
      <c r="G21" s="1339">
        <v>480</v>
      </c>
      <c r="H21" s="1339">
        <v>424</v>
      </c>
      <c r="I21" s="1339">
        <v>319</v>
      </c>
      <c r="J21" s="1339">
        <v>309</v>
      </c>
      <c r="K21" s="1339">
        <v>363</v>
      </c>
      <c r="L21" s="1339">
        <v>353</v>
      </c>
      <c r="M21" s="1339">
        <v>297</v>
      </c>
      <c r="N21" s="1339">
        <v>281</v>
      </c>
      <c r="O21" s="1339">
        <v>609</v>
      </c>
      <c r="P21" s="1332">
        <v>49052</v>
      </c>
      <c r="Q21" s="1327"/>
      <c r="R21" s="1328"/>
      <c r="S21" s="1329"/>
    </row>
    <row r="22" spans="2:19" ht="13.5" customHeight="1">
      <c r="B22" s="1302" t="s">
        <v>1354</v>
      </c>
      <c r="C22" s="1339">
        <v>0</v>
      </c>
      <c r="D22" s="1342">
        <v>1</v>
      </c>
      <c r="E22" s="1342">
        <v>0</v>
      </c>
      <c r="F22" s="1342">
        <v>0</v>
      </c>
      <c r="G22" s="1342">
        <v>0</v>
      </c>
      <c r="H22" s="1339">
        <v>1</v>
      </c>
      <c r="I22" s="1342">
        <v>1</v>
      </c>
      <c r="J22" s="1342">
        <v>0</v>
      </c>
      <c r="K22" s="1342">
        <v>0</v>
      </c>
      <c r="L22" s="1339">
        <v>0</v>
      </c>
      <c r="M22" s="1339">
        <v>0</v>
      </c>
      <c r="N22" s="1342">
        <v>0</v>
      </c>
      <c r="O22" s="1342">
        <v>0</v>
      </c>
      <c r="P22" s="1332">
        <v>1245</v>
      </c>
      <c r="Q22" s="1327"/>
      <c r="R22" s="1328"/>
      <c r="S22" s="1329"/>
    </row>
    <row r="23" spans="2:19" ht="13.5" customHeight="1">
      <c r="B23" s="1302" t="s">
        <v>1355</v>
      </c>
      <c r="C23" s="1339">
        <v>686</v>
      </c>
      <c r="D23" s="1339">
        <v>580</v>
      </c>
      <c r="E23" s="1339">
        <v>546</v>
      </c>
      <c r="F23" s="1339">
        <v>648</v>
      </c>
      <c r="G23" s="1339">
        <v>531</v>
      </c>
      <c r="H23" s="1339">
        <v>456</v>
      </c>
      <c r="I23" s="1339">
        <v>343</v>
      </c>
      <c r="J23" s="1339">
        <v>301</v>
      </c>
      <c r="K23" s="1339">
        <v>419</v>
      </c>
      <c r="L23" s="1339">
        <v>358</v>
      </c>
      <c r="M23" s="1339">
        <v>307</v>
      </c>
      <c r="N23" s="1339">
        <v>337</v>
      </c>
      <c r="O23" s="1339">
        <v>418</v>
      </c>
      <c r="P23" s="1332">
        <v>120806</v>
      </c>
      <c r="Q23" s="1327"/>
      <c r="R23" s="1328"/>
      <c r="S23" s="1329"/>
    </row>
    <row r="24" spans="2:19" ht="13.5" customHeight="1">
      <c r="B24" s="1343" t="s">
        <v>1280</v>
      </c>
      <c r="C24" s="1344">
        <v>21</v>
      </c>
      <c r="D24" s="1344">
        <v>14</v>
      </c>
      <c r="E24" s="1344">
        <v>13</v>
      </c>
      <c r="F24" s="1344">
        <v>13</v>
      </c>
      <c r="G24" s="1344">
        <v>15</v>
      </c>
      <c r="H24" s="1344">
        <v>15</v>
      </c>
      <c r="I24" s="1344">
        <v>21</v>
      </c>
      <c r="J24" s="1344">
        <v>22</v>
      </c>
      <c r="K24" s="1344">
        <v>18</v>
      </c>
      <c r="L24" s="1344">
        <v>17</v>
      </c>
      <c r="M24" s="1344">
        <v>8</v>
      </c>
      <c r="N24" s="1344">
        <v>7</v>
      </c>
      <c r="O24" s="1344">
        <v>14</v>
      </c>
      <c r="P24" s="1332">
        <v>1055</v>
      </c>
      <c r="Q24" s="1345"/>
      <c r="R24" s="1328"/>
      <c r="S24" s="1329"/>
    </row>
    <row r="25" spans="2:19" ht="13.5" customHeight="1">
      <c r="B25" s="1307" t="s">
        <v>1356</v>
      </c>
      <c r="C25" s="1337">
        <v>4621</v>
      </c>
      <c r="D25" s="1337">
        <v>4077</v>
      </c>
      <c r="E25" s="1337">
        <v>3740</v>
      </c>
      <c r="F25" s="1337">
        <v>4271</v>
      </c>
      <c r="G25" s="1337">
        <v>3655</v>
      </c>
      <c r="H25" s="1337">
        <v>3392</v>
      </c>
      <c r="I25" s="1337">
        <v>2815</v>
      </c>
      <c r="J25" s="1337">
        <v>2470</v>
      </c>
      <c r="K25" s="1337">
        <v>3001</v>
      </c>
      <c r="L25" s="1337">
        <v>2935</v>
      </c>
      <c r="M25" s="1337">
        <v>2505</v>
      </c>
      <c r="N25" s="1337">
        <v>2487</v>
      </c>
      <c r="O25" s="1337">
        <v>3618</v>
      </c>
      <c r="P25" s="1338">
        <v>559988</v>
      </c>
      <c r="Q25" s="1327">
        <v>1</v>
      </c>
      <c r="R25" s="1328"/>
      <c r="S25" s="1329"/>
    </row>
    <row r="26" spans="2:19" ht="13.5" customHeight="1">
      <c r="B26" s="1330" t="s">
        <v>1353</v>
      </c>
      <c r="C26" s="1339">
        <v>1834</v>
      </c>
      <c r="D26" s="1339">
        <v>1665</v>
      </c>
      <c r="E26" s="1339">
        <v>1396</v>
      </c>
      <c r="F26" s="1339">
        <v>1677</v>
      </c>
      <c r="G26" s="1339">
        <v>1538</v>
      </c>
      <c r="H26" s="1339">
        <v>1487</v>
      </c>
      <c r="I26" s="1339">
        <v>1174</v>
      </c>
      <c r="J26" s="1339">
        <v>1132</v>
      </c>
      <c r="K26" s="1339">
        <v>1291</v>
      </c>
      <c r="L26" s="1339">
        <v>1230</v>
      </c>
      <c r="M26" s="1339">
        <v>1074</v>
      </c>
      <c r="N26" s="1339">
        <v>1054</v>
      </c>
      <c r="O26" s="1339">
        <v>1817</v>
      </c>
      <c r="P26" s="1332">
        <v>157456</v>
      </c>
      <c r="Q26" s="1333"/>
      <c r="R26" s="1328"/>
      <c r="S26" s="1329"/>
    </row>
    <row r="27" spans="2:19" ht="13.5" customHeight="1">
      <c r="B27" s="1302" t="s">
        <v>1354</v>
      </c>
      <c r="C27" s="1339">
        <v>7</v>
      </c>
      <c r="D27" s="1339">
        <v>19</v>
      </c>
      <c r="E27" s="1339">
        <v>15</v>
      </c>
      <c r="F27" s="1339">
        <v>13</v>
      </c>
      <c r="G27" s="1339">
        <v>11</v>
      </c>
      <c r="H27" s="1339">
        <v>14</v>
      </c>
      <c r="I27" s="1339">
        <v>14</v>
      </c>
      <c r="J27" s="1339">
        <v>2</v>
      </c>
      <c r="K27" s="1339">
        <v>8</v>
      </c>
      <c r="L27" s="1339">
        <v>12</v>
      </c>
      <c r="M27" s="1339">
        <v>6</v>
      </c>
      <c r="N27" s="1339">
        <v>12</v>
      </c>
      <c r="O27" s="1339">
        <v>7</v>
      </c>
      <c r="P27" s="1332">
        <v>7685</v>
      </c>
      <c r="Q27" s="1333"/>
      <c r="R27" s="1328"/>
      <c r="S27" s="1329"/>
    </row>
    <row r="28" spans="2:19" ht="13.5" customHeight="1">
      <c r="B28" s="1302" t="s">
        <v>1355</v>
      </c>
      <c r="C28" s="1339">
        <v>2697</v>
      </c>
      <c r="D28" s="1339">
        <v>2330</v>
      </c>
      <c r="E28" s="1339">
        <v>2246</v>
      </c>
      <c r="F28" s="1339">
        <v>2506</v>
      </c>
      <c r="G28" s="1339">
        <v>2013</v>
      </c>
      <c r="H28" s="1339">
        <v>1806</v>
      </c>
      <c r="I28" s="1339">
        <v>1526</v>
      </c>
      <c r="J28" s="1339">
        <v>1252</v>
      </c>
      <c r="K28" s="1339">
        <v>1620</v>
      </c>
      <c r="L28" s="1339">
        <v>1580</v>
      </c>
      <c r="M28" s="1339">
        <v>1273</v>
      </c>
      <c r="N28" s="1339">
        <v>1296</v>
      </c>
      <c r="O28" s="1339">
        <v>1683</v>
      </c>
      <c r="P28" s="1332">
        <v>389476</v>
      </c>
      <c r="Q28" s="1346"/>
      <c r="R28" s="1328"/>
      <c r="S28" s="1329"/>
    </row>
    <row r="29" spans="2:19" ht="13.5" customHeight="1" thickBot="1">
      <c r="B29" s="1347" t="s">
        <v>1280</v>
      </c>
      <c r="C29" s="1348">
        <v>83</v>
      </c>
      <c r="D29" s="1348">
        <v>63</v>
      </c>
      <c r="E29" s="1348">
        <v>83</v>
      </c>
      <c r="F29" s="1348">
        <v>75</v>
      </c>
      <c r="G29" s="1348">
        <v>93</v>
      </c>
      <c r="H29" s="1348">
        <v>85</v>
      </c>
      <c r="I29" s="1348">
        <v>101</v>
      </c>
      <c r="J29" s="1348">
        <v>84</v>
      </c>
      <c r="K29" s="1348">
        <v>82</v>
      </c>
      <c r="L29" s="1348">
        <v>113</v>
      </c>
      <c r="M29" s="1348">
        <v>152</v>
      </c>
      <c r="N29" s="1348">
        <v>125</v>
      </c>
      <c r="O29" s="1348">
        <v>111</v>
      </c>
      <c r="P29" s="1349">
        <v>5371</v>
      </c>
      <c r="Q29" s="1350"/>
      <c r="R29" s="1328"/>
      <c r="S29" s="1329"/>
    </row>
    <row r="30" spans="2:19" ht="13.5" customHeight="1">
      <c r="B30" s="1303" t="s">
        <v>202</v>
      </c>
      <c r="C30" s="1339"/>
      <c r="D30" s="1339"/>
      <c r="E30" s="1339"/>
      <c r="F30" s="1339"/>
      <c r="G30" s="1339"/>
      <c r="H30" s="1339"/>
      <c r="I30" s="1339"/>
      <c r="J30" s="1339"/>
      <c r="K30" s="1339"/>
      <c r="L30" s="1339"/>
      <c r="M30" s="1339"/>
      <c r="N30" s="1339"/>
      <c r="O30" s="1339"/>
      <c r="P30" s="1331"/>
      <c r="Q30" s="1351"/>
      <c r="S30" s="1329"/>
    </row>
    <row r="31" spans="2:19" s="1151" customFormat="1">
      <c r="B31" s="1303" t="s">
        <v>1357</v>
      </c>
      <c r="M31" s="1150"/>
      <c r="S31" s="1329"/>
    </row>
    <row r="32" spans="2:19" s="1151" customFormat="1" ht="15" customHeight="1">
      <c r="B32" s="1303" t="s">
        <v>1350</v>
      </c>
      <c r="C32" s="1303"/>
      <c r="D32" s="1303"/>
      <c r="E32" s="1303"/>
      <c r="F32" s="1303"/>
      <c r="G32" s="1303"/>
      <c r="H32" s="1303"/>
      <c r="I32" s="1303"/>
      <c r="J32" s="1303"/>
      <c r="K32" s="1303"/>
      <c r="L32" s="1303"/>
      <c r="M32" s="1303"/>
      <c r="N32" s="1303"/>
      <c r="O32" s="1303"/>
      <c r="S32" s="1329"/>
    </row>
    <row r="33" spans="2:19" s="1151" customFormat="1">
      <c r="B33" s="1303" t="s">
        <v>1358</v>
      </c>
      <c r="S33" s="1329"/>
    </row>
    <row r="34" spans="2:19">
      <c r="B34" s="1888"/>
      <c r="C34" s="1889"/>
      <c r="D34" s="1889"/>
      <c r="E34" s="1889"/>
      <c r="F34" s="1889"/>
      <c r="G34" s="1889"/>
      <c r="H34" s="1889"/>
      <c r="I34" s="1889"/>
      <c r="J34" s="1890"/>
    </row>
    <row r="41" spans="2:19">
      <c r="I41" s="1126" t="s">
        <v>1202</v>
      </c>
    </row>
    <row r="106" spans="3:3">
      <c r="C106" s="1126" t="s">
        <v>190</v>
      </c>
    </row>
    <row r="108" spans="3:3">
      <c r="C108" s="1126" t="s">
        <v>190</v>
      </c>
    </row>
  </sheetData>
  <mergeCells count="1">
    <mergeCell ref="B34:J34"/>
  </mergeCells>
  <hyperlinks>
    <hyperlink ref="B1" location="Índice!A1" display="Volver al Índice " xr:uid="{E0D3FA07-0572-4D4E-AC60-92A9AC3D4AD7}"/>
  </hyperlinks>
  <printOptions horizontalCentered="1" verticalCentered="1"/>
  <pageMargins left="0.31496062992125984" right="0.31496062992125984" top="0.35433070866141736" bottom="0.35433070866141736" header="0.31496062992125984" footer="0.31496062992125984"/>
  <pageSetup paperSize="9" scale="61" fitToHeight="0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E4DFC-3FD2-4DF7-9366-59700A025E07}">
  <sheetPr codeName="Hoja64">
    <pageSetUpPr fitToPage="1"/>
  </sheetPr>
  <dimension ref="A1:R33"/>
  <sheetViews>
    <sheetView showGridLines="0" zoomScale="85" zoomScaleNormal="85" zoomScaleSheetLayoutView="90" workbookViewId="0"/>
  </sheetViews>
  <sheetFormatPr baseColWidth="10" defaultColWidth="11.44140625" defaultRowHeight="14.4"/>
  <cols>
    <col min="1" max="1" width="4.33203125" style="1126" customWidth="1"/>
    <col min="2" max="2" width="35.6640625" style="1126" customWidth="1"/>
    <col min="3" max="15" width="11.33203125" style="1126" customWidth="1"/>
    <col min="16" max="16" width="15.33203125" style="1126" customWidth="1"/>
    <col min="17" max="17" width="8.33203125" style="1148" customWidth="1"/>
    <col min="18" max="18" width="4.88671875" style="1126" customWidth="1"/>
    <col min="19" max="256" width="11.44140625" style="1126"/>
    <col min="257" max="257" width="4.33203125" style="1126" customWidth="1"/>
    <col min="258" max="258" width="35.6640625" style="1126" customWidth="1"/>
    <col min="259" max="271" width="11.33203125" style="1126" customWidth="1"/>
    <col min="272" max="272" width="15.33203125" style="1126" customWidth="1"/>
    <col min="273" max="273" width="8.33203125" style="1126" customWidth="1"/>
    <col min="274" max="274" width="4.88671875" style="1126" customWidth="1"/>
    <col min="275" max="512" width="11.44140625" style="1126"/>
    <col min="513" max="513" width="4.33203125" style="1126" customWidth="1"/>
    <col min="514" max="514" width="35.6640625" style="1126" customWidth="1"/>
    <col min="515" max="527" width="11.33203125" style="1126" customWidth="1"/>
    <col min="528" max="528" width="15.33203125" style="1126" customWidth="1"/>
    <col min="529" max="529" width="8.33203125" style="1126" customWidth="1"/>
    <col min="530" max="530" width="4.88671875" style="1126" customWidth="1"/>
    <col min="531" max="768" width="11.44140625" style="1126"/>
    <col min="769" max="769" width="4.33203125" style="1126" customWidth="1"/>
    <col min="770" max="770" width="35.6640625" style="1126" customWidth="1"/>
    <col min="771" max="783" width="11.33203125" style="1126" customWidth="1"/>
    <col min="784" max="784" width="15.33203125" style="1126" customWidth="1"/>
    <col min="785" max="785" width="8.33203125" style="1126" customWidth="1"/>
    <col min="786" max="786" width="4.88671875" style="1126" customWidth="1"/>
    <col min="787" max="1024" width="11.44140625" style="1126"/>
    <col min="1025" max="1025" width="4.33203125" style="1126" customWidth="1"/>
    <col min="1026" max="1026" width="35.6640625" style="1126" customWidth="1"/>
    <col min="1027" max="1039" width="11.33203125" style="1126" customWidth="1"/>
    <col min="1040" max="1040" width="15.33203125" style="1126" customWidth="1"/>
    <col min="1041" max="1041" width="8.33203125" style="1126" customWidth="1"/>
    <col min="1042" max="1042" width="4.88671875" style="1126" customWidth="1"/>
    <col min="1043" max="1280" width="11.44140625" style="1126"/>
    <col min="1281" max="1281" width="4.33203125" style="1126" customWidth="1"/>
    <col min="1282" max="1282" width="35.6640625" style="1126" customWidth="1"/>
    <col min="1283" max="1295" width="11.33203125" style="1126" customWidth="1"/>
    <col min="1296" max="1296" width="15.33203125" style="1126" customWidth="1"/>
    <col min="1297" max="1297" width="8.33203125" style="1126" customWidth="1"/>
    <col min="1298" max="1298" width="4.88671875" style="1126" customWidth="1"/>
    <col min="1299" max="1536" width="11.44140625" style="1126"/>
    <col min="1537" max="1537" width="4.33203125" style="1126" customWidth="1"/>
    <col min="1538" max="1538" width="35.6640625" style="1126" customWidth="1"/>
    <col min="1539" max="1551" width="11.33203125" style="1126" customWidth="1"/>
    <col min="1552" max="1552" width="15.33203125" style="1126" customWidth="1"/>
    <col min="1553" max="1553" width="8.33203125" style="1126" customWidth="1"/>
    <col min="1554" max="1554" width="4.88671875" style="1126" customWidth="1"/>
    <col min="1555" max="1792" width="11.44140625" style="1126"/>
    <col min="1793" max="1793" width="4.33203125" style="1126" customWidth="1"/>
    <col min="1794" max="1794" width="35.6640625" style="1126" customWidth="1"/>
    <col min="1795" max="1807" width="11.33203125" style="1126" customWidth="1"/>
    <col min="1808" max="1808" width="15.33203125" style="1126" customWidth="1"/>
    <col min="1809" max="1809" width="8.33203125" style="1126" customWidth="1"/>
    <col min="1810" max="1810" width="4.88671875" style="1126" customWidth="1"/>
    <col min="1811" max="2048" width="11.44140625" style="1126"/>
    <col min="2049" max="2049" width="4.33203125" style="1126" customWidth="1"/>
    <col min="2050" max="2050" width="35.6640625" style="1126" customWidth="1"/>
    <col min="2051" max="2063" width="11.33203125" style="1126" customWidth="1"/>
    <col min="2064" max="2064" width="15.33203125" style="1126" customWidth="1"/>
    <col min="2065" max="2065" width="8.33203125" style="1126" customWidth="1"/>
    <col min="2066" max="2066" width="4.88671875" style="1126" customWidth="1"/>
    <col min="2067" max="2304" width="11.44140625" style="1126"/>
    <col min="2305" max="2305" width="4.33203125" style="1126" customWidth="1"/>
    <col min="2306" max="2306" width="35.6640625" style="1126" customWidth="1"/>
    <col min="2307" max="2319" width="11.33203125" style="1126" customWidth="1"/>
    <col min="2320" max="2320" width="15.33203125" style="1126" customWidth="1"/>
    <col min="2321" max="2321" width="8.33203125" style="1126" customWidth="1"/>
    <col min="2322" max="2322" width="4.88671875" style="1126" customWidth="1"/>
    <col min="2323" max="2560" width="11.44140625" style="1126"/>
    <col min="2561" max="2561" width="4.33203125" style="1126" customWidth="1"/>
    <col min="2562" max="2562" width="35.6640625" style="1126" customWidth="1"/>
    <col min="2563" max="2575" width="11.33203125" style="1126" customWidth="1"/>
    <col min="2576" max="2576" width="15.33203125" style="1126" customWidth="1"/>
    <col min="2577" max="2577" width="8.33203125" style="1126" customWidth="1"/>
    <col min="2578" max="2578" width="4.88671875" style="1126" customWidth="1"/>
    <col min="2579" max="2816" width="11.44140625" style="1126"/>
    <col min="2817" max="2817" width="4.33203125" style="1126" customWidth="1"/>
    <col min="2818" max="2818" width="35.6640625" style="1126" customWidth="1"/>
    <col min="2819" max="2831" width="11.33203125" style="1126" customWidth="1"/>
    <col min="2832" max="2832" width="15.33203125" style="1126" customWidth="1"/>
    <col min="2833" max="2833" width="8.33203125" style="1126" customWidth="1"/>
    <col min="2834" max="2834" width="4.88671875" style="1126" customWidth="1"/>
    <col min="2835" max="3072" width="11.44140625" style="1126"/>
    <col min="3073" max="3073" width="4.33203125" style="1126" customWidth="1"/>
    <col min="3074" max="3074" width="35.6640625" style="1126" customWidth="1"/>
    <col min="3075" max="3087" width="11.33203125" style="1126" customWidth="1"/>
    <col min="3088" max="3088" width="15.33203125" style="1126" customWidth="1"/>
    <col min="3089" max="3089" width="8.33203125" style="1126" customWidth="1"/>
    <col min="3090" max="3090" width="4.88671875" style="1126" customWidth="1"/>
    <col min="3091" max="3328" width="11.44140625" style="1126"/>
    <col min="3329" max="3329" width="4.33203125" style="1126" customWidth="1"/>
    <col min="3330" max="3330" width="35.6640625" style="1126" customWidth="1"/>
    <col min="3331" max="3343" width="11.33203125" style="1126" customWidth="1"/>
    <col min="3344" max="3344" width="15.33203125" style="1126" customWidth="1"/>
    <col min="3345" max="3345" width="8.33203125" style="1126" customWidth="1"/>
    <col min="3346" max="3346" width="4.88671875" style="1126" customWidth="1"/>
    <col min="3347" max="3584" width="11.44140625" style="1126"/>
    <col min="3585" max="3585" width="4.33203125" style="1126" customWidth="1"/>
    <col min="3586" max="3586" width="35.6640625" style="1126" customWidth="1"/>
    <col min="3587" max="3599" width="11.33203125" style="1126" customWidth="1"/>
    <col min="3600" max="3600" width="15.33203125" style="1126" customWidth="1"/>
    <col min="3601" max="3601" width="8.33203125" style="1126" customWidth="1"/>
    <col min="3602" max="3602" width="4.88671875" style="1126" customWidth="1"/>
    <col min="3603" max="3840" width="11.44140625" style="1126"/>
    <col min="3841" max="3841" width="4.33203125" style="1126" customWidth="1"/>
    <col min="3842" max="3842" width="35.6640625" style="1126" customWidth="1"/>
    <col min="3843" max="3855" width="11.33203125" style="1126" customWidth="1"/>
    <col min="3856" max="3856" width="15.33203125" style="1126" customWidth="1"/>
    <col min="3857" max="3857" width="8.33203125" style="1126" customWidth="1"/>
    <col min="3858" max="3858" width="4.88671875" style="1126" customWidth="1"/>
    <col min="3859" max="4096" width="11.44140625" style="1126"/>
    <col min="4097" max="4097" width="4.33203125" style="1126" customWidth="1"/>
    <col min="4098" max="4098" width="35.6640625" style="1126" customWidth="1"/>
    <col min="4099" max="4111" width="11.33203125" style="1126" customWidth="1"/>
    <col min="4112" max="4112" width="15.33203125" style="1126" customWidth="1"/>
    <col min="4113" max="4113" width="8.33203125" style="1126" customWidth="1"/>
    <col min="4114" max="4114" width="4.88671875" style="1126" customWidth="1"/>
    <col min="4115" max="4352" width="11.44140625" style="1126"/>
    <col min="4353" max="4353" width="4.33203125" style="1126" customWidth="1"/>
    <col min="4354" max="4354" width="35.6640625" style="1126" customWidth="1"/>
    <col min="4355" max="4367" width="11.33203125" style="1126" customWidth="1"/>
    <col min="4368" max="4368" width="15.33203125" style="1126" customWidth="1"/>
    <col min="4369" max="4369" width="8.33203125" style="1126" customWidth="1"/>
    <col min="4370" max="4370" width="4.88671875" style="1126" customWidth="1"/>
    <col min="4371" max="4608" width="11.44140625" style="1126"/>
    <col min="4609" max="4609" width="4.33203125" style="1126" customWidth="1"/>
    <col min="4610" max="4610" width="35.6640625" style="1126" customWidth="1"/>
    <col min="4611" max="4623" width="11.33203125" style="1126" customWidth="1"/>
    <col min="4624" max="4624" width="15.33203125" style="1126" customWidth="1"/>
    <col min="4625" max="4625" width="8.33203125" style="1126" customWidth="1"/>
    <col min="4626" max="4626" width="4.88671875" style="1126" customWidth="1"/>
    <col min="4627" max="4864" width="11.44140625" style="1126"/>
    <col min="4865" max="4865" width="4.33203125" style="1126" customWidth="1"/>
    <col min="4866" max="4866" width="35.6640625" style="1126" customWidth="1"/>
    <col min="4867" max="4879" width="11.33203125" style="1126" customWidth="1"/>
    <col min="4880" max="4880" width="15.33203125" style="1126" customWidth="1"/>
    <col min="4881" max="4881" width="8.33203125" style="1126" customWidth="1"/>
    <col min="4882" max="4882" width="4.88671875" style="1126" customWidth="1"/>
    <col min="4883" max="5120" width="11.44140625" style="1126"/>
    <col min="5121" max="5121" width="4.33203125" style="1126" customWidth="1"/>
    <col min="5122" max="5122" width="35.6640625" style="1126" customWidth="1"/>
    <col min="5123" max="5135" width="11.33203125" style="1126" customWidth="1"/>
    <col min="5136" max="5136" width="15.33203125" style="1126" customWidth="1"/>
    <col min="5137" max="5137" width="8.33203125" style="1126" customWidth="1"/>
    <col min="5138" max="5138" width="4.88671875" style="1126" customWidth="1"/>
    <col min="5139" max="5376" width="11.44140625" style="1126"/>
    <col min="5377" max="5377" width="4.33203125" style="1126" customWidth="1"/>
    <col min="5378" max="5378" width="35.6640625" style="1126" customWidth="1"/>
    <col min="5379" max="5391" width="11.33203125" style="1126" customWidth="1"/>
    <col min="5392" max="5392" width="15.33203125" style="1126" customWidth="1"/>
    <col min="5393" max="5393" width="8.33203125" style="1126" customWidth="1"/>
    <col min="5394" max="5394" width="4.88671875" style="1126" customWidth="1"/>
    <col min="5395" max="5632" width="11.44140625" style="1126"/>
    <col min="5633" max="5633" width="4.33203125" style="1126" customWidth="1"/>
    <col min="5634" max="5634" width="35.6640625" style="1126" customWidth="1"/>
    <col min="5635" max="5647" width="11.33203125" style="1126" customWidth="1"/>
    <col min="5648" max="5648" width="15.33203125" style="1126" customWidth="1"/>
    <col min="5649" max="5649" width="8.33203125" style="1126" customWidth="1"/>
    <col min="5650" max="5650" width="4.88671875" style="1126" customWidth="1"/>
    <col min="5651" max="5888" width="11.44140625" style="1126"/>
    <col min="5889" max="5889" width="4.33203125" style="1126" customWidth="1"/>
    <col min="5890" max="5890" width="35.6640625" style="1126" customWidth="1"/>
    <col min="5891" max="5903" width="11.33203125" style="1126" customWidth="1"/>
    <col min="5904" max="5904" width="15.33203125" style="1126" customWidth="1"/>
    <col min="5905" max="5905" width="8.33203125" style="1126" customWidth="1"/>
    <col min="5906" max="5906" width="4.88671875" style="1126" customWidth="1"/>
    <col min="5907" max="6144" width="11.44140625" style="1126"/>
    <col min="6145" max="6145" width="4.33203125" style="1126" customWidth="1"/>
    <col min="6146" max="6146" width="35.6640625" style="1126" customWidth="1"/>
    <col min="6147" max="6159" width="11.33203125" style="1126" customWidth="1"/>
    <col min="6160" max="6160" width="15.33203125" style="1126" customWidth="1"/>
    <col min="6161" max="6161" width="8.33203125" style="1126" customWidth="1"/>
    <col min="6162" max="6162" width="4.88671875" style="1126" customWidth="1"/>
    <col min="6163" max="6400" width="11.44140625" style="1126"/>
    <col min="6401" max="6401" width="4.33203125" style="1126" customWidth="1"/>
    <col min="6402" max="6402" width="35.6640625" style="1126" customWidth="1"/>
    <col min="6403" max="6415" width="11.33203125" style="1126" customWidth="1"/>
    <col min="6416" max="6416" width="15.33203125" style="1126" customWidth="1"/>
    <col min="6417" max="6417" width="8.33203125" style="1126" customWidth="1"/>
    <col min="6418" max="6418" width="4.88671875" style="1126" customWidth="1"/>
    <col min="6419" max="6656" width="11.44140625" style="1126"/>
    <col min="6657" max="6657" width="4.33203125" style="1126" customWidth="1"/>
    <col min="6658" max="6658" width="35.6640625" style="1126" customWidth="1"/>
    <col min="6659" max="6671" width="11.33203125" style="1126" customWidth="1"/>
    <col min="6672" max="6672" width="15.33203125" style="1126" customWidth="1"/>
    <col min="6673" max="6673" width="8.33203125" style="1126" customWidth="1"/>
    <col min="6674" max="6674" width="4.88671875" style="1126" customWidth="1"/>
    <col min="6675" max="6912" width="11.44140625" style="1126"/>
    <col min="6913" max="6913" width="4.33203125" style="1126" customWidth="1"/>
    <col min="6914" max="6914" width="35.6640625" style="1126" customWidth="1"/>
    <col min="6915" max="6927" width="11.33203125" style="1126" customWidth="1"/>
    <col min="6928" max="6928" width="15.33203125" style="1126" customWidth="1"/>
    <col min="6929" max="6929" width="8.33203125" style="1126" customWidth="1"/>
    <col min="6930" max="6930" width="4.88671875" style="1126" customWidth="1"/>
    <col min="6931" max="7168" width="11.44140625" style="1126"/>
    <col min="7169" max="7169" width="4.33203125" style="1126" customWidth="1"/>
    <col min="7170" max="7170" width="35.6640625" style="1126" customWidth="1"/>
    <col min="7171" max="7183" width="11.33203125" style="1126" customWidth="1"/>
    <col min="7184" max="7184" width="15.33203125" style="1126" customWidth="1"/>
    <col min="7185" max="7185" width="8.33203125" style="1126" customWidth="1"/>
    <col min="7186" max="7186" width="4.88671875" style="1126" customWidth="1"/>
    <col min="7187" max="7424" width="11.44140625" style="1126"/>
    <col min="7425" max="7425" width="4.33203125" style="1126" customWidth="1"/>
    <col min="7426" max="7426" width="35.6640625" style="1126" customWidth="1"/>
    <col min="7427" max="7439" width="11.33203125" style="1126" customWidth="1"/>
    <col min="7440" max="7440" width="15.33203125" style="1126" customWidth="1"/>
    <col min="7441" max="7441" width="8.33203125" style="1126" customWidth="1"/>
    <col min="7442" max="7442" width="4.88671875" style="1126" customWidth="1"/>
    <col min="7443" max="7680" width="11.44140625" style="1126"/>
    <col min="7681" max="7681" width="4.33203125" style="1126" customWidth="1"/>
    <col min="7682" max="7682" width="35.6640625" style="1126" customWidth="1"/>
    <col min="7683" max="7695" width="11.33203125" style="1126" customWidth="1"/>
    <col min="7696" max="7696" width="15.33203125" style="1126" customWidth="1"/>
    <col min="7697" max="7697" width="8.33203125" style="1126" customWidth="1"/>
    <col min="7698" max="7698" width="4.88671875" style="1126" customWidth="1"/>
    <col min="7699" max="7936" width="11.44140625" style="1126"/>
    <col min="7937" max="7937" width="4.33203125" style="1126" customWidth="1"/>
    <col min="7938" max="7938" width="35.6640625" style="1126" customWidth="1"/>
    <col min="7939" max="7951" width="11.33203125" style="1126" customWidth="1"/>
    <col min="7952" max="7952" width="15.33203125" style="1126" customWidth="1"/>
    <col min="7953" max="7953" width="8.33203125" style="1126" customWidth="1"/>
    <col min="7954" max="7954" width="4.88671875" style="1126" customWidth="1"/>
    <col min="7955" max="8192" width="11.44140625" style="1126"/>
    <col min="8193" max="8193" width="4.33203125" style="1126" customWidth="1"/>
    <col min="8194" max="8194" width="35.6640625" style="1126" customWidth="1"/>
    <col min="8195" max="8207" width="11.33203125" style="1126" customWidth="1"/>
    <col min="8208" max="8208" width="15.33203125" style="1126" customWidth="1"/>
    <col min="8209" max="8209" width="8.33203125" style="1126" customWidth="1"/>
    <col min="8210" max="8210" width="4.88671875" style="1126" customWidth="1"/>
    <col min="8211" max="8448" width="11.44140625" style="1126"/>
    <col min="8449" max="8449" width="4.33203125" style="1126" customWidth="1"/>
    <col min="8450" max="8450" width="35.6640625" style="1126" customWidth="1"/>
    <col min="8451" max="8463" width="11.33203125" style="1126" customWidth="1"/>
    <col min="8464" max="8464" width="15.33203125" style="1126" customWidth="1"/>
    <col min="8465" max="8465" width="8.33203125" style="1126" customWidth="1"/>
    <col min="8466" max="8466" width="4.88671875" style="1126" customWidth="1"/>
    <col min="8467" max="8704" width="11.44140625" style="1126"/>
    <col min="8705" max="8705" width="4.33203125" style="1126" customWidth="1"/>
    <col min="8706" max="8706" width="35.6640625" style="1126" customWidth="1"/>
    <col min="8707" max="8719" width="11.33203125" style="1126" customWidth="1"/>
    <col min="8720" max="8720" width="15.33203125" style="1126" customWidth="1"/>
    <col min="8721" max="8721" width="8.33203125" style="1126" customWidth="1"/>
    <col min="8722" max="8722" width="4.88671875" style="1126" customWidth="1"/>
    <col min="8723" max="8960" width="11.44140625" style="1126"/>
    <col min="8961" max="8961" width="4.33203125" style="1126" customWidth="1"/>
    <col min="8962" max="8962" width="35.6640625" style="1126" customWidth="1"/>
    <col min="8963" max="8975" width="11.33203125" style="1126" customWidth="1"/>
    <col min="8976" max="8976" width="15.33203125" style="1126" customWidth="1"/>
    <col min="8977" max="8977" width="8.33203125" style="1126" customWidth="1"/>
    <col min="8978" max="8978" width="4.88671875" style="1126" customWidth="1"/>
    <col min="8979" max="9216" width="11.44140625" style="1126"/>
    <col min="9217" max="9217" width="4.33203125" style="1126" customWidth="1"/>
    <col min="9218" max="9218" width="35.6640625" style="1126" customWidth="1"/>
    <col min="9219" max="9231" width="11.33203125" style="1126" customWidth="1"/>
    <col min="9232" max="9232" width="15.33203125" style="1126" customWidth="1"/>
    <col min="9233" max="9233" width="8.33203125" style="1126" customWidth="1"/>
    <col min="9234" max="9234" width="4.88671875" style="1126" customWidth="1"/>
    <col min="9235" max="9472" width="11.44140625" style="1126"/>
    <col min="9473" max="9473" width="4.33203125" style="1126" customWidth="1"/>
    <col min="9474" max="9474" width="35.6640625" style="1126" customWidth="1"/>
    <col min="9475" max="9487" width="11.33203125" style="1126" customWidth="1"/>
    <col min="9488" max="9488" width="15.33203125" style="1126" customWidth="1"/>
    <col min="9489" max="9489" width="8.33203125" style="1126" customWidth="1"/>
    <col min="9490" max="9490" width="4.88671875" style="1126" customWidth="1"/>
    <col min="9491" max="9728" width="11.44140625" style="1126"/>
    <col min="9729" max="9729" width="4.33203125" style="1126" customWidth="1"/>
    <col min="9730" max="9730" width="35.6640625" style="1126" customWidth="1"/>
    <col min="9731" max="9743" width="11.33203125" style="1126" customWidth="1"/>
    <col min="9744" max="9744" width="15.33203125" style="1126" customWidth="1"/>
    <col min="9745" max="9745" width="8.33203125" style="1126" customWidth="1"/>
    <col min="9746" max="9746" width="4.88671875" style="1126" customWidth="1"/>
    <col min="9747" max="9984" width="11.44140625" style="1126"/>
    <col min="9985" max="9985" width="4.33203125" style="1126" customWidth="1"/>
    <col min="9986" max="9986" width="35.6640625" style="1126" customWidth="1"/>
    <col min="9987" max="9999" width="11.33203125" style="1126" customWidth="1"/>
    <col min="10000" max="10000" width="15.33203125" style="1126" customWidth="1"/>
    <col min="10001" max="10001" width="8.33203125" style="1126" customWidth="1"/>
    <col min="10002" max="10002" width="4.88671875" style="1126" customWidth="1"/>
    <col min="10003" max="10240" width="11.44140625" style="1126"/>
    <col min="10241" max="10241" width="4.33203125" style="1126" customWidth="1"/>
    <col min="10242" max="10242" width="35.6640625" style="1126" customWidth="1"/>
    <col min="10243" max="10255" width="11.33203125" style="1126" customWidth="1"/>
    <col min="10256" max="10256" width="15.33203125" style="1126" customWidth="1"/>
    <col min="10257" max="10257" width="8.33203125" style="1126" customWidth="1"/>
    <col min="10258" max="10258" width="4.88671875" style="1126" customWidth="1"/>
    <col min="10259" max="10496" width="11.44140625" style="1126"/>
    <col min="10497" max="10497" width="4.33203125" style="1126" customWidth="1"/>
    <col min="10498" max="10498" width="35.6640625" style="1126" customWidth="1"/>
    <col min="10499" max="10511" width="11.33203125" style="1126" customWidth="1"/>
    <col min="10512" max="10512" width="15.33203125" style="1126" customWidth="1"/>
    <col min="10513" max="10513" width="8.33203125" style="1126" customWidth="1"/>
    <col min="10514" max="10514" width="4.88671875" style="1126" customWidth="1"/>
    <col min="10515" max="10752" width="11.44140625" style="1126"/>
    <col min="10753" max="10753" width="4.33203125" style="1126" customWidth="1"/>
    <col min="10754" max="10754" width="35.6640625" style="1126" customWidth="1"/>
    <col min="10755" max="10767" width="11.33203125" style="1126" customWidth="1"/>
    <col min="10768" max="10768" width="15.33203125" style="1126" customWidth="1"/>
    <col min="10769" max="10769" width="8.33203125" style="1126" customWidth="1"/>
    <col min="10770" max="10770" width="4.88671875" style="1126" customWidth="1"/>
    <col min="10771" max="11008" width="11.44140625" style="1126"/>
    <col min="11009" max="11009" width="4.33203125" style="1126" customWidth="1"/>
    <col min="11010" max="11010" width="35.6640625" style="1126" customWidth="1"/>
    <col min="11011" max="11023" width="11.33203125" style="1126" customWidth="1"/>
    <col min="11024" max="11024" width="15.33203125" style="1126" customWidth="1"/>
    <col min="11025" max="11025" width="8.33203125" style="1126" customWidth="1"/>
    <col min="11026" max="11026" width="4.88671875" style="1126" customWidth="1"/>
    <col min="11027" max="11264" width="11.44140625" style="1126"/>
    <col min="11265" max="11265" width="4.33203125" style="1126" customWidth="1"/>
    <col min="11266" max="11266" width="35.6640625" style="1126" customWidth="1"/>
    <col min="11267" max="11279" width="11.33203125" style="1126" customWidth="1"/>
    <col min="11280" max="11280" width="15.33203125" style="1126" customWidth="1"/>
    <col min="11281" max="11281" width="8.33203125" style="1126" customWidth="1"/>
    <col min="11282" max="11282" width="4.88671875" style="1126" customWidth="1"/>
    <col min="11283" max="11520" width="11.44140625" style="1126"/>
    <col min="11521" max="11521" width="4.33203125" style="1126" customWidth="1"/>
    <col min="11522" max="11522" width="35.6640625" style="1126" customWidth="1"/>
    <col min="11523" max="11535" width="11.33203125" style="1126" customWidth="1"/>
    <col min="11536" max="11536" width="15.33203125" style="1126" customWidth="1"/>
    <col min="11537" max="11537" width="8.33203125" style="1126" customWidth="1"/>
    <col min="11538" max="11538" width="4.88671875" style="1126" customWidth="1"/>
    <col min="11539" max="11776" width="11.44140625" style="1126"/>
    <col min="11777" max="11777" width="4.33203125" style="1126" customWidth="1"/>
    <col min="11778" max="11778" width="35.6640625" style="1126" customWidth="1"/>
    <col min="11779" max="11791" width="11.33203125" style="1126" customWidth="1"/>
    <col min="11792" max="11792" width="15.33203125" style="1126" customWidth="1"/>
    <col min="11793" max="11793" width="8.33203125" style="1126" customWidth="1"/>
    <col min="11794" max="11794" width="4.88671875" style="1126" customWidth="1"/>
    <col min="11795" max="12032" width="11.44140625" style="1126"/>
    <col min="12033" max="12033" width="4.33203125" style="1126" customWidth="1"/>
    <col min="12034" max="12034" width="35.6640625" style="1126" customWidth="1"/>
    <col min="12035" max="12047" width="11.33203125" style="1126" customWidth="1"/>
    <col min="12048" max="12048" width="15.33203125" style="1126" customWidth="1"/>
    <col min="12049" max="12049" width="8.33203125" style="1126" customWidth="1"/>
    <col min="12050" max="12050" width="4.88671875" style="1126" customWidth="1"/>
    <col min="12051" max="12288" width="11.44140625" style="1126"/>
    <col min="12289" max="12289" width="4.33203125" style="1126" customWidth="1"/>
    <col min="12290" max="12290" width="35.6640625" style="1126" customWidth="1"/>
    <col min="12291" max="12303" width="11.33203125" style="1126" customWidth="1"/>
    <col min="12304" max="12304" width="15.33203125" style="1126" customWidth="1"/>
    <col min="12305" max="12305" width="8.33203125" style="1126" customWidth="1"/>
    <col min="12306" max="12306" width="4.88671875" style="1126" customWidth="1"/>
    <col min="12307" max="12544" width="11.44140625" style="1126"/>
    <col min="12545" max="12545" width="4.33203125" style="1126" customWidth="1"/>
    <col min="12546" max="12546" width="35.6640625" style="1126" customWidth="1"/>
    <col min="12547" max="12559" width="11.33203125" style="1126" customWidth="1"/>
    <col min="12560" max="12560" width="15.33203125" style="1126" customWidth="1"/>
    <col min="12561" max="12561" width="8.33203125" style="1126" customWidth="1"/>
    <col min="12562" max="12562" width="4.88671875" style="1126" customWidth="1"/>
    <col min="12563" max="12800" width="11.44140625" style="1126"/>
    <col min="12801" max="12801" width="4.33203125" style="1126" customWidth="1"/>
    <col min="12802" max="12802" width="35.6640625" style="1126" customWidth="1"/>
    <col min="12803" max="12815" width="11.33203125" style="1126" customWidth="1"/>
    <col min="12816" max="12816" width="15.33203125" style="1126" customWidth="1"/>
    <col min="12817" max="12817" width="8.33203125" style="1126" customWidth="1"/>
    <col min="12818" max="12818" width="4.88671875" style="1126" customWidth="1"/>
    <col min="12819" max="13056" width="11.44140625" style="1126"/>
    <col min="13057" max="13057" width="4.33203125" style="1126" customWidth="1"/>
    <col min="13058" max="13058" width="35.6640625" style="1126" customWidth="1"/>
    <col min="13059" max="13071" width="11.33203125" style="1126" customWidth="1"/>
    <col min="13072" max="13072" width="15.33203125" style="1126" customWidth="1"/>
    <col min="13073" max="13073" width="8.33203125" style="1126" customWidth="1"/>
    <col min="13074" max="13074" width="4.88671875" style="1126" customWidth="1"/>
    <col min="13075" max="13312" width="11.44140625" style="1126"/>
    <col min="13313" max="13313" width="4.33203125" style="1126" customWidth="1"/>
    <col min="13314" max="13314" width="35.6640625" style="1126" customWidth="1"/>
    <col min="13315" max="13327" width="11.33203125" style="1126" customWidth="1"/>
    <col min="13328" max="13328" width="15.33203125" style="1126" customWidth="1"/>
    <col min="13329" max="13329" width="8.33203125" style="1126" customWidth="1"/>
    <col min="13330" max="13330" width="4.88671875" style="1126" customWidth="1"/>
    <col min="13331" max="13568" width="11.44140625" style="1126"/>
    <col min="13569" max="13569" width="4.33203125" style="1126" customWidth="1"/>
    <col min="13570" max="13570" width="35.6640625" style="1126" customWidth="1"/>
    <col min="13571" max="13583" width="11.33203125" style="1126" customWidth="1"/>
    <col min="13584" max="13584" width="15.33203125" style="1126" customWidth="1"/>
    <col min="13585" max="13585" width="8.33203125" style="1126" customWidth="1"/>
    <col min="13586" max="13586" width="4.88671875" style="1126" customWidth="1"/>
    <col min="13587" max="13824" width="11.44140625" style="1126"/>
    <col min="13825" max="13825" width="4.33203125" style="1126" customWidth="1"/>
    <col min="13826" max="13826" width="35.6640625" style="1126" customWidth="1"/>
    <col min="13827" max="13839" width="11.33203125" style="1126" customWidth="1"/>
    <col min="13840" max="13840" width="15.33203125" style="1126" customWidth="1"/>
    <col min="13841" max="13841" width="8.33203125" style="1126" customWidth="1"/>
    <col min="13842" max="13842" width="4.88671875" style="1126" customWidth="1"/>
    <col min="13843" max="14080" width="11.44140625" style="1126"/>
    <col min="14081" max="14081" width="4.33203125" style="1126" customWidth="1"/>
    <col min="14082" max="14082" width="35.6640625" style="1126" customWidth="1"/>
    <col min="14083" max="14095" width="11.33203125" style="1126" customWidth="1"/>
    <col min="14096" max="14096" width="15.33203125" style="1126" customWidth="1"/>
    <col min="14097" max="14097" width="8.33203125" style="1126" customWidth="1"/>
    <col min="14098" max="14098" width="4.88671875" style="1126" customWidth="1"/>
    <col min="14099" max="14336" width="11.44140625" style="1126"/>
    <col min="14337" max="14337" width="4.33203125" style="1126" customWidth="1"/>
    <col min="14338" max="14338" width="35.6640625" style="1126" customWidth="1"/>
    <col min="14339" max="14351" width="11.33203125" style="1126" customWidth="1"/>
    <col min="14352" max="14352" width="15.33203125" style="1126" customWidth="1"/>
    <col min="14353" max="14353" width="8.33203125" style="1126" customWidth="1"/>
    <col min="14354" max="14354" width="4.88671875" style="1126" customWidth="1"/>
    <col min="14355" max="14592" width="11.44140625" style="1126"/>
    <col min="14593" max="14593" width="4.33203125" style="1126" customWidth="1"/>
    <col min="14594" max="14594" width="35.6640625" style="1126" customWidth="1"/>
    <col min="14595" max="14607" width="11.33203125" style="1126" customWidth="1"/>
    <col min="14608" max="14608" width="15.33203125" style="1126" customWidth="1"/>
    <col min="14609" max="14609" width="8.33203125" style="1126" customWidth="1"/>
    <col min="14610" max="14610" width="4.88671875" style="1126" customWidth="1"/>
    <col min="14611" max="14848" width="11.44140625" style="1126"/>
    <col min="14849" max="14849" width="4.33203125" style="1126" customWidth="1"/>
    <col min="14850" max="14850" width="35.6640625" style="1126" customWidth="1"/>
    <col min="14851" max="14863" width="11.33203125" style="1126" customWidth="1"/>
    <col min="14864" max="14864" width="15.33203125" style="1126" customWidth="1"/>
    <col min="14865" max="14865" width="8.33203125" style="1126" customWidth="1"/>
    <col min="14866" max="14866" width="4.88671875" style="1126" customWidth="1"/>
    <col min="14867" max="15104" width="11.44140625" style="1126"/>
    <col min="15105" max="15105" width="4.33203125" style="1126" customWidth="1"/>
    <col min="15106" max="15106" width="35.6640625" style="1126" customWidth="1"/>
    <col min="15107" max="15119" width="11.33203125" style="1126" customWidth="1"/>
    <col min="15120" max="15120" width="15.33203125" style="1126" customWidth="1"/>
    <col min="15121" max="15121" width="8.33203125" style="1126" customWidth="1"/>
    <col min="15122" max="15122" width="4.88671875" style="1126" customWidth="1"/>
    <col min="15123" max="15360" width="11.44140625" style="1126"/>
    <col min="15361" max="15361" width="4.33203125" style="1126" customWidth="1"/>
    <col min="15362" max="15362" width="35.6640625" style="1126" customWidth="1"/>
    <col min="15363" max="15375" width="11.33203125" style="1126" customWidth="1"/>
    <col min="15376" max="15376" width="15.33203125" style="1126" customWidth="1"/>
    <col min="15377" max="15377" width="8.33203125" style="1126" customWidth="1"/>
    <col min="15378" max="15378" width="4.88671875" style="1126" customWidth="1"/>
    <col min="15379" max="15616" width="11.44140625" style="1126"/>
    <col min="15617" max="15617" width="4.33203125" style="1126" customWidth="1"/>
    <col min="15618" max="15618" width="35.6640625" style="1126" customWidth="1"/>
    <col min="15619" max="15631" width="11.33203125" style="1126" customWidth="1"/>
    <col min="15632" max="15632" width="15.33203125" style="1126" customWidth="1"/>
    <col min="15633" max="15633" width="8.33203125" style="1126" customWidth="1"/>
    <col min="15634" max="15634" width="4.88671875" style="1126" customWidth="1"/>
    <col min="15635" max="15872" width="11.44140625" style="1126"/>
    <col min="15873" max="15873" width="4.33203125" style="1126" customWidth="1"/>
    <col min="15874" max="15874" width="35.6640625" style="1126" customWidth="1"/>
    <col min="15875" max="15887" width="11.33203125" style="1126" customWidth="1"/>
    <col min="15888" max="15888" width="15.33203125" style="1126" customWidth="1"/>
    <col min="15889" max="15889" width="8.33203125" style="1126" customWidth="1"/>
    <col min="15890" max="15890" width="4.88671875" style="1126" customWidth="1"/>
    <col min="15891" max="16128" width="11.44140625" style="1126"/>
    <col min="16129" max="16129" width="4.33203125" style="1126" customWidth="1"/>
    <col min="16130" max="16130" width="35.6640625" style="1126" customWidth="1"/>
    <col min="16131" max="16143" width="11.33203125" style="1126" customWidth="1"/>
    <col min="16144" max="16144" width="15.33203125" style="1126" customWidth="1"/>
    <col min="16145" max="16145" width="8.33203125" style="1126" customWidth="1"/>
    <col min="16146" max="16146" width="4.88671875" style="1126" customWidth="1"/>
    <col min="16147" max="16384" width="11.44140625" style="1126"/>
  </cols>
  <sheetData>
    <row r="1" spans="1:18">
      <c r="B1" s="1125" t="s">
        <v>1272</v>
      </c>
    </row>
    <row r="2" spans="1:18" ht="31.2" customHeight="1">
      <c r="B2" s="1287" t="s">
        <v>1359</v>
      </c>
      <c r="C2" s="1287"/>
      <c r="D2" s="1287"/>
      <c r="E2" s="1287"/>
      <c r="F2" s="1287"/>
      <c r="G2" s="1287"/>
      <c r="H2" s="1287"/>
      <c r="I2" s="1287"/>
      <c r="J2" s="1287"/>
      <c r="K2" s="1287"/>
      <c r="L2" s="1287"/>
      <c r="M2" s="1287"/>
      <c r="N2" s="1287"/>
      <c r="O2" s="1287"/>
      <c r="P2" s="1287"/>
      <c r="Q2" s="1352"/>
    </row>
    <row r="3" spans="1:18" ht="18.600000000000001" thickBot="1">
      <c r="B3" s="1900" t="s">
        <v>1360</v>
      </c>
      <c r="C3" s="1900"/>
      <c r="D3" s="1900"/>
      <c r="E3" s="1900"/>
      <c r="F3" s="1900"/>
      <c r="G3" s="1900"/>
      <c r="H3" s="1900"/>
      <c r="I3" s="1900"/>
      <c r="J3" s="1900"/>
      <c r="K3" s="1900"/>
      <c r="L3" s="1900"/>
      <c r="M3" s="1900"/>
      <c r="N3" s="1900"/>
      <c r="O3" s="1900"/>
      <c r="P3" s="1900"/>
      <c r="Q3" s="1900"/>
    </row>
    <row r="4" spans="1:18" ht="14.25" customHeight="1">
      <c r="B4" s="1320" t="s">
        <v>1339</v>
      </c>
      <c r="C4" s="1322">
        <v>45322</v>
      </c>
      <c r="D4" s="1322">
        <v>45351</v>
      </c>
      <c r="E4" s="1322">
        <v>45382</v>
      </c>
      <c r="F4" s="1322">
        <v>45412</v>
      </c>
      <c r="G4" s="1322">
        <v>45443</v>
      </c>
      <c r="H4" s="1322">
        <v>45473</v>
      </c>
      <c r="I4" s="1322">
        <v>45504</v>
      </c>
      <c r="J4" s="1322">
        <v>45535</v>
      </c>
      <c r="K4" s="1322">
        <v>45565</v>
      </c>
      <c r="L4" s="1322">
        <v>45596</v>
      </c>
      <c r="M4" s="1322">
        <v>45626</v>
      </c>
      <c r="N4" s="1322">
        <v>45657</v>
      </c>
      <c r="O4" s="1323">
        <v>45688</v>
      </c>
      <c r="P4" s="1353" t="s">
        <v>1352</v>
      </c>
      <c r="Q4" s="1354" t="s">
        <v>126</v>
      </c>
    </row>
    <row r="5" spans="1:18" ht="13.5" customHeight="1">
      <c r="B5" s="1294" t="s">
        <v>112</v>
      </c>
      <c r="C5" s="1355">
        <v>56.822424999999996</v>
      </c>
      <c r="D5" s="1355">
        <v>45.286515999999999</v>
      </c>
      <c r="E5" s="1355">
        <v>44.151854000000007</v>
      </c>
      <c r="F5" s="1355">
        <v>43.33108</v>
      </c>
      <c r="G5" s="1355">
        <v>52.552773000000002</v>
      </c>
      <c r="H5" s="1355">
        <v>48.352823999999998</v>
      </c>
      <c r="I5" s="1355">
        <v>42.402094000000005</v>
      </c>
      <c r="J5" s="1355">
        <v>43.054113999999998</v>
      </c>
      <c r="K5" s="1355">
        <v>63.527163999999999</v>
      </c>
      <c r="L5" s="1355">
        <v>59.023169000000003</v>
      </c>
      <c r="M5" s="1355">
        <v>51.611063000000001</v>
      </c>
      <c r="N5" s="1355">
        <v>53.215671999999998</v>
      </c>
      <c r="O5" s="1355">
        <v>75.501447999999996</v>
      </c>
      <c r="P5" s="1356">
        <v>2959.6104209700002</v>
      </c>
      <c r="Q5" s="1357">
        <v>5.104267172662031E-2</v>
      </c>
      <c r="R5" s="1358"/>
    </row>
    <row r="6" spans="1:18" ht="15" customHeight="1">
      <c r="A6" s="1359">
        <v>2</v>
      </c>
      <c r="B6" s="1360" t="s">
        <v>1353</v>
      </c>
      <c r="C6" s="1361">
        <v>13.11476</v>
      </c>
      <c r="D6" s="1361">
        <v>13.584189</v>
      </c>
      <c r="E6" s="1361">
        <v>17.268124</v>
      </c>
      <c r="F6" s="1361">
        <v>10.528153</v>
      </c>
      <c r="G6" s="1361">
        <v>14.288634</v>
      </c>
      <c r="H6" s="1361">
        <v>10.946208</v>
      </c>
      <c r="I6" s="1361">
        <v>11.604511</v>
      </c>
      <c r="J6" s="1361">
        <v>10.933382</v>
      </c>
      <c r="K6" s="1361">
        <v>17.525075999999999</v>
      </c>
      <c r="L6" s="1361">
        <v>17.202480000000001</v>
      </c>
      <c r="M6" s="1361">
        <v>15.894648</v>
      </c>
      <c r="N6" s="1361">
        <v>12.248269000000001</v>
      </c>
      <c r="O6" s="1361">
        <v>21.024121000000001</v>
      </c>
      <c r="P6" s="1362">
        <v>675.21305760000018</v>
      </c>
      <c r="Q6" s="1327"/>
      <c r="R6" s="1358"/>
    </row>
    <row r="7" spans="1:18" ht="15" customHeight="1">
      <c r="A7" s="1359"/>
      <c r="B7" s="1363" t="s">
        <v>1361</v>
      </c>
      <c r="C7" s="1361">
        <v>0.85265199999999997</v>
      </c>
      <c r="D7" s="1361">
        <v>1.2444850000000001</v>
      </c>
      <c r="E7" s="1361">
        <v>3.612663</v>
      </c>
      <c r="F7" s="1361">
        <v>0.38637100000000002</v>
      </c>
      <c r="G7" s="1361">
        <v>0.51015299999999997</v>
      </c>
      <c r="H7" s="1361">
        <v>1.3118909999999999</v>
      </c>
      <c r="I7" s="1361">
        <v>2.8014809999999999</v>
      </c>
      <c r="J7" s="1361">
        <v>0</v>
      </c>
      <c r="K7" s="1361">
        <v>0.49256499999999998</v>
      </c>
      <c r="L7" s="1361">
        <v>3.5262910000000001</v>
      </c>
      <c r="M7" s="1361">
        <v>0.74345000000000006</v>
      </c>
      <c r="N7" s="1361">
        <v>1.3123590000000001</v>
      </c>
      <c r="O7" s="1361">
        <v>3.6808139999999998</v>
      </c>
      <c r="P7" s="1362">
        <v>447.96925300000004</v>
      </c>
      <c r="Q7" s="1327"/>
      <c r="R7" s="1358"/>
    </row>
    <row r="8" spans="1:18">
      <c r="A8" s="1359">
        <v>3</v>
      </c>
      <c r="B8" s="1363" t="s">
        <v>1362</v>
      </c>
      <c r="C8" s="1361">
        <v>36.686981000000003</v>
      </c>
      <c r="D8" s="1361">
        <v>28.009927000000001</v>
      </c>
      <c r="E8" s="1361">
        <v>19.701732</v>
      </c>
      <c r="F8" s="1361">
        <v>30.786038999999999</v>
      </c>
      <c r="G8" s="1361">
        <v>32.807181</v>
      </c>
      <c r="H8" s="1361">
        <v>34.229768</v>
      </c>
      <c r="I8" s="1361">
        <v>25.497807000000002</v>
      </c>
      <c r="J8" s="1361">
        <v>25.169259</v>
      </c>
      <c r="K8" s="1361">
        <v>42.722250000000003</v>
      </c>
      <c r="L8" s="1361">
        <v>28.551729000000002</v>
      </c>
      <c r="M8" s="1361">
        <v>4.4107409999999998</v>
      </c>
      <c r="N8" s="1361">
        <v>10.496753</v>
      </c>
      <c r="O8" s="1361">
        <v>20.542619999999999</v>
      </c>
      <c r="P8" s="1362">
        <v>1631.9494004399999</v>
      </c>
      <c r="Q8" s="1327"/>
      <c r="R8" s="1358"/>
    </row>
    <row r="9" spans="1:18">
      <c r="A9" s="1359">
        <v>4</v>
      </c>
      <c r="B9" s="1364" t="s">
        <v>1280</v>
      </c>
      <c r="C9" s="1365">
        <v>6.1680320000000002</v>
      </c>
      <c r="D9" s="1365">
        <v>2.4479150000000001</v>
      </c>
      <c r="E9" s="1365">
        <v>3.5693350000000001</v>
      </c>
      <c r="F9" s="1365">
        <v>1.630517</v>
      </c>
      <c r="G9" s="1365">
        <v>4.9468050000000003</v>
      </c>
      <c r="H9" s="1365">
        <v>1.864957</v>
      </c>
      <c r="I9" s="1365">
        <v>2.4982950000000002</v>
      </c>
      <c r="J9" s="1365">
        <v>6.951473</v>
      </c>
      <c r="K9" s="1365">
        <v>2.7872729999999999</v>
      </c>
      <c r="L9" s="1365">
        <v>9.7426689999999994</v>
      </c>
      <c r="M9" s="1365">
        <v>30.562224000000001</v>
      </c>
      <c r="N9" s="1365">
        <v>29.158290999999998</v>
      </c>
      <c r="O9" s="1365">
        <v>30.253893000000001</v>
      </c>
      <c r="P9" s="1366">
        <v>204.47870992999995</v>
      </c>
      <c r="Q9" s="1327"/>
      <c r="R9" s="1358"/>
    </row>
    <row r="10" spans="1:18" ht="15" customHeight="1">
      <c r="A10" s="1359"/>
      <c r="B10" s="1307" t="s">
        <v>115</v>
      </c>
      <c r="C10" s="1367">
        <v>202.98735799999997</v>
      </c>
      <c r="D10" s="1367">
        <v>183.88761400000001</v>
      </c>
      <c r="E10" s="1367">
        <v>161.12858600000001</v>
      </c>
      <c r="F10" s="1367">
        <v>193.655993</v>
      </c>
      <c r="G10" s="1367">
        <v>187.82124899999999</v>
      </c>
      <c r="H10" s="1367">
        <v>162.10187500000001</v>
      </c>
      <c r="I10" s="1367">
        <v>147.86545599999999</v>
      </c>
      <c r="J10" s="1367">
        <v>148.168036</v>
      </c>
      <c r="K10" s="1367">
        <v>147.35077200000001</v>
      </c>
      <c r="L10" s="1367">
        <v>154.625944</v>
      </c>
      <c r="M10" s="1367">
        <v>139.10366599999998</v>
      </c>
      <c r="N10" s="1367">
        <v>128.14934600000001</v>
      </c>
      <c r="O10" s="1367">
        <v>170.07112100000001</v>
      </c>
      <c r="P10" s="1368">
        <v>23614.370179999998</v>
      </c>
      <c r="Q10" s="1369">
        <v>0.40726324538808262</v>
      </c>
      <c r="R10" s="1358"/>
    </row>
    <row r="11" spans="1:18">
      <c r="A11" s="1359">
        <v>7</v>
      </c>
      <c r="B11" s="1360" t="s">
        <v>1353</v>
      </c>
      <c r="C11" s="1361">
        <v>99.114810000000006</v>
      </c>
      <c r="D11" s="1361">
        <v>92.164805000000001</v>
      </c>
      <c r="E11" s="1361">
        <v>77.686485000000005</v>
      </c>
      <c r="F11" s="1361">
        <v>102.507981</v>
      </c>
      <c r="G11" s="1361">
        <v>95.709208000000004</v>
      </c>
      <c r="H11" s="1361">
        <v>83.483996000000005</v>
      </c>
      <c r="I11" s="1361">
        <v>70.155033000000003</v>
      </c>
      <c r="J11" s="1361">
        <v>80.314172999999997</v>
      </c>
      <c r="K11" s="1361">
        <v>75.504726000000005</v>
      </c>
      <c r="L11" s="1361">
        <v>85.927423000000005</v>
      </c>
      <c r="M11" s="1361">
        <v>69.239316000000002</v>
      </c>
      <c r="N11" s="1361">
        <v>58.713101000000002</v>
      </c>
      <c r="O11" s="1361">
        <v>85.197945000000004</v>
      </c>
      <c r="P11" s="1362">
        <v>9288.1994509999986</v>
      </c>
      <c r="Q11" s="1327"/>
      <c r="R11" s="1358"/>
    </row>
    <row r="12" spans="1:18">
      <c r="A12" s="1359"/>
      <c r="B12" s="1363" t="s">
        <v>1278</v>
      </c>
      <c r="C12" s="1361">
        <v>1.2624919999999999</v>
      </c>
      <c r="D12" s="1361">
        <v>8.9805919999999997</v>
      </c>
      <c r="E12" s="1361">
        <v>2.9886979999999999</v>
      </c>
      <c r="F12" s="1361">
        <v>4.3603339999999999</v>
      </c>
      <c r="G12" s="1361">
        <v>2.9596269999999998</v>
      </c>
      <c r="H12" s="1361">
        <v>2.5034670000000001</v>
      </c>
      <c r="I12" s="1361">
        <v>3.5645720000000001</v>
      </c>
      <c r="J12" s="1361">
        <v>0.74432100000000001</v>
      </c>
      <c r="K12" s="1361">
        <v>1.7955380000000001</v>
      </c>
      <c r="L12" s="1361">
        <v>1.4959960000000001</v>
      </c>
      <c r="M12" s="1361">
        <v>1.840465</v>
      </c>
      <c r="N12" s="1361">
        <v>3.2345060000000001</v>
      </c>
      <c r="O12" s="1361">
        <v>2.64025</v>
      </c>
      <c r="P12" s="1362">
        <v>2701.2147739999991</v>
      </c>
      <c r="Q12" s="1327"/>
      <c r="R12" s="1358"/>
    </row>
    <row r="13" spans="1:18">
      <c r="A13" s="1359">
        <v>8</v>
      </c>
      <c r="B13" s="1363" t="s">
        <v>1362</v>
      </c>
      <c r="C13" s="1361">
        <v>91.42660699999999</v>
      </c>
      <c r="D13" s="1361">
        <v>72.733933000000007</v>
      </c>
      <c r="E13" s="1361">
        <v>71.304496</v>
      </c>
      <c r="F13" s="1361">
        <v>74.195301000000001</v>
      </c>
      <c r="G13" s="1361">
        <v>75.164895999999999</v>
      </c>
      <c r="H13" s="1361">
        <v>65.376658000000006</v>
      </c>
      <c r="I13" s="1361">
        <v>57.464586000000004</v>
      </c>
      <c r="J13" s="1361">
        <v>56.970898999999996</v>
      </c>
      <c r="K13" s="1361">
        <v>62.524847000000001</v>
      </c>
      <c r="L13" s="1361">
        <v>54.788333999999999</v>
      </c>
      <c r="M13" s="1361">
        <v>54.540844</v>
      </c>
      <c r="N13" s="1361">
        <v>54.376682000000002</v>
      </c>
      <c r="O13" s="1361">
        <v>77.137530999999996</v>
      </c>
      <c r="P13" s="1362">
        <v>10899.670710000002</v>
      </c>
      <c r="Q13" s="1327"/>
      <c r="R13" s="1358"/>
    </row>
    <row r="14" spans="1:18" ht="15.75" customHeight="1">
      <c r="A14" s="1359">
        <v>9</v>
      </c>
      <c r="B14" s="1364" t="s">
        <v>1280</v>
      </c>
      <c r="C14" s="1365">
        <v>11.183449</v>
      </c>
      <c r="D14" s="1365">
        <v>10.008284</v>
      </c>
      <c r="E14" s="1365">
        <v>9.1489069999999995</v>
      </c>
      <c r="F14" s="1365">
        <v>12.592377000000001</v>
      </c>
      <c r="G14" s="1365">
        <v>13.987518</v>
      </c>
      <c r="H14" s="1365">
        <v>10.737754000000001</v>
      </c>
      <c r="I14" s="1365">
        <v>16.681265</v>
      </c>
      <c r="J14" s="1365">
        <v>10.138643</v>
      </c>
      <c r="K14" s="1365">
        <v>7.5256610000000004</v>
      </c>
      <c r="L14" s="1365">
        <v>12.414191000000001</v>
      </c>
      <c r="M14" s="1365">
        <v>13.483041</v>
      </c>
      <c r="N14" s="1365">
        <v>11.825056999999999</v>
      </c>
      <c r="O14" s="1365">
        <v>5.0953949999999999</v>
      </c>
      <c r="P14" s="1366">
        <v>725.28524500000003</v>
      </c>
      <c r="Q14" s="1341"/>
      <c r="R14" s="1358"/>
    </row>
    <row r="15" spans="1:18">
      <c r="A15" s="1359"/>
      <c r="B15" s="1307" t="s">
        <v>116</v>
      </c>
      <c r="C15" s="1367">
        <v>180.107202</v>
      </c>
      <c r="D15" s="1367">
        <v>140.23765499999999</v>
      </c>
      <c r="E15" s="1367">
        <v>126.05927600000001</v>
      </c>
      <c r="F15" s="1367">
        <v>181.245318</v>
      </c>
      <c r="G15" s="1367">
        <v>130.96015299999999</v>
      </c>
      <c r="H15" s="1367">
        <v>143.48555500000001</v>
      </c>
      <c r="I15" s="1367">
        <v>134.13727299999999</v>
      </c>
      <c r="J15" s="1367">
        <v>127.23232300000001</v>
      </c>
      <c r="K15" s="1367">
        <v>161.79883799999999</v>
      </c>
      <c r="L15" s="1367">
        <v>127.894953</v>
      </c>
      <c r="M15" s="1367">
        <v>103.623791</v>
      </c>
      <c r="N15" s="1367">
        <v>113.14010599999999</v>
      </c>
      <c r="O15" s="1367">
        <v>150.58623799999998</v>
      </c>
      <c r="P15" s="1368">
        <v>18603.590213399999</v>
      </c>
      <c r="Q15" s="1327">
        <v>0.32084525093945387</v>
      </c>
      <c r="R15" s="1358"/>
    </row>
    <row r="16" spans="1:18" s="1372" customFormat="1">
      <c r="A16" s="1370">
        <v>12</v>
      </c>
      <c r="B16" s="1330" t="s">
        <v>1353</v>
      </c>
      <c r="C16" s="1361">
        <v>58.928342999999998</v>
      </c>
      <c r="D16" s="1361">
        <v>64.135165000000001</v>
      </c>
      <c r="E16" s="1361">
        <v>48.930777999999997</v>
      </c>
      <c r="F16" s="1361">
        <v>79.478953000000004</v>
      </c>
      <c r="G16" s="1361">
        <v>61.327860999999999</v>
      </c>
      <c r="H16" s="1361">
        <v>65.010943999999995</v>
      </c>
      <c r="I16" s="1361">
        <v>56.079631999999997</v>
      </c>
      <c r="J16" s="1361">
        <v>58.773141000000003</v>
      </c>
      <c r="K16" s="1361">
        <v>72.847037</v>
      </c>
      <c r="L16" s="1361">
        <v>51.446928</v>
      </c>
      <c r="M16" s="1361">
        <v>45.240046999999997</v>
      </c>
      <c r="N16" s="1361">
        <v>52.62594</v>
      </c>
      <c r="O16" s="1361">
        <v>70.276824000000005</v>
      </c>
      <c r="P16" s="1362">
        <v>6665.083470999999</v>
      </c>
      <c r="Q16" s="1327"/>
      <c r="R16" s="1371"/>
    </row>
    <row r="17" spans="1:18" s="1372" customFormat="1">
      <c r="A17" s="1370"/>
      <c r="B17" s="1302" t="s">
        <v>1354</v>
      </c>
      <c r="C17" s="1361">
        <v>0.84842799999999996</v>
      </c>
      <c r="D17" s="1361">
        <v>2.4242460000000001</v>
      </c>
      <c r="E17" s="1361">
        <v>4.8978489999999999</v>
      </c>
      <c r="F17" s="1361">
        <v>8.3812499999999996</v>
      </c>
      <c r="G17" s="1361">
        <v>2.9641649999999999</v>
      </c>
      <c r="H17" s="1361">
        <v>2.6826279999999998</v>
      </c>
      <c r="I17" s="1361">
        <v>4.9070099999999996</v>
      </c>
      <c r="J17" s="1361">
        <v>0.19277</v>
      </c>
      <c r="K17" s="1361">
        <v>4.9827599999999999</v>
      </c>
      <c r="L17" s="1361">
        <v>4.3208320000000002</v>
      </c>
      <c r="M17" s="1361">
        <v>1.3380700000000001</v>
      </c>
      <c r="N17" s="1361">
        <v>2.1502530000000002</v>
      </c>
      <c r="O17" s="1361">
        <v>0.83333100000000004</v>
      </c>
      <c r="P17" s="1362">
        <v>1937.8280970000012</v>
      </c>
      <c r="Q17" s="1327"/>
      <c r="R17" s="1371"/>
    </row>
    <row r="18" spans="1:18">
      <c r="A18" s="1359">
        <v>13</v>
      </c>
      <c r="B18" s="1302" t="s">
        <v>1355</v>
      </c>
      <c r="C18" s="1361">
        <v>113.34696599999999</v>
      </c>
      <c r="D18" s="1361">
        <v>68.693227999999991</v>
      </c>
      <c r="E18" s="1361">
        <v>65.245387000000008</v>
      </c>
      <c r="F18" s="1361">
        <v>88.721115999999995</v>
      </c>
      <c r="G18" s="1361">
        <v>63.812060000000002</v>
      </c>
      <c r="H18" s="1361">
        <v>66.569105000000008</v>
      </c>
      <c r="I18" s="1361">
        <v>66.313834999999997</v>
      </c>
      <c r="J18" s="1361">
        <v>61.892007999999997</v>
      </c>
      <c r="K18" s="1361">
        <v>74.006977999999989</v>
      </c>
      <c r="L18" s="1361">
        <v>64.218924000000001</v>
      </c>
      <c r="M18" s="1361">
        <v>50.567512000000001</v>
      </c>
      <c r="N18" s="1361">
        <v>54.003170999999995</v>
      </c>
      <c r="O18" s="1361">
        <v>77.707865999999996</v>
      </c>
      <c r="P18" s="1362">
        <v>9545.6693834000016</v>
      </c>
      <c r="Q18" s="1327"/>
      <c r="R18" s="1358"/>
    </row>
    <row r="19" spans="1:18">
      <c r="A19" s="1359">
        <v>14</v>
      </c>
      <c r="B19" s="1334" t="s">
        <v>1280</v>
      </c>
      <c r="C19" s="1365">
        <v>6.9834649999999998</v>
      </c>
      <c r="D19" s="1365">
        <v>4.9850159999999999</v>
      </c>
      <c r="E19" s="1365">
        <v>6.9852619999999996</v>
      </c>
      <c r="F19" s="1365">
        <v>4.6639989999999996</v>
      </c>
      <c r="G19" s="1365">
        <v>2.8560669999999999</v>
      </c>
      <c r="H19" s="1365">
        <v>9.2228779999999997</v>
      </c>
      <c r="I19" s="1365">
        <v>6.8367959999999997</v>
      </c>
      <c r="J19" s="1365">
        <v>6.3744040000000002</v>
      </c>
      <c r="K19" s="1365">
        <v>9.9620630000000006</v>
      </c>
      <c r="L19" s="1365">
        <v>7.9082689999999998</v>
      </c>
      <c r="M19" s="1365">
        <v>6.4781620000000002</v>
      </c>
      <c r="N19" s="1365">
        <v>4.3607420000000001</v>
      </c>
      <c r="O19" s="1365">
        <v>1.7682169999999999</v>
      </c>
      <c r="P19" s="1366">
        <v>455.00926199999998</v>
      </c>
      <c r="Q19" s="1327"/>
      <c r="R19" s="1358"/>
    </row>
    <row r="20" spans="1:18" ht="15.75" customHeight="1">
      <c r="A20" s="1359"/>
      <c r="B20" s="1130" t="s">
        <v>117</v>
      </c>
      <c r="C20" s="1373">
        <v>121.83595600000001</v>
      </c>
      <c r="D20" s="1373">
        <v>102.00182700000001</v>
      </c>
      <c r="E20" s="1373">
        <v>83.08305</v>
      </c>
      <c r="F20" s="1373">
        <v>104.87675</v>
      </c>
      <c r="G20" s="1373">
        <v>101.31907</v>
      </c>
      <c r="H20" s="1373">
        <v>97.76900599999999</v>
      </c>
      <c r="I20" s="1373">
        <v>73.318569199999999</v>
      </c>
      <c r="J20" s="1373">
        <v>71.620523000000006</v>
      </c>
      <c r="K20" s="1373">
        <v>96.711296000000004</v>
      </c>
      <c r="L20" s="1373">
        <v>86.323849699999997</v>
      </c>
      <c r="M20" s="1373">
        <v>69.89044419999999</v>
      </c>
      <c r="N20" s="1373">
        <v>63.632747000000009</v>
      </c>
      <c r="O20" s="1373">
        <v>100.244732</v>
      </c>
      <c r="P20" s="1374">
        <v>12805.491608800001</v>
      </c>
      <c r="Q20" s="1369">
        <v>0.22084883194584307</v>
      </c>
      <c r="R20" s="1358"/>
    </row>
    <row r="21" spans="1:18">
      <c r="A21" s="1359">
        <v>17</v>
      </c>
      <c r="B21" s="1330" t="s">
        <v>1353</v>
      </c>
      <c r="C21" s="1361">
        <v>54.018583</v>
      </c>
      <c r="D21" s="1361">
        <v>51.942134000000003</v>
      </c>
      <c r="E21" s="1361">
        <v>39.033884</v>
      </c>
      <c r="F21" s="1361">
        <v>49.716714000000003</v>
      </c>
      <c r="G21" s="1361">
        <v>45.930236000000001</v>
      </c>
      <c r="H21" s="1361">
        <v>43.111359999999998</v>
      </c>
      <c r="I21" s="1361">
        <v>32.272739000000001</v>
      </c>
      <c r="J21" s="1361">
        <v>33.852541000000002</v>
      </c>
      <c r="K21" s="1361">
        <v>40.773001999999998</v>
      </c>
      <c r="L21" s="1361">
        <v>39.627239000000003</v>
      </c>
      <c r="M21" s="1361">
        <v>31.067867</v>
      </c>
      <c r="N21" s="1361">
        <v>27.326720000000002</v>
      </c>
      <c r="O21" s="1361">
        <v>48.580565999999997</v>
      </c>
      <c r="P21" s="1362">
        <v>4860.9014560000014</v>
      </c>
      <c r="Q21" s="1327"/>
      <c r="R21" s="1358"/>
    </row>
    <row r="22" spans="1:18">
      <c r="A22" s="1359"/>
      <c r="B22" s="1302" t="s">
        <v>1354</v>
      </c>
      <c r="C22" s="1375">
        <v>0</v>
      </c>
      <c r="D22" s="1375">
        <v>0.80990399999999996</v>
      </c>
      <c r="E22" s="1375">
        <v>0</v>
      </c>
      <c r="F22" s="1375">
        <v>0</v>
      </c>
      <c r="G22" s="1375">
        <v>0</v>
      </c>
      <c r="H22" s="1375">
        <v>0.34870899999999999</v>
      </c>
      <c r="I22" s="1375">
        <v>0.79654999999999998</v>
      </c>
      <c r="J22" s="1375">
        <v>0</v>
      </c>
      <c r="K22" s="1375">
        <v>0</v>
      </c>
      <c r="L22" s="1375">
        <v>0</v>
      </c>
      <c r="M22" s="1375">
        <v>0</v>
      </c>
      <c r="N22" s="1375">
        <v>0</v>
      </c>
      <c r="O22" s="1375">
        <v>0</v>
      </c>
      <c r="P22" s="1376">
        <v>886.00535099999979</v>
      </c>
      <c r="Q22" s="1327"/>
      <c r="R22" s="1358"/>
    </row>
    <row r="23" spans="1:18" s="1372" customFormat="1">
      <c r="A23" s="1370">
        <v>18</v>
      </c>
      <c r="B23" s="1302" t="s">
        <v>1355</v>
      </c>
      <c r="C23" s="1361">
        <v>60.366365000000002</v>
      </c>
      <c r="D23" s="1361">
        <v>43.756380999999998</v>
      </c>
      <c r="E23" s="1361">
        <v>38.824747000000002</v>
      </c>
      <c r="F23" s="1361">
        <v>50.369993999999998</v>
      </c>
      <c r="G23" s="1361">
        <v>49.088280999999995</v>
      </c>
      <c r="H23" s="1361">
        <v>44.790770999999999</v>
      </c>
      <c r="I23" s="1361">
        <v>32.465355199999998</v>
      </c>
      <c r="J23" s="1361">
        <v>33.453462000000002</v>
      </c>
      <c r="K23" s="1361">
        <v>50.390661999999999</v>
      </c>
      <c r="L23" s="1361">
        <v>39.915741699999998</v>
      </c>
      <c r="M23" s="1361">
        <v>37.216672199999998</v>
      </c>
      <c r="N23" s="1361">
        <v>33.607060000000004</v>
      </c>
      <c r="O23" s="1361">
        <v>45.000482999999996</v>
      </c>
      <c r="P23" s="1362">
        <v>6820.1297580999999</v>
      </c>
      <c r="Q23" s="1327"/>
      <c r="R23" s="1371"/>
    </row>
    <row r="24" spans="1:18">
      <c r="A24" s="1359">
        <v>19</v>
      </c>
      <c r="B24" s="1343" t="s">
        <v>1280</v>
      </c>
      <c r="C24" s="1377">
        <v>7.4510079999999999</v>
      </c>
      <c r="D24" s="1377">
        <v>5.4934079999999996</v>
      </c>
      <c r="E24" s="1377">
        <v>5.2244190000000001</v>
      </c>
      <c r="F24" s="1377">
        <v>4.7900419999999997</v>
      </c>
      <c r="G24" s="1377">
        <v>6.3005529999999998</v>
      </c>
      <c r="H24" s="1377">
        <v>9.5181660000000008</v>
      </c>
      <c r="I24" s="1377">
        <v>7.783925</v>
      </c>
      <c r="J24" s="1377">
        <v>4.3145199999999999</v>
      </c>
      <c r="K24" s="1377">
        <v>5.5476320000000001</v>
      </c>
      <c r="L24" s="1377">
        <v>6.780869</v>
      </c>
      <c r="M24" s="1377">
        <v>1.6059049999999999</v>
      </c>
      <c r="N24" s="1377">
        <v>2.6989670000000001</v>
      </c>
      <c r="O24" s="1377">
        <v>6.6636829999999998</v>
      </c>
      <c r="P24" s="1378">
        <v>238.45504370000006</v>
      </c>
      <c r="Q24" s="1345"/>
      <c r="R24" s="1358"/>
    </row>
    <row r="25" spans="1:18" s="1372" customFormat="1">
      <c r="A25" s="1370"/>
      <c r="B25" s="1130" t="s">
        <v>1356</v>
      </c>
      <c r="C25" s="1373">
        <v>561.75294099999996</v>
      </c>
      <c r="D25" s="1373">
        <v>471.41361200000006</v>
      </c>
      <c r="E25" s="1373">
        <v>414.42276600000008</v>
      </c>
      <c r="F25" s="1373">
        <v>523.10914099999991</v>
      </c>
      <c r="G25" s="1373">
        <v>472.65324499999997</v>
      </c>
      <c r="H25" s="1373">
        <v>451.70925999999997</v>
      </c>
      <c r="I25" s="1373">
        <v>397.72339219999998</v>
      </c>
      <c r="J25" s="1373">
        <v>390.074996</v>
      </c>
      <c r="K25" s="1373">
        <v>469.38806999999997</v>
      </c>
      <c r="L25" s="1373">
        <v>427.86791570000003</v>
      </c>
      <c r="M25" s="1373">
        <v>364.22896419999995</v>
      </c>
      <c r="N25" s="1373">
        <v>358.13787100000002</v>
      </c>
      <c r="O25" s="1373">
        <v>496.40353899999997</v>
      </c>
      <c r="P25" s="1374">
        <v>57983.062423170006</v>
      </c>
      <c r="Q25" s="1357">
        <v>1</v>
      </c>
      <c r="R25" s="1371"/>
    </row>
    <row r="26" spans="1:18">
      <c r="A26" s="1359">
        <v>22</v>
      </c>
      <c r="B26" s="1302" t="s">
        <v>1353</v>
      </c>
      <c r="C26" s="1375">
        <v>225.17649600000001</v>
      </c>
      <c r="D26" s="1375">
        <v>221.82629300000002</v>
      </c>
      <c r="E26" s="1375">
        <v>182.91927100000001</v>
      </c>
      <c r="F26" s="1375">
        <v>242.23180099999999</v>
      </c>
      <c r="G26" s="1375">
        <v>217.25593900000001</v>
      </c>
      <c r="H26" s="1375">
        <v>202.55250799999999</v>
      </c>
      <c r="I26" s="1375">
        <v>170.11191500000001</v>
      </c>
      <c r="J26" s="1375">
        <v>183.87323699999999</v>
      </c>
      <c r="K26" s="1375">
        <v>206.64984100000001</v>
      </c>
      <c r="L26" s="1375">
        <v>194.20407000000003</v>
      </c>
      <c r="M26" s="1375">
        <v>161.441878</v>
      </c>
      <c r="N26" s="1375">
        <v>150.91403</v>
      </c>
      <c r="O26" s="1375">
        <v>225.07945600000002</v>
      </c>
      <c r="P26" s="1376">
        <v>21489.397435599996</v>
      </c>
      <c r="Q26" s="1333"/>
      <c r="R26" s="1358"/>
    </row>
    <row r="27" spans="1:18">
      <c r="A27" s="1359"/>
      <c r="B27" s="1302" t="s">
        <v>1354</v>
      </c>
      <c r="C27" s="1375">
        <v>2.9635720000000001</v>
      </c>
      <c r="D27" s="1375">
        <v>13.459226999999998</v>
      </c>
      <c r="E27" s="1375">
        <v>11.49921</v>
      </c>
      <c r="F27" s="1375">
        <v>13.127955</v>
      </c>
      <c r="G27" s="1375">
        <v>6.4339449999999996</v>
      </c>
      <c r="H27" s="1375">
        <v>6.8466949999999995</v>
      </c>
      <c r="I27" s="1375">
        <v>12.069613</v>
      </c>
      <c r="J27" s="1375">
        <v>0.93709100000000001</v>
      </c>
      <c r="K27" s="1375">
        <v>7.2708630000000003</v>
      </c>
      <c r="L27" s="1375">
        <v>9.3431190000000015</v>
      </c>
      <c r="M27" s="1375">
        <v>3.9219850000000003</v>
      </c>
      <c r="N27" s="1375">
        <v>6.6971180000000006</v>
      </c>
      <c r="O27" s="1375">
        <v>7.1543950000000001</v>
      </c>
      <c r="P27" s="1376">
        <v>5973.0174750000006</v>
      </c>
      <c r="Q27" s="1333"/>
    </row>
    <row r="28" spans="1:18">
      <c r="A28" s="1359">
        <v>23</v>
      </c>
      <c r="B28" s="1302" t="s">
        <v>1355</v>
      </c>
      <c r="C28" s="1375">
        <v>301.82691899999998</v>
      </c>
      <c r="D28" s="1375">
        <v>213.19346900000002</v>
      </c>
      <c r="E28" s="1375">
        <v>195.07636200000002</v>
      </c>
      <c r="F28" s="1375">
        <v>244.07244999999998</v>
      </c>
      <c r="G28" s="1375">
        <v>220.87241799999998</v>
      </c>
      <c r="H28" s="1375">
        <v>210.96630200000001</v>
      </c>
      <c r="I28" s="1375">
        <v>181.74158320000001</v>
      </c>
      <c r="J28" s="1375">
        <v>177.48562799999999</v>
      </c>
      <c r="K28" s="1375">
        <v>229.64473699999999</v>
      </c>
      <c r="L28" s="1375">
        <v>187.47472870000001</v>
      </c>
      <c r="M28" s="1375">
        <v>146.73576919999999</v>
      </c>
      <c r="N28" s="1375">
        <v>152.483666</v>
      </c>
      <c r="O28" s="1375">
        <v>220.38849999999999</v>
      </c>
      <c r="P28" s="1376">
        <v>28897.419251940006</v>
      </c>
      <c r="Q28" s="1333"/>
    </row>
    <row r="29" spans="1:18" ht="15" thickBot="1">
      <c r="A29" s="1359">
        <v>24</v>
      </c>
      <c r="B29" s="1379" t="s">
        <v>1280</v>
      </c>
      <c r="C29" s="1380">
        <v>31.785953999999997</v>
      </c>
      <c r="D29" s="1380">
        <v>22.934622999999998</v>
      </c>
      <c r="E29" s="1380">
        <v>24.927923</v>
      </c>
      <c r="F29" s="1380">
        <v>23.676935</v>
      </c>
      <c r="G29" s="1380">
        <v>28.090942999999999</v>
      </c>
      <c r="H29" s="1380">
        <v>31.343755000000002</v>
      </c>
      <c r="I29" s="1380">
        <v>33.800280999999998</v>
      </c>
      <c r="J29" s="1380">
        <v>27.779040000000002</v>
      </c>
      <c r="K29" s="1380">
        <v>25.822628999999999</v>
      </c>
      <c r="L29" s="1380">
        <v>36.845998000000002</v>
      </c>
      <c r="M29" s="1380">
        <v>52.129331999999998</v>
      </c>
      <c r="N29" s="1380">
        <v>48.043057000000005</v>
      </c>
      <c r="O29" s="1380">
        <v>43.781188</v>
      </c>
      <c r="P29" s="1381">
        <v>1623.22826063</v>
      </c>
      <c r="Q29" s="1350"/>
    </row>
    <row r="30" spans="1:18" s="1151" customFormat="1" ht="31.2" customHeight="1">
      <c r="B30" s="1901" t="s">
        <v>1363</v>
      </c>
      <c r="C30" s="1902"/>
      <c r="D30" s="1902"/>
      <c r="E30" s="1902"/>
      <c r="F30" s="1902"/>
      <c r="G30" s="1902"/>
      <c r="H30" s="1902"/>
      <c r="I30" s="1902"/>
      <c r="J30" s="1902"/>
      <c r="K30" s="1902"/>
      <c r="L30" s="1902"/>
      <c r="M30" s="1902"/>
      <c r="N30" s="1902"/>
      <c r="O30" s="1902"/>
      <c r="P30" s="1902"/>
      <c r="Q30" s="1902"/>
    </row>
    <row r="31" spans="1:18" s="1151" customFormat="1" ht="16.2" customHeight="1">
      <c r="B31" s="1303" t="s">
        <v>1350</v>
      </c>
      <c r="C31" s="1303"/>
      <c r="D31" s="1303"/>
      <c r="E31" s="1303"/>
      <c r="F31" s="1303"/>
      <c r="G31" s="1303"/>
      <c r="H31" s="1303"/>
      <c r="I31" s="1303"/>
      <c r="J31" s="1303"/>
      <c r="K31" s="1303"/>
      <c r="L31" s="1303"/>
      <c r="M31" s="1303"/>
      <c r="N31" s="1303"/>
      <c r="O31" s="1303"/>
      <c r="Q31" s="1291"/>
    </row>
    <row r="32" spans="1:18" s="1151" customFormat="1" ht="16.2" customHeight="1">
      <c r="B32" s="1303" t="s">
        <v>1358</v>
      </c>
      <c r="C32" s="1303"/>
      <c r="D32" s="1303"/>
      <c r="E32" s="1303"/>
      <c r="F32" s="1303"/>
      <c r="G32" s="1303"/>
      <c r="H32" s="1303"/>
      <c r="I32" s="1303"/>
      <c r="J32" s="1303"/>
      <c r="K32" s="1303"/>
      <c r="L32" s="1303"/>
      <c r="M32" s="1303"/>
      <c r="N32" s="1303"/>
      <c r="O32" s="1303"/>
      <c r="Q32" s="1291"/>
    </row>
    <row r="33" spans="2:10">
      <c r="B33" s="1888"/>
      <c r="C33" s="1889"/>
      <c r="D33" s="1889"/>
      <c r="E33" s="1889"/>
      <c r="F33" s="1889"/>
      <c r="G33" s="1889"/>
      <c r="H33" s="1889"/>
      <c r="I33" s="1889"/>
      <c r="J33" s="1890"/>
    </row>
  </sheetData>
  <mergeCells count="3">
    <mergeCell ref="B3:Q3"/>
    <mergeCell ref="B30:Q30"/>
    <mergeCell ref="B33:J33"/>
  </mergeCells>
  <hyperlinks>
    <hyperlink ref="B1" location="Índice!A1" display="Volver al Índice " xr:uid="{1F85E88F-769C-4FFF-B5ED-4855118B1EBF}"/>
  </hyperlinks>
  <printOptions horizontalCentered="1" verticalCentered="1"/>
  <pageMargins left="0.31496062992125984" right="0.31496062992125984" top="0.35433070866141736" bottom="0.35433070866141736" header="0.31496062992125984" footer="0.31496062992125984"/>
  <pageSetup paperSize="9" scale="60" fitToHeight="0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FB75F-2360-43C0-8532-AFB60A7B9E6D}">
  <sheetPr codeName="Hoja65">
    <pageSetUpPr fitToPage="1"/>
  </sheetPr>
  <dimension ref="A7:C200"/>
  <sheetViews>
    <sheetView zoomScale="120" zoomScaleNormal="120" workbookViewId="0"/>
  </sheetViews>
  <sheetFormatPr baseColWidth="10" defaultColWidth="11.44140625" defaultRowHeight="13.2"/>
  <cols>
    <col min="1" max="1" width="5.5546875" style="1112" customWidth="1"/>
    <col min="2" max="2" width="2.44140625" style="1112" customWidth="1"/>
    <col min="3" max="3" width="69.33203125" style="1112" customWidth="1"/>
    <col min="4" max="256" width="11.44140625" style="1112"/>
    <col min="257" max="257" width="5.5546875" style="1112" customWidth="1"/>
    <col min="258" max="258" width="2.44140625" style="1112" customWidth="1"/>
    <col min="259" max="259" width="69.33203125" style="1112" customWidth="1"/>
    <col min="260" max="512" width="11.44140625" style="1112"/>
    <col min="513" max="513" width="5.5546875" style="1112" customWidth="1"/>
    <col min="514" max="514" width="2.44140625" style="1112" customWidth="1"/>
    <col min="515" max="515" width="69.33203125" style="1112" customWidth="1"/>
    <col min="516" max="768" width="11.44140625" style="1112"/>
    <col min="769" max="769" width="5.5546875" style="1112" customWidth="1"/>
    <col min="770" max="770" width="2.44140625" style="1112" customWidth="1"/>
    <col min="771" max="771" width="69.33203125" style="1112" customWidth="1"/>
    <col min="772" max="1024" width="11.44140625" style="1112"/>
    <col min="1025" max="1025" width="5.5546875" style="1112" customWidth="1"/>
    <col min="1026" max="1026" width="2.44140625" style="1112" customWidth="1"/>
    <col min="1027" max="1027" width="69.33203125" style="1112" customWidth="1"/>
    <col min="1028" max="1280" width="11.44140625" style="1112"/>
    <col min="1281" max="1281" width="5.5546875" style="1112" customWidth="1"/>
    <col min="1282" max="1282" width="2.44140625" style="1112" customWidth="1"/>
    <col min="1283" max="1283" width="69.33203125" style="1112" customWidth="1"/>
    <col min="1284" max="1536" width="11.44140625" style="1112"/>
    <col min="1537" max="1537" width="5.5546875" style="1112" customWidth="1"/>
    <col min="1538" max="1538" width="2.44140625" style="1112" customWidth="1"/>
    <col min="1539" max="1539" width="69.33203125" style="1112" customWidth="1"/>
    <col min="1540" max="1792" width="11.44140625" style="1112"/>
    <col min="1793" max="1793" width="5.5546875" style="1112" customWidth="1"/>
    <col min="1794" max="1794" width="2.44140625" style="1112" customWidth="1"/>
    <col min="1795" max="1795" width="69.33203125" style="1112" customWidth="1"/>
    <col min="1796" max="2048" width="11.44140625" style="1112"/>
    <col min="2049" max="2049" width="5.5546875" style="1112" customWidth="1"/>
    <col min="2050" max="2050" width="2.44140625" style="1112" customWidth="1"/>
    <col min="2051" max="2051" width="69.33203125" style="1112" customWidth="1"/>
    <col min="2052" max="2304" width="11.44140625" style="1112"/>
    <col min="2305" max="2305" width="5.5546875" style="1112" customWidth="1"/>
    <col min="2306" max="2306" width="2.44140625" style="1112" customWidth="1"/>
    <col min="2307" max="2307" width="69.33203125" style="1112" customWidth="1"/>
    <col min="2308" max="2560" width="11.44140625" style="1112"/>
    <col min="2561" max="2561" width="5.5546875" style="1112" customWidth="1"/>
    <col min="2562" max="2562" width="2.44140625" style="1112" customWidth="1"/>
    <col min="2563" max="2563" width="69.33203125" style="1112" customWidth="1"/>
    <col min="2564" max="2816" width="11.44140625" style="1112"/>
    <col min="2817" max="2817" width="5.5546875" style="1112" customWidth="1"/>
    <col min="2818" max="2818" width="2.44140625" style="1112" customWidth="1"/>
    <col min="2819" max="2819" width="69.33203125" style="1112" customWidth="1"/>
    <col min="2820" max="3072" width="11.44140625" style="1112"/>
    <col min="3073" max="3073" width="5.5546875" style="1112" customWidth="1"/>
    <col min="3074" max="3074" width="2.44140625" style="1112" customWidth="1"/>
    <col min="3075" max="3075" width="69.33203125" style="1112" customWidth="1"/>
    <col min="3076" max="3328" width="11.44140625" style="1112"/>
    <col min="3329" max="3329" width="5.5546875" style="1112" customWidth="1"/>
    <col min="3330" max="3330" width="2.44140625" style="1112" customWidth="1"/>
    <col min="3331" max="3331" width="69.33203125" style="1112" customWidth="1"/>
    <col min="3332" max="3584" width="11.44140625" style="1112"/>
    <col min="3585" max="3585" width="5.5546875" style="1112" customWidth="1"/>
    <col min="3586" max="3586" width="2.44140625" style="1112" customWidth="1"/>
    <col min="3587" max="3587" width="69.33203125" style="1112" customWidth="1"/>
    <col min="3588" max="3840" width="11.44140625" style="1112"/>
    <col min="3841" max="3841" width="5.5546875" style="1112" customWidth="1"/>
    <col min="3842" max="3842" width="2.44140625" style="1112" customWidth="1"/>
    <col min="3843" max="3843" width="69.33203125" style="1112" customWidth="1"/>
    <col min="3844" max="4096" width="11.44140625" style="1112"/>
    <col min="4097" max="4097" width="5.5546875" style="1112" customWidth="1"/>
    <col min="4098" max="4098" width="2.44140625" style="1112" customWidth="1"/>
    <col min="4099" max="4099" width="69.33203125" style="1112" customWidth="1"/>
    <col min="4100" max="4352" width="11.44140625" style="1112"/>
    <col min="4353" max="4353" width="5.5546875" style="1112" customWidth="1"/>
    <col min="4354" max="4354" width="2.44140625" style="1112" customWidth="1"/>
    <col min="4355" max="4355" width="69.33203125" style="1112" customWidth="1"/>
    <col min="4356" max="4608" width="11.44140625" style="1112"/>
    <col min="4609" max="4609" width="5.5546875" style="1112" customWidth="1"/>
    <col min="4610" max="4610" width="2.44140625" style="1112" customWidth="1"/>
    <col min="4611" max="4611" width="69.33203125" style="1112" customWidth="1"/>
    <col min="4612" max="4864" width="11.44140625" style="1112"/>
    <col min="4865" max="4865" width="5.5546875" style="1112" customWidth="1"/>
    <col min="4866" max="4866" width="2.44140625" style="1112" customWidth="1"/>
    <col min="4867" max="4867" width="69.33203125" style="1112" customWidth="1"/>
    <col min="4868" max="5120" width="11.44140625" style="1112"/>
    <col min="5121" max="5121" width="5.5546875" style="1112" customWidth="1"/>
    <col min="5122" max="5122" width="2.44140625" style="1112" customWidth="1"/>
    <col min="5123" max="5123" width="69.33203125" style="1112" customWidth="1"/>
    <col min="5124" max="5376" width="11.44140625" style="1112"/>
    <col min="5377" max="5377" width="5.5546875" style="1112" customWidth="1"/>
    <col min="5378" max="5378" width="2.44140625" style="1112" customWidth="1"/>
    <col min="5379" max="5379" width="69.33203125" style="1112" customWidth="1"/>
    <col min="5380" max="5632" width="11.44140625" style="1112"/>
    <col min="5633" max="5633" width="5.5546875" style="1112" customWidth="1"/>
    <col min="5634" max="5634" width="2.44140625" style="1112" customWidth="1"/>
    <col min="5635" max="5635" width="69.33203125" style="1112" customWidth="1"/>
    <col min="5636" max="5888" width="11.44140625" style="1112"/>
    <col min="5889" max="5889" width="5.5546875" style="1112" customWidth="1"/>
    <col min="5890" max="5890" width="2.44140625" style="1112" customWidth="1"/>
    <col min="5891" max="5891" width="69.33203125" style="1112" customWidth="1"/>
    <col min="5892" max="6144" width="11.44140625" style="1112"/>
    <col min="6145" max="6145" width="5.5546875" style="1112" customWidth="1"/>
    <col min="6146" max="6146" width="2.44140625" style="1112" customWidth="1"/>
    <col min="6147" max="6147" width="69.33203125" style="1112" customWidth="1"/>
    <col min="6148" max="6400" width="11.44140625" style="1112"/>
    <col min="6401" max="6401" width="5.5546875" style="1112" customWidth="1"/>
    <col min="6402" max="6402" width="2.44140625" style="1112" customWidth="1"/>
    <col min="6403" max="6403" width="69.33203125" style="1112" customWidth="1"/>
    <col min="6404" max="6656" width="11.44140625" style="1112"/>
    <col min="6657" max="6657" width="5.5546875" style="1112" customWidth="1"/>
    <col min="6658" max="6658" width="2.44140625" style="1112" customWidth="1"/>
    <col min="6659" max="6659" width="69.33203125" style="1112" customWidth="1"/>
    <col min="6660" max="6912" width="11.44140625" style="1112"/>
    <col min="6913" max="6913" width="5.5546875" style="1112" customWidth="1"/>
    <col min="6914" max="6914" width="2.44140625" style="1112" customWidth="1"/>
    <col min="6915" max="6915" width="69.33203125" style="1112" customWidth="1"/>
    <col min="6916" max="7168" width="11.44140625" style="1112"/>
    <col min="7169" max="7169" width="5.5546875" style="1112" customWidth="1"/>
    <col min="7170" max="7170" width="2.44140625" style="1112" customWidth="1"/>
    <col min="7171" max="7171" width="69.33203125" style="1112" customWidth="1"/>
    <col min="7172" max="7424" width="11.44140625" style="1112"/>
    <col min="7425" max="7425" width="5.5546875" style="1112" customWidth="1"/>
    <col min="7426" max="7426" width="2.44140625" style="1112" customWidth="1"/>
    <col min="7427" max="7427" width="69.33203125" style="1112" customWidth="1"/>
    <col min="7428" max="7680" width="11.44140625" style="1112"/>
    <col min="7681" max="7681" width="5.5546875" style="1112" customWidth="1"/>
    <col min="7682" max="7682" width="2.44140625" style="1112" customWidth="1"/>
    <col min="7683" max="7683" width="69.33203125" style="1112" customWidth="1"/>
    <col min="7684" max="7936" width="11.44140625" style="1112"/>
    <col min="7937" max="7937" width="5.5546875" style="1112" customWidth="1"/>
    <col min="7938" max="7938" width="2.44140625" style="1112" customWidth="1"/>
    <col min="7939" max="7939" width="69.33203125" style="1112" customWidth="1"/>
    <col min="7940" max="8192" width="11.44140625" style="1112"/>
    <col min="8193" max="8193" width="5.5546875" style="1112" customWidth="1"/>
    <col min="8194" max="8194" width="2.44140625" style="1112" customWidth="1"/>
    <col min="8195" max="8195" width="69.33203125" style="1112" customWidth="1"/>
    <col min="8196" max="8448" width="11.44140625" style="1112"/>
    <col min="8449" max="8449" width="5.5546875" style="1112" customWidth="1"/>
    <col min="8450" max="8450" width="2.44140625" style="1112" customWidth="1"/>
    <col min="8451" max="8451" width="69.33203125" style="1112" customWidth="1"/>
    <col min="8452" max="8704" width="11.44140625" style="1112"/>
    <col min="8705" max="8705" width="5.5546875" style="1112" customWidth="1"/>
    <col min="8706" max="8706" width="2.44140625" style="1112" customWidth="1"/>
    <col min="8707" max="8707" width="69.33203125" style="1112" customWidth="1"/>
    <col min="8708" max="8960" width="11.44140625" style="1112"/>
    <col min="8961" max="8961" width="5.5546875" style="1112" customWidth="1"/>
    <col min="8962" max="8962" width="2.44140625" style="1112" customWidth="1"/>
    <col min="8963" max="8963" width="69.33203125" style="1112" customWidth="1"/>
    <col min="8964" max="9216" width="11.44140625" style="1112"/>
    <col min="9217" max="9217" width="5.5546875" style="1112" customWidth="1"/>
    <col min="9218" max="9218" width="2.44140625" style="1112" customWidth="1"/>
    <col min="9219" max="9219" width="69.33203125" style="1112" customWidth="1"/>
    <col min="9220" max="9472" width="11.44140625" style="1112"/>
    <col min="9473" max="9473" width="5.5546875" style="1112" customWidth="1"/>
    <col min="9474" max="9474" width="2.44140625" style="1112" customWidth="1"/>
    <col min="9475" max="9475" width="69.33203125" style="1112" customWidth="1"/>
    <col min="9476" max="9728" width="11.44140625" style="1112"/>
    <col min="9729" max="9729" width="5.5546875" style="1112" customWidth="1"/>
    <col min="9730" max="9730" width="2.44140625" style="1112" customWidth="1"/>
    <col min="9731" max="9731" width="69.33203125" style="1112" customWidth="1"/>
    <col min="9732" max="9984" width="11.44140625" style="1112"/>
    <col min="9985" max="9985" width="5.5546875" style="1112" customWidth="1"/>
    <col min="9986" max="9986" width="2.44140625" style="1112" customWidth="1"/>
    <col min="9987" max="9987" width="69.33203125" style="1112" customWidth="1"/>
    <col min="9988" max="10240" width="11.44140625" style="1112"/>
    <col min="10241" max="10241" width="5.5546875" style="1112" customWidth="1"/>
    <col min="10242" max="10242" width="2.44140625" style="1112" customWidth="1"/>
    <col min="10243" max="10243" width="69.33203125" style="1112" customWidth="1"/>
    <col min="10244" max="10496" width="11.44140625" style="1112"/>
    <col min="10497" max="10497" width="5.5546875" style="1112" customWidth="1"/>
    <col min="10498" max="10498" width="2.44140625" style="1112" customWidth="1"/>
    <col min="10499" max="10499" width="69.33203125" style="1112" customWidth="1"/>
    <col min="10500" max="10752" width="11.44140625" style="1112"/>
    <col min="10753" max="10753" width="5.5546875" style="1112" customWidth="1"/>
    <col min="10754" max="10754" width="2.44140625" style="1112" customWidth="1"/>
    <col min="10755" max="10755" width="69.33203125" style="1112" customWidth="1"/>
    <col min="10756" max="11008" width="11.44140625" style="1112"/>
    <col min="11009" max="11009" width="5.5546875" style="1112" customWidth="1"/>
    <col min="11010" max="11010" width="2.44140625" style="1112" customWidth="1"/>
    <col min="11011" max="11011" width="69.33203125" style="1112" customWidth="1"/>
    <col min="11012" max="11264" width="11.44140625" style="1112"/>
    <col min="11265" max="11265" width="5.5546875" style="1112" customWidth="1"/>
    <col min="11266" max="11266" width="2.44140625" style="1112" customWidth="1"/>
    <col min="11267" max="11267" width="69.33203125" style="1112" customWidth="1"/>
    <col min="11268" max="11520" width="11.44140625" style="1112"/>
    <col min="11521" max="11521" width="5.5546875" style="1112" customWidth="1"/>
    <col min="11522" max="11522" width="2.44140625" style="1112" customWidth="1"/>
    <col min="11523" max="11523" width="69.33203125" style="1112" customWidth="1"/>
    <col min="11524" max="11776" width="11.44140625" style="1112"/>
    <col min="11777" max="11777" width="5.5546875" style="1112" customWidth="1"/>
    <col min="11778" max="11778" width="2.44140625" style="1112" customWidth="1"/>
    <col min="11779" max="11779" width="69.33203125" style="1112" customWidth="1"/>
    <col min="11780" max="12032" width="11.44140625" style="1112"/>
    <col min="12033" max="12033" width="5.5546875" style="1112" customWidth="1"/>
    <col min="12034" max="12034" width="2.44140625" style="1112" customWidth="1"/>
    <col min="12035" max="12035" width="69.33203125" style="1112" customWidth="1"/>
    <col min="12036" max="12288" width="11.44140625" style="1112"/>
    <col min="12289" max="12289" width="5.5546875" style="1112" customWidth="1"/>
    <col min="12290" max="12290" width="2.44140625" style="1112" customWidth="1"/>
    <col min="12291" max="12291" width="69.33203125" style="1112" customWidth="1"/>
    <col min="12292" max="12544" width="11.44140625" style="1112"/>
    <col min="12545" max="12545" width="5.5546875" style="1112" customWidth="1"/>
    <col min="12546" max="12546" width="2.44140625" style="1112" customWidth="1"/>
    <col min="12547" max="12547" width="69.33203125" style="1112" customWidth="1"/>
    <col min="12548" max="12800" width="11.44140625" style="1112"/>
    <col min="12801" max="12801" width="5.5546875" style="1112" customWidth="1"/>
    <col min="12802" max="12802" width="2.44140625" style="1112" customWidth="1"/>
    <col min="12803" max="12803" width="69.33203125" style="1112" customWidth="1"/>
    <col min="12804" max="13056" width="11.44140625" style="1112"/>
    <col min="13057" max="13057" width="5.5546875" style="1112" customWidth="1"/>
    <col min="13058" max="13058" width="2.44140625" style="1112" customWidth="1"/>
    <col min="13059" max="13059" width="69.33203125" style="1112" customWidth="1"/>
    <col min="13060" max="13312" width="11.44140625" style="1112"/>
    <col min="13313" max="13313" width="5.5546875" style="1112" customWidth="1"/>
    <col min="13314" max="13314" width="2.44140625" style="1112" customWidth="1"/>
    <col min="13315" max="13315" width="69.33203125" style="1112" customWidth="1"/>
    <col min="13316" max="13568" width="11.44140625" style="1112"/>
    <col min="13569" max="13569" width="5.5546875" style="1112" customWidth="1"/>
    <col min="13570" max="13570" width="2.44140625" style="1112" customWidth="1"/>
    <col min="13571" max="13571" width="69.33203125" style="1112" customWidth="1"/>
    <col min="13572" max="13824" width="11.44140625" style="1112"/>
    <col min="13825" max="13825" width="5.5546875" style="1112" customWidth="1"/>
    <col min="13826" max="13826" width="2.44140625" style="1112" customWidth="1"/>
    <col min="13827" max="13827" width="69.33203125" style="1112" customWidth="1"/>
    <col min="13828" max="14080" width="11.44140625" style="1112"/>
    <col min="14081" max="14081" width="5.5546875" style="1112" customWidth="1"/>
    <col min="14082" max="14082" width="2.44140625" style="1112" customWidth="1"/>
    <col min="14083" max="14083" width="69.33203125" style="1112" customWidth="1"/>
    <col min="14084" max="14336" width="11.44140625" style="1112"/>
    <col min="14337" max="14337" width="5.5546875" style="1112" customWidth="1"/>
    <col min="14338" max="14338" width="2.44140625" style="1112" customWidth="1"/>
    <col min="14339" max="14339" width="69.33203125" style="1112" customWidth="1"/>
    <col min="14340" max="14592" width="11.44140625" style="1112"/>
    <col min="14593" max="14593" width="5.5546875" style="1112" customWidth="1"/>
    <col min="14594" max="14594" width="2.44140625" style="1112" customWidth="1"/>
    <col min="14595" max="14595" width="69.33203125" style="1112" customWidth="1"/>
    <col min="14596" max="14848" width="11.44140625" style="1112"/>
    <col min="14849" max="14849" width="5.5546875" style="1112" customWidth="1"/>
    <col min="14850" max="14850" width="2.44140625" style="1112" customWidth="1"/>
    <col min="14851" max="14851" width="69.33203125" style="1112" customWidth="1"/>
    <col min="14852" max="15104" width="11.44140625" style="1112"/>
    <col min="15105" max="15105" width="5.5546875" style="1112" customWidth="1"/>
    <col min="15106" max="15106" width="2.44140625" style="1112" customWidth="1"/>
    <col min="15107" max="15107" width="69.33203125" style="1112" customWidth="1"/>
    <col min="15108" max="15360" width="11.44140625" style="1112"/>
    <col min="15361" max="15361" width="5.5546875" style="1112" customWidth="1"/>
    <col min="15362" max="15362" width="2.44140625" style="1112" customWidth="1"/>
    <col min="15363" max="15363" width="69.33203125" style="1112" customWidth="1"/>
    <col min="15364" max="15616" width="11.44140625" style="1112"/>
    <col min="15617" max="15617" width="5.5546875" style="1112" customWidth="1"/>
    <col min="15618" max="15618" width="2.44140625" style="1112" customWidth="1"/>
    <col min="15619" max="15619" width="69.33203125" style="1112" customWidth="1"/>
    <col min="15620" max="15872" width="11.44140625" style="1112"/>
    <col min="15873" max="15873" width="5.5546875" style="1112" customWidth="1"/>
    <col min="15874" max="15874" width="2.44140625" style="1112" customWidth="1"/>
    <col min="15875" max="15875" width="69.33203125" style="1112" customWidth="1"/>
    <col min="15876" max="16128" width="11.44140625" style="1112"/>
    <col min="16129" max="16129" width="5.5546875" style="1112" customWidth="1"/>
    <col min="16130" max="16130" width="2.44140625" style="1112" customWidth="1"/>
    <col min="16131" max="16131" width="69.33203125" style="1112" customWidth="1"/>
    <col min="16132" max="16384" width="11.44140625" style="1112"/>
  </cols>
  <sheetData>
    <row r="7" spans="1:3" ht="13.8" thickBot="1">
      <c r="A7" s="1110"/>
      <c r="B7" s="1110"/>
      <c r="C7" s="1110"/>
    </row>
    <row r="8" spans="1:3">
      <c r="A8" s="1111"/>
      <c r="B8" s="1111"/>
      <c r="C8" s="1111"/>
    </row>
    <row r="9" spans="1:3" ht="16.8">
      <c r="A9" s="1113" t="s">
        <v>1258</v>
      </c>
      <c r="B9" s="1114"/>
      <c r="C9" s="1111"/>
    </row>
    <row r="10" spans="1:3">
      <c r="A10" s="1116"/>
      <c r="B10" s="1116"/>
      <c r="C10" s="1117"/>
    </row>
    <row r="11" spans="1:3" ht="13.8">
      <c r="A11" s="1114"/>
      <c r="B11" s="1118" t="s">
        <v>1263</v>
      </c>
      <c r="C11" s="1119" t="s">
        <v>74</v>
      </c>
    </row>
    <row r="12" spans="1:3" ht="13.8">
      <c r="A12" s="1111"/>
      <c r="B12" s="1120" t="s">
        <v>1263</v>
      </c>
      <c r="C12" s="1119" t="s">
        <v>75</v>
      </c>
    </row>
    <row r="13" spans="1:3" ht="13.8">
      <c r="A13" s="1111"/>
      <c r="B13" s="1120" t="s">
        <v>1263</v>
      </c>
      <c r="C13" s="1119" t="s">
        <v>1364</v>
      </c>
    </row>
    <row r="14" spans="1:3" ht="13.8">
      <c r="A14" s="1111"/>
      <c r="B14" s="1120" t="s">
        <v>1263</v>
      </c>
      <c r="C14" s="1119" t="s">
        <v>1365</v>
      </c>
    </row>
    <row r="15" spans="1:3" ht="13.8">
      <c r="A15" s="1111"/>
      <c r="B15" s="1120" t="s">
        <v>1263</v>
      </c>
      <c r="C15" s="1119" t="s">
        <v>78</v>
      </c>
    </row>
    <row r="16" spans="1:3" ht="14.4">
      <c r="A16" s="1111"/>
      <c r="B16" s="1120" t="s">
        <v>1263</v>
      </c>
      <c r="C16" s="1382" t="s">
        <v>1271</v>
      </c>
    </row>
    <row r="17" spans="1:3" ht="13.8" thickBot="1">
      <c r="A17" s="1123"/>
      <c r="B17" s="1124"/>
      <c r="C17" s="1123"/>
    </row>
    <row r="23" spans="1:3" ht="23.25" customHeight="1"/>
    <row r="24" spans="1:3" ht="12.7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7.5" customHeight="1"/>
    <row r="200" spans="3:3">
      <c r="C200" s="1112" t="s">
        <v>190</v>
      </c>
    </row>
  </sheetData>
  <hyperlinks>
    <hyperlink ref="C11" location="'Pen-Inv'!A1" display="'Pen-Inv'!A1" xr:uid="{33656EC4-1FD2-4D21-97BB-E42C16BAB0CE}"/>
    <hyperlink ref="C12" location="'Neo-Pen-Inv'!A1" display="'Neo-Pen-Inv'!A1" xr:uid="{9A78F019-1518-4168-A3D9-68335AAED5D2}"/>
    <hyperlink ref="C13" location="'Pen-Inv-Soles-Mod'!A1" display="Pensiones de Invalidez Promedio en Soles por AFP y Modalidad de Pensión" xr:uid="{7257E29B-E75D-4DBA-848E-D07CE23C2727}"/>
    <hyperlink ref="C15" location="'Pen-Inv-Prom-Cob'!A1" display="Pensiones de Invalidez Promedio por AFP, Cobertura y Grado de Invalidez" xr:uid="{CDCA6994-F426-4FB4-A460-0012D5E473AC}"/>
    <hyperlink ref="C16" r:id="rId1" display="Glosario de términos sobre jubilación" xr:uid="{ED0D333C-F360-4D2B-9E44-D4E9A91AB424}"/>
    <hyperlink ref="C14" location="'Pen-Inv-Dólar-Mod'!A1" display="Pensiones de Invalidez Promedio en Dólares por AFP y Modalidad de Pensión" xr:uid="{F059B032-FC05-4C71-B6E7-C26251051D58}"/>
  </hyperlinks>
  <printOptions horizontalCentered="1" verticalCentered="1"/>
  <pageMargins left="0.9055118110236221" right="1.1417322834645669" top="0.98425196850393704" bottom="0.98425196850393704" header="0.31496062992125984" footer="0"/>
  <pageSetup paperSize="9" orientation="portrait" r:id="rId2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58CC2-CAF8-45B1-96CE-D333A6F4844C}">
  <sheetPr codeName="Hoja66">
    <pageSetUpPr fitToPage="1"/>
  </sheetPr>
  <dimension ref="A1:M64"/>
  <sheetViews>
    <sheetView showGridLines="0" zoomScale="85" zoomScaleNormal="85" workbookViewId="0"/>
  </sheetViews>
  <sheetFormatPr baseColWidth="10" defaultColWidth="11.44140625" defaultRowHeight="13.2" outlineLevelRow="1"/>
  <cols>
    <col min="1" max="2" width="1.6640625" style="1091" customWidth="1"/>
    <col min="3" max="3" width="21.33203125" style="1091" customWidth="1"/>
    <col min="4" max="12" width="8.109375" style="1091" customWidth="1"/>
    <col min="13" max="13" width="9.6640625" style="1091" customWidth="1"/>
    <col min="14" max="256" width="11.44140625" style="1091"/>
    <col min="257" max="258" width="1.6640625" style="1091" customWidth="1"/>
    <col min="259" max="259" width="21.33203125" style="1091" customWidth="1"/>
    <col min="260" max="268" width="8.109375" style="1091" customWidth="1"/>
    <col min="269" max="269" width="9.6640625" style="1091" customWidth="1"/>
    <col min="270" max="512" width="11.44140625" style="1091"/>
    <col min="513" max="514" width="1.6640625" style="1091" customWidth="1"/>
    <col min="515" max="515" width="21.33203125" style="1091" customWidth="1"/>
    <col min="516" max="524" width="8.109375" style="1091" customWidth="1"/>
    <col min="525" max="525" width="9.6640625" style="1091" customWidth="1"/>
    <col min="526" max="768" width="11.44140625" style="1091"/>
    <col min="769" max="770" width="1.6640625" style="1091" customWidth="1"/>
    <col min="771" max="771" width="21.33203125" style="1091" customWidth="1"/>
    <col min="772" max="780" width="8.109375" style="1091" customWidth="1"/>
    <col min="781" max="781" width="9.6640625" style="1091" customWidth="1"/>
    <col min="782" max="1024" width="11.44140625" style="1091"/>
    <col min="1025" max="1026" width="1.6640625" style="1091" customWidth="1"/>
    <col min="1027" max="1027" width="21.33203125" style="1091" customWidth="1"/>
    <col min="1028" max="1036" width="8.109375" style="1091" customWidth="1"/>
    <col min="1037" max="1037" width="9.6640625" style="1091" customWidth="1"/>
    <col min="1038" max="1280" width="11.44140625" style="1091"/>
    <col min="1281" max="1282" width="1.6640625" style="1091" customWidth="1"/>
    <col min="1283" max="1283" width="21.33203125" style="1091" customWidth="1"/>
    <col min="1284" max="1292" width="8.109375" style="1091" customWidth="1"/>
    <col min="1293" max="1293" width="9.6640625" style="1091" customWidth="1"/>
    <col min="1294" max="1536" width="11.44140625" style="1091"/>
    <col min="1537" max="1538" width="1.6640625" style="1091" customWidth="1"/>
    <col min="1539" max="1539" width="21.33203125" style="1091" customWidth="1"/>
    <col min="1540" max="1548" width="8.109375" style="1091" customWidth="1"/>
    <col min="1549" max="1549" width="9.6640625" style="1091" customWidth="1"/>
    <col min="1550" max="1792" width="11.44140625" style="1091"/>
    <col min="1793" max="1794" width="1.6640625" style="1091" customWidth="1"/>
    <col min="1795" max="1795" width="21.33203125" style="1091" customWidth="1"/>
    <col min="1796" max="1804" width="8.109375" style="1091" customWidth="1"/>
    <col min="1805" max="1805" width="9.6640625" style="1091" customWidth="1"/>
    <col min="1806" max="2048" width="11.44140625" style="1091"/>
    <col min="2049" max="2050" width="1.6640625" style="1091" customWidth="1"/>
    <col min="2051" max="2051" width="21.33203125" style="1091" customWidth="1"/>
    <col min="2052" max="2060" width="8.109375" style="1091" customWidth="1"/>
    <col min="2061" max="2061" width="9.6640625" style="1091" customWidth="1"/>
    <col min="2062" max="2304" width="11.44140625" style="1091"/>
    <col min="2305" max="2306" width="1.6640625" style="1091" customWidth="1"/>
    <col min="2307" max="2307" width="21.33203125" style="1091" customWidth="1"/>
    <col min="2308" max="2316" width="8.109375" style="1091" customWidth="1"/>
    <col min="2317" max="2317" width="9.6640625" style="1091" customWidth="1"/>
    <col min="2318" max="2560" width="11.44140625" style="1091"/>
    <col min="2561" max="2562" width="1.6640625" style="1091" customWidth="1"/>
    <col min="2563" max="2563" width="21.33203125" style="1091" customWidth="1"/>
    <col min="2564" max="2572" width="8.109375" style="1091" customWidth="1"/>
    <col min="2573" max="2573" width="9.6640625" style="1091" customWidth="1"/>
    <col min="2574" max="2816" width="11.44140625" style="1091"/>
    <col min="2817" max="2818" width="1.6640625" style="1091" customWidth="1"/>
    <col min="2819" max="2819" width="21.33203125" style="1091" customWidth="1"/>
    <col min="2820" max="2828" width="8.109375" style="1091" customWidth="1"/>
    <col min="2829" max="2829" width="9.6640625" style="1091" customWidth="1"/>
    <col min="2830" max="3072" width="11.44140625" style="1091"/>
    <col min="3073" max="3074" width="1.6640625" style="1091" customWidth="1"/>
    <col min="3075" max="3075" width="21.33203125" style="1091" customWidth="1"/>
    <col min="3076" max="3084" width="8.109375" style="1091" customWidth="1"/>
    <col min="3085" max="3085" width="9.6640625" style="1091" customWidth="1"/>
    <col min="3086" max="3328" width="11.44140625" style="1091"/>
    <col min="3329" max="3330" width="1.6640625" style="1091" customWidth="1"/>
    <col min="3331" max="3331" width="21.33203125" style="1091" customWidth="1"/>
    <col min="3332" max="3340" width="8.109375" style="1091" customWidth="1"/>
    <col min="3341" max="3341" width="9.6640625" style="1091" customWidth="1"/>
    <col min="3342" max="3584" width="11.44140625" style="1091"/>
    <col min="3585" max="3586" width="1.6640625" style="1091" customWidth="1"/>
    <col min="3587" max="3587" width="21.33203125" style="1091" customWidth="1"/>
    <col min="3588" max="3596" width="8.109375" style="1091" customWidth="1"/>
    <col min="3597" max="3597" width="9.6640625" style="1091" customWidth="1"/>
    <col min="3598" max="3840" width="11.44140625" style="1091"/>
    <col min="3841" max="3842" width="1.6640625" style="1091" customWidth="1"/>
    <col min="3843" max="3843" width="21.33203125" style="1091" customWidth="1"/>
    <col min="3844" max="3852" width="8.109375" style="1091" customWidth="1"/>
    <col min="3853" max="3853" width="9.6640625" style="1091" customWidth="1"/>
    <col min="3854" max="4096" width="11.44140625" style="1091"/>
    <col min="4097" max="4098" width="1.6640625" style="1091" customWidth="1"/>
    <col min="4099" max="4099" width="21.33203125" style="1091" customWidth="1"/>
    <col min="4100" max="4108" width="8.109375" style="1091" customWidth="1"/>
    <col min="4109" max="4109" width="9.6640625" style="1091" customWidth="1"/>
    <col min="4110" max="4352" width="11.44140625" style="1091"/>
    <col min="4353" max="4354" width="1.6640625" style="1091" customWidth="1"/>
    <col min="4355" max="4355" width="21.33203125" style="1091" customWidth="1"/>
    <col min="4356" max="4364" width="8.109375" style="1091" customWidth="1"/>
    <col min="4365" max="4365" width="9.6640625" style="1091" customWidth="1"/>
    <col min="4366" max="4608" width="11.44140625" style="1091"/>
    <col min="4609" max="4610" width="1.6640625" style="1091" customWidth="1"/>
    <col min="4611" max="4611" width="21.33203125" style="1091" customWidth="1"/>
    <col min="4612" max="4620" width="8.109375" style="1091" customWidth="1"/>
    <col min="4621" max="4621" width="9.6640625" style="1091" customWidth="1"/>
    <col min="4622" max="4864" width="11.44140625" style="1091"/>
    <col min="4865" max="4866" width="1.6640625" style="1091" customWidth="1"/>
    <col min="4867" max="4867" width="21.33203125" style="1091" customWidth="1"/>
    <col min="4868" max="4876" width="8.109375" style="1091" customWidth="1"/>
    <col min="4877" max="4877" width="9.6640625" style="1091" customWidth="1"/>
    <col min="4878" max="5120" width="11.44140625" style="1091"/>
    <col min="5121" max="5122" width="1.6640625" style="1091" customWidth="1"/>
    <col min="5123" max="5123" width="21.33203125" style="1091" customWidth="1"/>
    <col min="5124" max="5132" width="8.109375" style="1091" customWidth="1"/>
    <col min="5133" max="5133" width="9.6640625" style="1091" customWidth="1"/>
    <col min="5134" max="5376" width="11.44140625" style="1091"/>
    <col min="5377" max="5378" width="1.6640625" style="1091" customWidth="1"/>
    <col min="5379" max="5379" width="21.33203125" style="1091" customWidth="1"/>
    <col min="5380" max="5388" width="8.109375" style="1091" customWidth="1"/>
    <col min="5389" max="5389" width="9.6640625" style="1091" customWidth="1"/>
    <col min="5390" max="5632" width="11.44140625" style="1091"/>
    <col min="5633" max="5634" width="1.6640625" style="1091" customWidth="1"/>
    <col min="5635" max="5635" width="21.33203125" style="1091" customWidth="1"/>
    <col min="5636" max="5644" width="8.109375" style="1091" customWidth="1"/>
    <col min="5645" max="5645" width="9.6640625" style="1091" customWidth="1"/>
    <col min="5646" max="5888" width="11.44140625" style="1091"/>
    <col min="5889" max="5890" width="1.6640625" style="1091" customWidth="1"/>
    <col min="5891" max="5891" width="21.33203125" style="1091" customWidth="1"/>
    <col min="5892" max="5900" width="8.109375" style="1091" customWidth="1"/>
    <col min="5901" max="5901" width="9.6640625" style="1091" customWidth="1"/>
    <col min="5902" max="6144" width="11.44140625" style="1091"/>
    <col min="6145" max="6146" width="1.6640625" style="1091" customWidth="1"/>
    <col min="6147" max="6147" width="21.33203125" style="1091" customWidth="1"/>
    <col min="6148" max="6156" width="8.109375" style="1091" customWidth="1"/>
    <col min="6157" max="6157" width="9.6640625" style="1091" customWidth="1"/>
    <col min="6158" max="6400" width="11.44140625" style="1091"/>
    <col min="6401" max="6402" width="1.6640625" style="1091" customWidth="1"/>
    <col min="6403" max="6403" width="21.33203125" style="1091" customWidth="1"/>
    <col min="6404" max="6412" width="8.109375" style="1091" customWidth="1"/>
    <col min="6413" max="6413" width="9.6640625" style="1091" customWidth="1"/>
    <col min="6414" max="6656" width="11.44140625" style="1091"/>
    <col min="6657" max="6658" width="1.6640625" style="1091" customWidth="1"/>
    <col min="6659" max="6659" width="21.33203125" style="1091" customWidth="1"/>
    <col min="6660" max="6668" width="8.109375" style="1091" customWidth="1"/>
    <col min="6669" max="6669" width="9.6640625" style="1091" customWidth="1"/>
    <col min="6670" max="6912" width="11.44140625" style="1091"/>
    <col min="6913" max="6914" width="1.6640625" style="1091" customWidth="1"/>
    <col min="6915" max="6915" width="21.33203125" style="1091" customWidth="1"/>
    <col min="6916" max="6924" width="8.109375" style="1091" customWidth="1"/>
    <col min="6925" max="6925" width="9.6640625" style="1091" customWidth="1"/>
    <col min="6926" max="7168" width="11.44140625" style="1091"/>
    <col min="7169" max="7170" width="1.6640625" style="1091" customWidth="1"/>
    <col min="7171" max="7171" width="21.33203125" style="1091" customWidth="1"/>
    <col min="7172" max="7180" width="8.109375" style="1091" customWidth="1"/>
    <col min="7181" max="7181" width="9.6640625" style="1091" customWidth="1"/>
    <col min="7182" max="7424" width="11.44140625" style="1091"/>
    <col min="7425" max="7426" width="1.6640625" style="1091" customWidth="1"/>
    <col min="7427" max="7427" width="21.33203125" style="1091" customWidth="1"/>
    <col min="7428" max="7436" width="8.109375" style="1091" customWidth="1"/>
    <col min="7437" max="7437" width="9.6640625" style="1091" customWidth="1"/>
    <col min="7438" max="7680" width="11.44140625" style="1091"/>
    <col min="7681" max="7682" width="1.6640625" style="1091" customWidth="1"/>
    <col min="7683" max="7683" width="21.33203125" style="1091" customWidth="1"/>
    <col min="7684" max="7692" width="8.109375" style="1091" customWidth="1"/>
    <col min="7693" max="7693" width="9.6640625" style="1091" customWidth="1"/>
    <col min="7694" max="7936" width="11.44140625" style="1091"/>
    <col min="7937" max="7938" width="1.6640625" style="1091" customWidth="1"/>
    <col min="7939" max="7939" width="21.33203125" style="1091" customWidth="1"/>
    <col min="7940" max="7948" width="8.109375" style="1091" customWidth="1"/>
    <col min="7949" max="7949" width="9.6640625" style="1091" customWidth="1"/>
    <col min="7950" max="8192" width="11.44140625" style="1091"/>
    <col min="8193" max="8194" width="1.6640625" style="1091" customWidth="1"/>
    <col min="8195" max="8195" width="21.33203125" style="1091" customWidth="1"/>
    <col min="8196" max="8204" width="8.109375" style="1091" customWidth="1"/>
    <col min="8205" max="8205" width="9.6640625" style="1091" customWidth="1"/>
    <col min="8206" max="8448" width="11.44140625" style="1091"/>
    <col min="8449" max="8450" width="1.6640625" style="1091" customWidth="1"/>
    <col min="8451" max="8451" width="21.33203125" style="1091" customWidth="1"/>
    <col min="8452" max="8460" width="8.109375" style="1091" customWidth="1"/>
    <col min="8461" max="8461" width="9.6640625" style="1091" customWidth="1"/>
    <col min="8462" max="8704" width="11.44140625" style="1091"/>
    <col min="8705" max="8706" width="1.6640625" style="1091" customWidth="1"/>
    <col min="8707" max="8707" width="21.33203125" style="1091" customWidth="1"/>
    <col min="8708" max="8716" width="8.109375" style="1091" customWidth="1"/>
    <col min="8717" max="8717" width="9.6640625" style="1091" customWidth="1"/>
    <col min="8718" max="8960" width="11.44140625" style="1091"/>
    <col min="8961" max="8962" width="1.6640625" style="1091" customWidth="1"/>
    <col min="8963" max="8963" width="21.33203125" style="1091" customWidth="1"/>
    <col min="8964" max="8972" width="8.109375" style="1091" customWidth="1"/>
    <col min="8973" max="8973" width="9.6640625" style="1091" customWidth="1"/>
    <col min="8974" max="9216" width="11.44140625" style="1091"/>
    <col min="9217" max="9218" width="1.6640625" style="1091" customWidth="1"/>
    <col min="9219" max="9219" width="21.33203125" style="1091" customWidth="1"/>
    <col min="9220" max="9228" width="8.109375" style="1091" customWidth="1"/>
    <col min="9229" max="9229" width="9.6640625" style="1091" customWidth="1"/>
    <col min="9230" max="9472" width="11.44140625" style="1091"/>
    <col min="9473" max="9474" width="1.6640625" style="1091" customWidth="1"/>
    <col min="9475" max="9475" width="21.33203125" style="1091" customWidth="1"/>
    <col min="9476" max="9484" width="8.109375" style="1091" customWidth="1"/>
    <col min="9485" max="9485" width="9.6640625" style="1091" customWidth="1"/>
    <col min="9486" max="9728" width="11.44140625" style="1091"/>
    <col min="9729" max="9730" width="1.6640625" style="1091" customWidth="1"/>
    <col min="9731" max="9731" width="21.33203125" style="1091" customWidth="1"/>
    <col min="9732" max="9740" width="8.109375" style="1091" customWidth="1"/>
    <col min="9741" max="9741" width="9.6640625" style="1091" customWidth="1"/>
    <col min="9742" max="9984" width="11.44140625" style="1091"/>
    <col min="9985" max="9986" width="1.6640625" style="1091" customWidth="1"/>
    <col min="9987" max="9987" width="21.33203125" style="1091" customWidth="1"/>
    <col min="9988" max="9996" width="8.109375" style="1091" customWidth="1"/>
    <col min="9997" max="9997" width="9.6640625" style="1091" customWidth="1"/>
    <col min="9998" max="10240" width="11.44140625" style="1091"/>
    <col min="10241" max="10242" width="1.6640625" style="1091" customWidth="1"/>
    <col min="10243" max="10243" width="21.33203125" style="1091" customWidth="1"/>
    <col min="10244" max="10252" width="8.109375" style="1091" customWidth="1"/>
    <col min="10253" max="10253" width="9.6640625" style="1091" customWidth="1"/>
    <col min="10254" max="10496" width="11.44140625" style="1091"/>
    <col min="10497" max="10498" width="1.6640625" style="1091" customWidth="1"/>
    <col min="10499" max="10499" width="21.33203125" style="1091" customWidth="1"/>
    <col min="10500" max="10508" width="8.109375" style="1091" customWidth="1"/>
    <col min="10509" max="10509" width="9.6640625" style="1091" customWidth="1"/>
    <col min="10510" max="10752" width="11.44140625" style="1091"/>
    <col min="10753" max="10754" width="1.6640625" style="1091" customWidth="1"/>
    <col min="10755" max="10755" width="21.33203125" style="1091" customWidth="1"/>
    <col min="10756" max="10764" width="8.109375" style="1091" customWidth="1"/>
    <col min="10765" max="10765" width="9.6640625" style="1091" customWidth="1"/>
    <col min="10766" max="11008" width="11.44140625" style="1091"/>
    <col min="11009" max="11010" width="1.6640625" style="1091" customWidth="1"/>
    <col min="11011" max="11011" width="21.33203125" style="1091" customWidth="1"/>
    <col min="11012" max="11020" width="8.109375" style="1091" customWidth="1"/>
    <col min="11021" max="11021" width="9.6640625" style="1091" customWidth="1"/>
    <col min="11022" max="11264" width="11.44140625" style="1091"/>
    <col min="11265" max="11266" width="1.6640625" style="1091" customWidth="1"/>
    <col min="11267" max="11267" width="21.33203125" style="1091" customWidth="1"/>
    <col min="11268" max="11276" width="8.109375" style="1091" customWidth="1"/>
    <col min="11277" max="11277" width="9.6640625" style="1091" customWidth="1"/>
    <col min="11278" max="11520" width="11.44140625" style="1091"/>
    <col min="11521" max="11522" width="1.6640625" style="1091" customWidth="1"/>
    <col min="11523" max="11523" width="21.33203125" style="1091" customWidth="1"/>
    <col min="11524" max="11532" width="8.109375" style="1091" customWidth="1"/>
    <col min="11533" max="11533" width="9.6640625" style="1091" customWidth="1"/>
    <col min="11534" max="11776" width="11.44140625" style="1091"/>
    <col min="11777" max="11778" width="1.6640625" style="1091" customWidth="1"/>
    <col min="11779" max="11779" width="21.33203125" style="1091" customWidth="1"/>
    <col min="11780" max="11788" width="8.109375" style="1091" customWidth="1"/>
    <col min="11789" max="11789" width="9.6640625" style="1091" customWidth="1"/>
    <col min="11790" max="12032" width="11.44140625" style="1091"/>
    <col min="12033" max="12034" width="1.6640625" style="1091" customWidth="1"/>
    <col min="12035" max="12035" width="21.33203125" style="1091" customWidth="1"/>
    <col min="12036" max="12044" width="8.109375" style="1091" customWidth="1"/>
    <col min="12045" max="12045" width="9.6640625" style="1091" customWidth="1"/>
    <col min="12046" max="12288" width="11.44140625" style="1091"/>
    <col min="12289" max="12290" width="1.6640625" style="1091" customWidth="1"/>
    <col min="12291" max="12291" width="21.33203125" style="1091" customWidth="1"/>
    <col min="12292" max="12300" width="8.109375" style="1091" customWidth="1"/>
    <col min="12301" max="12301" width="9.6640625" style="1091" customWidth="1"/>
    <col min="12302" max="12544" width="11.44140625" style="1091"/>
    <col min="12545" max="12546" width="1.6640625" style="1091" customWidth="1"/>
    <col min="12547" max="12547" width="21.33203125" style="1091" customWidth="1"/>
    <col min="12548" max="12556" width="8.109375" style="1091" customWidth="1"/>
    <col min="12557" max="12557" width="9.6640625" style="1091" customWidth="1"/>
    <col min="12558" max="12800" width="11.44140625" style="1091"/>
    <col min="12801" max="12802" width="1.6640625" style="1091" customWidth="1"/>
    <col min="12803" max="12803" width="21.33203125" style="1091" customWidth="1"/>
    <col min="12804" max="12812" width="8.109375" style="1091" customWidth="1"/>
    <col min="12813" max="12813" width="9.6640625" style="1091" customWidth="1"/>
    <col min="12814" max="13056" width="11.44140625" style="1091"/>
    <col min="13057" max="13058" width="1.6640625" style="1091" customWidth="1"/>
    <col min="13059" max="13059" width="21.33203125" style="1091" customWidth="1"/>
    <col min="13060" max="13068" width="8.109375" style="1091" customWidth="1"/>
    <col min="13069" max="13069" width="9.6640625" style="1091" customWidth="1"/>
    <col min="13070" max="13312" width="11.44140625" style="1091"/>
    <col min="13313" max="13314" width="1.6640625" style="1091" customWidth="1"/>
    <col min="13315" max="13315" width="21.33203125" style="1091" customWidth="1"/>
    <col min="13316" max="13324" width="8.109375" style="1091" customWidth="1"/>
    <col min="13325" max="13325" width="9.6640625" style="1091" customWidth="1"/>
    <col min="13326" max="13568" width="11.44140625" style="1091"/>
    <col min="13569" max="13570" width="1.6640625" style="1091" customWidth="1"/>
    <col min="13571" max="13571" width="21.33203125" style="1091" customWidth="1"/>
    <col min="13572" max="13580" width="8.109375" style="1091" customWidth="1"/>
    <col min="13581" max="13581" width="9.6640625" style="1091" customWidth="1"/>
    <col min="13582" max="13824" width="11.44140625" style="1091"/>
    <col min="13825" max="13826" width="1.6640625" style="1091" customWidth="1"/>
    <col min="13827" max="13827" width="21.33203125" style="1091" customWidth="1"/>
    <col min="13828" max="13836" width="8.109375" style="1091" customWidth="1"/>
    <col min="13837" max="13837" width="9.6640625" style="1091" customWidth="1"/>
    <col min="13838" max="14080" width="11.44140625" style="1091"/>
    <col min="14081" max="14082" width="1.6640625" style="1091" customWidth="1"/>
    <col min="14083" max="14083" width="21.33203125" style="1091" customWidth="1"/>
    <col min="14084" max="14092" width="8.109375" style="1091" customWidth="1"/>
    <col min="14093" max="14093" width="9.6640625" style="1091" customWidth="1"/>
    <col min="14094" max="14336" width="11.44140625" style="1091"/>
    <col min="14337" max="14338" width="1.6640625" style="1091" customWidth="1"/>
    <col min="14339" max="14339" width="21.33203125" style="1091" customWidth="1"/>
    <col min="14340" max="14348" width="8.109375" style="1091" customWidth="1"/>
    <col min="14349" max="14349" width="9.6640625" style="1091" customWidth="1"/>
    <col min="14350" max="14592" width="11.44140625" style="1091"/>
    <col min="14593" max="14594" width="1.6640625" style="1091" customWidth="1"/>
    <col min="14595" max="14595" width="21.33203125" style="1091" customWidth="1"/>
    <col min="14596" max="14604" width="8.109375" style="1091" customWidth="1"/>
    <col min="14605" max="14605" width="9.6640625" style="1091" customWidth="1"/>
    <col min="14606" max="14848" width="11.44140625" style="1091"/>
    <col min="14849" max="14850" width="1.6640625" style="1091" customWidth="1"/>
    <col min="14851" max="14851" width="21.33203125" style="1091" customWidth="1"/>
    <col min="14852" max="14860" width="8.109375" style="1091" customWidth="1"/>
    <col min="14861" max="14861" width="9.6640625" style="1091" customWidth="1"/>
    <col min="14862" max="15104" width="11.44140625" style="1091"/>
    <col min="15105" max="15106" width="1.6640625" style="1091" customWidth="1"/>
    <col min="15107" max="15107" width="21.33203125" style="1091" customWidth="1"/>
    <col min="15108" max="15116" width="8.109375" style="1091" customWidth="1"/>
    <col min="15117" max="15117" width="9.6640625" style="1091" customWidth="1"/>
    <col min="15118" max="15360" width="11.44140625" style="1091"/>
    <col min="15361" max="15362" width="1.6640625" style="1091" customWidth="1"/>
    <col min="15363" max="15363" width="21.33203125" style="1091" customWidth="1"/>
    <col min="15364" max="15372" width="8.109375" style="1091" customWidth="1"/>
    <col min="15373" max="15373" width="9.6640625" style="1091" customWidth="1"/>
    <col min="15374" max="15616" width="11.44140625" style="1091"/>
    <col min="15617" max="15618" width="1.6640625" style="1091" customWidth="1"/>
    <col min="15619" max="15619" width="21.33203125" style="1091" customWidth="1"/>
    <col min="15620" max="15628" width="8.109375" style="1091" customWidth="1"/>
    <col min="15629" max="15629" width="9.6640625" style="1091" customWidth="1"/>
    <col min="15630" max="15872" width="11.44140625" style="1091"/>
    <col min="15873" max="15874" width="1.6640625" style="1091" customWidth="1"/>
    <col min="15875" max="15875" width="21.33203125" style="1091" customWidth="1"/>
    <col min="15876" max="15884" width="8.109375" style="1091" customWidth="1"/>
    <col min="15885" max="15885" width="9.6640625" style="1091" customWidth="1"/>
    <col min="15886" max="16128" width="11.44140625" style="1091"/>
    <col min="16129" max="16130" width="1.6640625" style="1091" customWidth="1"/>
    <col min="16131" max="16131" width="21.33203125" style="1091" customWidth="1"/>
    <col min="16132" max="16140" width="8.109375" style="1091" customWidth="1"/>
    <col min="16141" max="16141" width="9.6640625" style="1091" customWidth="1"/>
    <col min="16142" max="16384" width="11.44140625" style="1091"/>
  </cols>
  <sheetData>
    <row r="1" spans="1:13" ht="15" customHeight="1">
      <c r="A1" s="403"/>
      <c r="B1" s="403"/>
      <c r="C1" s="1383" t="s">
        <v>1272</v>
      </c>
      <c r="D1" s="403"/>
    </row>
    <row r="2" spans="1:13" ht="49.5" customHeight="1">
      <c r="A2" s="1154" t="s">
        <v>74</v>
      </c>
      <c r="B2" s="1154"/>
      <c r="C2" s="1384"/>
      <c r="D2" s="1384"/>
      <c r="E2" s="1385"/>
      <c r="F2" s="1386"/>
      <c r="G2" s="1386"/>
      <c r="H2" s="1386"/>
      <c r="I2" s="1384"/>
      <c r="J2" s="1384"/>
      <c r="K2" s="1384"/>
      <c r="L2" s="1384"/>
      <c r="M2" s="1384"/>
    </row>
    <row r="3" spans="1:13" ht="16.8">
      <c r="A3" s="1387">
        <v>45688</v>
      </c>
      <c r="B3" s="1387"/>
      <c r="C3" s="1235"/>
      <c r="D3" s="1235"/>
      <c r="E3" s="1272"/>
      <c r="F3" s="1156"/>
      <c r="G3" s="1156"/>
      <c r="H3" s="1156"/>
      <c r="I3" s="1235"/>
      <c r="J3" s="1235"/>
      <c r="K3" s="1235"/>
      <c r="L3" s="1235"/>
      <c r="M3" s="1235"/>
    </row>
    <row r="4" spans="1:13" ht="4.2" customHeight="1" thickBot="1">
      <c r="A4" s="1259"/>
      <c r="B4" s="1259"/>
      <c r="C4" s="1259"/>
      <c r="D4" s="1259"/>
      <c r="E4" s="1259"/>
      <c r="F4" s="1259"/>
      <c r="G4" s="1259"/>
      <c r="H4" s="1259"/>
      <c r="I4" s="1259"/>
      <c r="J4" s="1259"/>
      <c r="K4" s="1259"/>
      <c r="L4" s="1259"/>
      <c r="M4" s="1259"/>
    </row>
    <row r="5" spans="1:13" ht="15" customHeight="1">
      <c r="A5" s="1388"/>
      <c r="B5" s="1388"/>
      <c r="C5" s="1388"/>
      <c r="D5" s="1389" t="s">
        <v>96</v>
      </c>
      <c r="E5" s="1389"/>
      <c r="F5" s="1389"/>
      <c r="G5" s="1389"/>
      <c r="H5" s="1389"/>
      <c r="I5" s="1390"/>
      <c r="J5" s="1390"/>
      <c r="K5" s="1390"/>
      <c r="L5" s="1390"/>
      <c r="M5" s="1903" t="s">
        <v>125</v>
      </c>
    </row>
    <row r="6" spans="1:13" ht="13.5" customHeight="1">
      <c r="A6" s="1391"/>
      <c r="B6" s="1391"/>
      <c r="C6" s="1391"/>
      <c r="D6" s="1392" t="s">
        <v>1366</v>
      </c>
      <c r="E6" s="1392" t="s">
        <v>1367</v>
      </c>
      <c r="F6" s="1392" t="s">
        <v>1368</v>
      </c>
      <c r="G6" s="1392" t="s">
        <v>103</v>
      </c>
      <c r="H6" s="1392" t="s">
        <v>104</v>
      </c>
      <c r="I6" s="1392" t="s">
        <v>105</v>
      </c>
      <c r="J6" s="1392" t="s">
        <v>1369</v>
      </c>
      <c r="K6" s="1392" t="s">
        <v>107</v>
      </c>
      <c r="L6" s="1392" t="s">
        <v>1370</v>
      </c>
      <c r="M6" s="1904"/>
    </row>
    <row r="7" spans="1:13" ht="12" customHeight="1" outlineLevel="1">
      <c r="A7" s="1097" t="s">
        <v>112</v>
      </c>
      <c r="B7" s="1097"/>
      <c r="C7" s="1283"/>
      <c r="D7" s="1393">
        <v>0</v>
      </c>
      <c r="E7" s="1393">
        <v>1</v>
      </c>
      <c r="F7" s="1393">
        <v>84</v>
      </c>
      <c r="G7" s="1393">
        <v>46</v>
      </c>
      <c r="H7" s="1393">
        <v>38</v>
      </c>
      <c r="I7" s="1393">
        <v>39</v>
      </c>
      <c r="J7" s="1393">
        <v>29</v>
      </c>
      <c r="K7" s="1393">
        <v>26</v>
      </c>
      <c r="L7" s="1393">
        <v>48</v>
      </c>
      <c r="M7" s="1393">
        <v>311</v>
      </c>
    </row>
    <row r="8" spans="1:13" ht="12" customHeight="1" outlineLevel="1">
      <c r="A8" s="1097"/>
      <c r="B8" s="1097" t="s">
        <v>1371</v>
      </c>
      <c r="C8" s="1394"/>
      <c r="D8" s="1393">
        <v>0</v>
      </c>
      <c r="E8" s="1393">
        <v>1</v>
      </c>
      <c r="F8" s="1393">
        <v>84</v>
      </c>
      <c r="G8" s="1393">
        <v>44</v>
      </c>
      <c r="H8" s="1393">
        <v>38</v>
      </c>
      <c r="I8" s="1393">
        <v>37</v>
      </c>
      <c r="J8" s="1393">
        <v>29</v>
      </c>
      <c r="K8" s="1393">
        <v>25</v>
      </c>
      <c r="L8" s="1393">
        <v>48</v>
      </c>
      <c r="M8" s="1393">
        <v>306</v>
      </c>
    </row>
    <row r="9" spans="1:13" ht="12" customHeight="1" outlineLevel="1">
      <c r="A9" s="1097"/>
      <c r="B9" s="1097"/>
      <c r="C9" s="1283" t="s">
        <v>1372</v>
      </c>
      <c r="D9" s="1395">
        <v>0</v>
      </c>
      <c r="E9" s="1395">
        <v>0</v>
      </c>
      <c r="F9" s="1395">
        <v>15</v>
      </c>
      <c r="G9" s="1395">
        <v>7</v>
      </c>
      <c r="H9" s="1395">
        <v>10</v>
      </c>
      <c r="I9" s="1395">
        <v>13</v>
      </c>
      <c r="J9" s="1395">
        <v>13</v>
      </c>
      <c r="K9" s="1395">
        <v>6</v>
      </c>
      <c r="L9" s="1395">
        <v>13</v>
      </c>
      <c r="M9" s="1395">
        <v>77</v>
      </c>
    </row>
    <row r="10" spans="1:13" ht="12" customHeight="1" outlineLevel="1">
      <c r="A10" s="1097"/>
      <c r="B10" s="1097"/>
      <c r="C10" s="1283" t="s">
        <v>1373</v>
      </c>
      <c r="D10" s="1395">
        <v>0</v>
      </c>
      <c r="E10" s="1395">
        <v>1</v>
      </c>
      <c r="F10" s="1395">
        <v>69</v>
      </c>
      <c r="G10" s="1395">
        <v>37</v>
      </c>
      <c r="H10" s="1395">
        <v>28</v>
      </c>
      <c r="I10" s="1395">
        <v>24</v>
      </c>
      <c r="J10" s="1395">
        <v>16</v>
      </c>
      <c r="K10" s="1395">
        <v>19</v>
      </c>
      <c r="L10" s="1395">
        <v>35</v>
      </c>
      <c r="M10" s="1395">
        <v>229</v>
      </c>
    </row>
    <row r="11" spans="1:13" ht="12" customHeight="1" outlineLevel="1">
      <c r="A11" s="1090"/>
      <c r="B11" s="1097" t="s">
        <v>1374</v>
      </c>
      <c r="C11" s="1394"/>
      <c r="D11" s="1393">
        <v>0</v>
      </c>
      <c r="E11" s="1393">
        <v>0</v>
      </c>
      <c r="F11" s="1393">
        <v>0</v>
      </c>
      <c r="G11" s="1393">
        <v>2</v>
      </c>
      <c r="H11" s="1393">
        <v>0</v>
      </c>
      <c r="I11" s="1393">
        <v>2</v>
      </c>
      <c r="J11" s="1393">
        <v>0</v>
      </c>
      <c r="K11" s="1393">
        <v>1</v>
      </c>
      <c r="L11" s="1393">
        <v>0</v>
      </c>
      <c r="M11" s="1393">
        <v>5</v>
      </c>
    </row>
    <row r="12" spans="1:13" ht="12" customHeight="1" outlineLevel="1">
      <c r="A12" s="1090"/>
      <c r="B12" s="1090"/>
      <c r="C12" s="1396" t="s">
        <v>1372</v>
      </c>
      <c r="D12" s="1395">
        <v>0</v>
      </c>
      <c r="E12" s="1395">
        <v>0</v>
      </c>
      <c r="F12" s="1395">
        <v>0</v>
      </c>
      <c r="G12" s="1395">
        <v>0</v>
      </c>
      <c r="H12" s="1395">
        <v>0</v>
      </c>
      <c r="I12" s="1395">
        <v>1</v>
      </c>
      <c r="J12" s="1395">
        <v>0</v>
      </c>
      <c r="K12" s="1395">
        <v>0</v>
      </c>
      <c r="L12" s="1395">
        <v>0</v>
      </c>
      <c r="M12" s="1395">
        <v>1</v>
      </c>
    </row>
    <row r="13" spans="1:13" ht="12" customHeight="1" outlineLevel="1">
      <c r="A13" s="1094"/>
      <c r="B13" s="1094"/>
      <c r="C13" s="1397" t="s">
        <v>1373</v>
      </c>
      <c r="D13" s="1398">
        <v>0</v>
      </c>
      <c r="E13" s="1398">
        <v>0</v>
      </c>
      <c r="F13" s="1398">
        <v>0</v>
      </c>
      <c r="G13" s="1398">
        <v>2</v>
      </c>
      <c r="H13" s="1398">
        <v>0</v>
      </c>
      <c r="I13" s="1398">
        <v>1</v>
      </c>
      <c r="J13" s="1398">
        <v>0</v>
      </c>
      <c r="K13" s="1398">
        <v>1</v>
      </c>
      <c r="L13" s="1398">
        <v>0</v>
      </c>
      <c r="M13" s="1398">
        <v>4</v>
      </c>
    </row>
    <row r="14" spans="1:13" ht="12" customHeight="1" outlineLevel="1">
      <c r="A14" s="1097" t="s">
        <v>115</v>
      </c>
      <c r="B14" s="1097"/>
      <c r="C14" s="1283"/>
      <c r="D14" s="1393">
        <v>0</v>
      </c>
      <c r="E14" s="1393">
        <v>23</v>
      </c>
      <c r="F14" s="1393">
        <v>101</v>
      </c>
      <c r="G14" s="1393">
        <v>189</v>
      </c>
      <c r="H14" s="1393">
        <v>451</v>
      </c>
      <c r="I14" s="1393">
        <v>750</v>
      </c>
      <c r="J14" s="1393">
        <v>933</v>
      </c>
      <c r="K14" s="1393">
        <v>1134</v>
      </c>
      <c r="L14" s="1393">
        <v>3042</v>
      </c>
      <c r="M14" s="1393">
        <v>6623</v>
      </c>
    </row>
    <row r="15" spans="1:13" ht="12" customHeight="1" outlineLevel="1">
      <c r="A15" s="1097"/>
      <c r="B15" s="1097" t="s">
        <v>1371</v>
      </c>
      <c r="C15" s="1394"/>
      <c r="D15" s="1393">
        <v>0</v>
      </c>
      <c r="E15" s="1393">
        <v>23</v>
      </c>
      <c r="F15" s="1393">
        <v>97</v>
      </c>
      <c r="G15" s="1393">
        <v>185</v>
      </c>
      <c r="H15" s="1393">
        <v>413</v>
      </c>
      <c r="I15" s="1393">
        <v>690</v>
      </c>
      <c r="J15" s="1393">
        <v>860</v>
      </c>
      <c r="K15" s="1393">
        <v>1061</v>
      </c>
      <c r="L15" s="1393">
        <v>2817</v>
      </c>
      <c r="M15" s="1393">
        <v>6146</v>
      </c>
    </row>
    <row r="16" spans="1:13" ht="12" customHeight="1" outlineLevel="1">
      <c r="A16" s="1097"/>
      <c r="B16" s="1097"/>
      <c r="C16" s="1283" t="s">
        <v>1372</v>
      </c>
      <c r="D16" s="1395">
        <v>0</v>
      </c>
      <c r="E16" s="1395">
        <v>1</v>
      </c>
      <c r="F16" s="1395">
        <v>17</v>
      </c>
      <c r="G16" s="1395">
        <v>59</v>
      </c>
      <c r="H16" s="1395">
        <v>106</v>
      </c>
      <c r="I16" s="1395">
        <v>192</v>
      </c>
      <c r="J16" s="1395">
        <v>233</v>
      </c>
      <c r="K16" s="1395">
        <v>276</v>
      </c>
      <c r="L16" s="1395">
        <v>749</v>
      </c>
      <c r="M16" s="1395">
        <v>1633</v>
      </c>
    </row>
    <row r="17" spans="1:13" ht="12" customHeight="1" outlineLevel="1">
      <c r="A17" s="1097"/>
      <c r="B17" s="1097"/>
      <c r="C17" s="1283" t="s">
        <v>1373</v>
      </c>
      <c r="D17" s="1395">
        <v>0</v>
      </c>
      <c r="E17" s="1395">
        <v>22</v>
      </c>
      <c r="F17" s="1395">
        <v>80</v>
      </c>
      <c r="G17" s="1395">
        <v>126</v>
      </c>
      <c r="H17" s="1395">
        <v>307</v>
      </c>
      <c r="I17" s="1395">
        <v>498</v>
      </c>
      <c r="J17" s="1395">
        <v>627</v>
      </c>
      <c r="K17" s="1395">
        <v>785</v>
      </c>
      <c r="L17" s="1395">
        <v>2068</v>
      </c>
      <c r="M17" s="1395">
        <v>4513</v>
      </c>
    </row>
    <row r="18" spans="1:13" ht="12" customHeight="1" outlineLevel="1">
      <c r="A18" s="1090"/>
      <c r="B18" s="1097" t="s">
        <v>1374</v>
      </c>
      <c r="C18" s="1394"/>
      <c r="D18" s="1393">
        <v>0</v>
      </c>
      <c r="E18" s="1393">
        <v>0</v>
      </c>
      <c r="F18" s="1393">
        <v>4</v>
      </c>
      <c r="G18" s="1393">
        <v>4</v>
      </c>
      <c r="H18" s="1393">
        <v>38</v>
      </c>
      <c r="I18" s="1393">
        <v>60</v>
      </c>
      <c r="J18" s="1393">
        <v>73</v>
      </c>
      <c r="K18" s="1393">
        <v>73</v>
      </c>
      <c r="L18" s="1393">
        <v>225</v>
      </c>
      <c r="M18" s="1393">
        <v>477</v>
      </c>
    </row>
    <row r="19" spans="1:13" ht="12" customHeight="1" outlineLevel="1">
      <c r="A19" s="1090"/>
      <c r="B19" s="1090"/>
      <c r="C19" s="1396" t="s">
        <v>1372</v>
      </c>
      <c r="D19" s="1395">
        <v>0</v>
      </c>
      <c r="E19" s="1395">
        <v>0</v>
      </c>
      <c r="F19" s="1395">
        <v>1</v>
      </c>
      <c r="G19" s="1395">
        <v>2</v>
      </c>
      <c r="H19" s="1395">
        <v>16</v>
      </c>
      <c r="I19" s="1395">
        <v>24</v>
      </c>
      <c r="J19" s="1395">
        <v>26</v>
      </c>
      <c r="K19" s="1395">
        <v>21</v>
      </c>
      <c r="L19" s="1395">
        <v>54</v>
      </c>
      <c r="M19" s="1395">
        <v>144</v>
      </c>
    </row>
    <row r="20" spans="1:13" ht="12" customHeight="1" outlineLevel="1">
      <c r="A20" s="1094"/>
      <c r="B20" s="1094"/>
      <c r="C20" s="1397" t="s">
        <v>1373</v>
      </c>
      <c r="D20" s="1398">
        <v>0</v>
      </c>
      <c r="E20" s="1398">
        <v>0</v>
      </c>
      <c r="F20" s="1398">
        <v>3</v>
      </c>
      <c r="G20" s="1398">
        <v>2</v>
      </c>
      <c r="H20" s="1398">
        <v>22</v>
      </c>
      <c r="I20" s="1398">
        <v>36</v>
      </c>
      <c r="J20" s="1398">
        <v>47</v>
      </c>
      <c r="K20" s="1398">
        <v>52</v>
      </c>
      <c r="L20" s="1398">
        <v>171</v>
      </c>
      <c r="M20" s="1398">
        <v>333</v>
      </c>
    </row>
    <row r="21" spans="1:13" ht="12" customHeight="1" outlineLevel="1">
      <c r="A21" s="1097" t="s">
        <v>116</v>
      </c>
      <c r="B21" s="1097"/>
      <c r="C21" s="1283"/>
      <c r="D21" s="1393">
        <v>0</v>
      </c>
      <c r="E21" s="1393">
        <v>3</v>
      </c>
      <c r="F21" s="1393">
        <v>108</v>
      </c>
      <c r="G21" s="1393">
        <v>154</v>
      </c>
      <c r="H21" s="1393">
        <v>270</v>
      </c>
      <c r="I21" s="1393">
        <v>469</v>
      </c>
      <c r="J21" s="1393">
        <v>565</v>
      </c>
      <c r="K21" s="1393">
        <v>693</v>
      </c>
      <c r="L21" s="1393">
        <v>1760</v>
      </c>
      <c r="M21" s="1393">
        <v>4022</v>
      </c>
    </row>
    <row r="22" spans="1:13" ht="12" customHeight="1" outlineLevel="1">
      <c r="A22" s="1097" t="s">
        <v>1375</v>
      </c>
      <c r="B22" s="1097" t="s">
        <v>1371</v>
      </c>
      <c r="C22" s="1394"/>
      <c r="D22" s="1393">
        <v>0</v>
      </c>
      <c r="E22" s="1393">
        <v>3</v>
      </c>
      <c r="F22" s="1393">
        <v>104</v>
      </c>
      <c r="G22" s="1393">
        <v>149</v>
      </c>
      <c r="H22" s="1393">
        <v>248</v>
      </c>
      <c r="I22" s="1393">
        <v>427</v>
      </c>
      <c r="J22" s="1393">
        <v>514</v>
      </c>
      <c r="K22" s="1393">
        <v>654</v>
      </c>
      <c r="L22" s="1393">
        <v>1613</v>
      </c>
      <c r="M22" s="1393">
        <v>3712</v>
      </c>
    </row>
    <row r="23" spans="1:13" ht="12" customHeight="1" outlineLevel="1">
      <c r="A23" s="1097"/>
      <c r="B23" s="1097"/>
      <c r="C23" s="1283" t="s">
        <v>1372</v>
      </c>
      <c r="D23" s="1395">
        <v>0</v>
      </c>
      <c r="E23" s="1395">
        <v>2</v>
      </c>
      <c r="F23" s="1395">
        <v>23</v>
      </c>
      <c r="G23" s="1395">
        <v>36</v>
      </c>
      <c r="H23" s="1395">
        <v>61</v>
      </c>
      <c r="I23" s="1395">
        <v>108</v>
      </c>
      <c r="J23" s="1395">
        <v>142</v>
      </c>
      <c r="K23" s="1395">
        <v>183</v>
      </c>
      <c r="L23" s="1395">
        <v>400</v>
      </c>
      <c r="M23" s="1395">
        <v>955</v>
      </c>
    </row>
    <row r="24" spans="1:13" ht="12" customHeight="1" outlineLevel="1">
      <c r="A24" s="1097"/>
      <c r="B24" s="1097"/>
      <c r="C24" s="1283" t="s">
        <v>1373</v>
      </c>
      <c r="D24" s="1395">
        <v>0</v>
      </c>
      <c r="E24" s="1395">
        <v>1</v>
      </c>
      <c r="F24" s="1395">
        <v>81</v>
      </c>
      <c r="G24" s="1395">
        <v>113</v>
      </c>
      <c r="H24" s="1395">
        <v>187</v>
      </c>
      <c r="I24" s="1395">
        <v>319</v>
      </c>
      <c r="J24" s="1395">
        <v>372</v>
      </c>
      <c r="K24" s="1395">
        <v>471</v>
      </c>
      <c r="L24" s="1395">
        <v>1213</v>
      </c>
      <c r="M24" s="1395">
        <v>2757</v>
      </c>
    </row>
    <row r="25" spans="1:13" ht="12" customHeight="1" outlineLevel="1">
      <c r="A25" s="1090" t="s">
        <v>1376</v>
      </c>
      <c r="B25" s="1097" t="s">
        <v>1374</v>
      </c>
      <c r="C25" s="1394"/>
      <c r="D25" s="1393">
        <v>0</v>
      </c>
      <c r="E25" s="1393">
        <v>0</v>
      </c>
      <c r="F25" s="1393">
        <v>4</v>
      </c>
      <c r="G25" s="1393">
        <v>5</v>
      </c>
      <c r="H25" s="1393">
        <v>22</v>
      </c>
      <c r="I25" s="1393">
        <v>42</v>
      </c>
      <c r="J25" s="1393">
        <v>51</v>
      </c>
      <c r="K25" s="1393">
        <v>39</v>
      </c>
      <c r="L25" s="1393">
        <v>147</v>
      </c>
      <c r="M25" s="1393">
        <v>310</v>
      </c>
    </row>
    <row r="26" spans="1:13" ht="12" customHeight="1" outlineLevel="1">
      <c r="A26" s="1090"/>
      <c r="B26" s="1090"/>
      <c r="C26" s="1396" t="s">
        <v>1372</v>
      </c>
      <c r="D26" s="1395">
        <v>0</v>
      </c>
      <c r="E26" s="1395">
        <v>0</v>
      </c>
      <c r="F26" s="1395">
        <v>0</v>
      </c>
      <c r="G26" s="1395">
        <v>1</v>
      </c>
      <c r="H26" s="1395">
        <v>11</v>
      </c>
      <c r="I26" s="1395">
        <v>14</v>
      </c>
      <c r="J26" s="1395">
        <v>19</v>
      </c>
      <c r="K26" s="1395">
        <v>11</v>
      </c>
      <c r="L26" s="1395">
        <v>31</v>
      </c>
      <c r="M26" s="1395">
        <v>87</v>
      </c>
    </row>
    <row r="27" spans="1:13" ht="12" customHeight="1" outlineLevel="1">
      <c r="A27" s="1094"/>
      <c r="B27" s="1094"/>
      <c r="C27" s="1397" t="s">
        <v>1373</v>
      </c>
      <c r="D27" s="1398">
        <v>0</v>
      </c>
      <c r="E27" s="1398">
        <v>0</v>
      </c>
      <c r="F27" s="1398">
        <v>4</v>
      </c>
      <c r="G27" s="1398">
        <v>4</v>
      </c>
      <c r="H27" s="1398">
        <v>11</v>
      </c>
      <c r="I27" s="1398">
        <v>28</v>
      </c>
      <c r="J27" s="1398">
        <v>32</v>
      </c>
      <c r="K27" s="1398">
        <v>28</v>
      </c>
      <c r="L27" s="1398">
        <v>116</v>
      </c>
      <c r="M27" s="1398">
        <v>223</v>
      </c>
    </row>
    <row r="28" spans="1:13" ht="12" customHeight="1" outlineLevel="1">
      <c r="A28" s="1097" t="s">
        <v>117</v>
      </c>
      <c r="B28" s="1097"/>
      <c r="C28" s="1283"/>
      <c r="D28" s="1393">
        <v>0</v>
      </c>
      <c r="E28" s="1393">
        <v>0</v>
      </c>
      <c r="F28" s="1393">
        <v>41</v>
      </c>
      <c r="G28" s="1393">
        <v>134</v>
      </c>
      <c r="H28" s="1393">
        <v>287</v>
      </c>
      <c r="I28" s="1393">
        <v>561</v>
      </c>
      <c r="J28" s="1393">
        <v>726</v>
      </c>
      <c r="K28" s="1393">
        <v>908</v>
      </c>
      <c r="L28" s="1393">
        <v>2303</v>
      </c>
      <c r="M28" s="1393">
        <v>4960</v>
      </c>
    </row>
    <row r="29" spans="1:13" ht="12" customHeight="1" outlineLevel="1">
      <c r="A29" s="1097" t="s">
        <v>1375</v>
      </c>
      <c r="B29" s="1097" t="s">
        <v>1371</v>
      </c>
      <c r="C29" s="1394"/>
      <c r="D29" s="1393">
        <v>0</v>
      </c>
      <c r="E29" s="1393">
        <v>0</v>
      </c>
      <c r="F29" s="1393">
        <v>41</v>
      </c>
      <c r="G29" s="1393">
        <v>121</v>
      </c>
      <c r="H29" s="1393">
        <v>264</v>
      </c>
      <c r="I29" s="1393">
        <v>515</v>
      </c>
      <c r="J29" s="1393">
        <v>663</v>
      </c>
      <c r="K29" s="1393">
        <v>826</v>
      </c>
      <c r="L29" s="1393">
        <v>2142</v>
      </c>
      <c r="M29" s="1393">
        <v>4572</v>
      </c>
    </row>
    <row r="30" spans="1:13" ht="12" customHeight="1" outlineLevel="1">
      <c r="A30" s="1097"/>
      <c r="B30" s="1097"/>
      <c r="C30" s="1283" t="s">
        <v>1372</v>
      </c>
      <c r="D30" s="1393">
        <v>0</v>
      </c>
      <c r="E30" s="1393">
        <v>0</v>
      </c>
      <c r="F30" s="1395">
        <v>15</v>
      </c>
      <c r="G30" s="1395">
        <v>23</v>
      </c>
      <c r="H30" s="1395">
        <v>68</v>
      </c>
      <c r="I30" s="1395">
        <v>128</v>
      </c>
      <c r="J30" s="1395">
        <v>195</v>
      </c>
      <c r="K30" s="1395">
        <v>210</v>
      </c>
      <c r="L30" s="1395">
        <v>541</v>
      </c>
      <c r="M30" s="1395">
        <v>1180</v>
      </c>
    </row>
    <row r="31" spans="1:13" ht="12" customHeight="1" outlineLevel="1">
      <c r="A31" s="1097"/>
      <c r="B31" s="1097"/>
      <c r="C31" s="1283" t="s">
        <v>1373</v>
      </c>
      <c r="D31" s="1393">
        <v>0</v>
      </c>
      <c r="E31" s="1393">
        <v>0</v>
      </c>
      <c r="F31" s="1395">
        <v>26</v>
      </c>
      <c r="G31" s="1395">
        <v>98</v>
      </c>
      <c r="H31" s="1395">
        <v>196</v>
      </c>
      <c r="I31" s="1395">
        <v>387</v>
      </c>
      <c r="J31" s="1395">
        <v>468</v>
      </c>
      <c r="K31" s="1395">
        <v>616</v>
      </c>
      <c r="L31" s="1395">
        <v>1601</v>
      </c>
      <c r="M31" s="1395">
        <v>3392</v>
      </c>
    </row>
    <row r="32" spans="1:13" ht="12" customHeight="1" outlineLevel="1">
      <c r="A32" s="1090" t="s">
        <v>1376</v>
      </c>
      <c r="B32" s="1097" t="s">
        <v>1374</v>
      </c>
      <c r="C32" s="1394"/>
      <c r="D32" s="1393">
        <v>0</v>
      </c>
      <c r="E32" s="1393">
        <v>0</v>
      </c>
      <c r="F32" s="1393">
        <v>0</v>
      </c>
      <c r="G32" s="1393">
        <v>13</v>
      </c>
      <c r="H32" s="1393">
        <v>23</v>
      </c>
      <c r="I32" s="1393">
        <v>46</v>
      </c>
      <c r="J32" s="1393">
        <v>63</v>
      </c>
      <c r="K32" s="1393">
        <v>82</v>
      </c>
      <c r="L32" s="1393">
        <v>161</v>
      </c>
      <c r="M32" s="1393">
        <v>388</v>
      </c>
    </row>
    <row r="33" spans="1:13" ht="12" customHeight="1" outlineLevel="1">
      <c r="A33" s="1090"/>
      <c r="B33" s="1090"/>
      <c r="C33" s="1396" t="s">
        <v>1372</v>
      </c>
      <c r="D33" s="1393">
        <v>0</v>
      </c>
      <c r="E33" s="1393">
        <v>0</v>
      </c>
      <c r="F33" s="1395">
        <v>0</v>
      </c>
      <c r="G33" s="1395">
        <v>5</v>
      </c>
      <c r="H33" s="1395">
        <v>6</v>
      </c>
      <c r="I33" s="1395">
        <v>15</v>
      </c>
      <c r="J33" s="1395">
        <v>23</v>
      </c>
      <c r="K33" s="1395">
        <v>26</v>
      </c>
      <c r="L33" s="1395">
        <v>29</v>
      </c>
      <c r="M33" s="1395">
        <v>104</v>
      </c>
    </row>
    <row r="34" spans="1:13" ht="12" customHeight="1" outlineLevel="1">
      <c r="A34" s="1094"/>
      <c r="B34" s="1094"/>
      <c r="C34" s="1397" t="s">
        <v>1373</v>
      </c>
      <c r="D34" s="1393">
        <v>0</v>
      </c>
      <c r="E34" s="1393">
        <v>0</v>
      </c>
      <c r="F34" s="1395">
        <v>0</v>
      </c>
      <c r="G34" s="1398">
        <v>8</v>
      </c>
      <c r="H34" s="1398">
        <v>17</v>
      </c>
      <c r="I34" s="1398">
        <v>31</v>
      </c>
      <c r="J34" s="1398">
        <v>40</v>
      </c>
      <c r="K34" s="1395">
        <v>56</v>
      </c>
      <c r="L34" s="1395">
        <v>132</v>
      </c>
      <c r="M34" s="1398">
        <v>284</v>
      </c>
    </row>
    <row r="35" spans="1:13" ht="12" customHeight="1">
      <c r="A35" s="1097" t="s">
        <v>118</v>
      </c>
      <c r="B35" s="1097"/>
      <c r="C35" s="1283"/>
      <c r="D35" s="1399">
        <v>0</v>
      </c>
      <c r="E35" s="1399">
        <v>27</v>
      </c>
      <c r="F35" s="1399">
        <v>334</v>
      </c>
      <c r="G35" s="1393">
        <v>523</v>
      </c>
      <c r="H35" s="1393">
        <v>1046</v>
      </c>
      <c r="I35" s="1393">
        <v>1819</v>
      </c>
      <c r="J35" s="1393">
        <v>2253</v>
      </c>
      <c r="K35" s="1399">
        <v>2761</v>
      </c>
      <c r="L35" s="1399">
        <v>7153</v>
      </c>
      <c r="M35" s="1393">
        <v>15916</v>
      </c>
    </row>
    <row r="36" spans="1:13" ht="12" customHeight="1">
      <c r="A36" s="1097" t="s">
        <v>1375</v>
      </c>
      <c r="B36" s="1097" t="s">
        <v>1371</v>
      </c>
      <c r="C36" s="1394"/>
      <c r="D36" s="1393">
        <v>0</v>
      </c>
      <c r="E36" s="1393">
        <v>27</v>
      </c>
      <c r="F36" s="1393">
        <v>326</v>
      </c>
      <c r="G36" s="1393">
        <v>499</v>
      </c>
      <c r="H36" s="1393">
        <v>963</v>
      </c>
      <c r="I36" s="1393">
        <v>1669</v>
      </c>
      <c r="J36" s="1393">
        <v>2066</v>
      </c>
      <c r="K36" s="1393">
        <v>2566</v>
      </c>
      <c r="L36" s="1393">
        <v>6620</v>
      </c>
      <c r="M36" s="1393">
        <v>14736</v>
      </c>
    </row>
    <row r="37" spans="1:13" ht="12" customHeight="1">
      <c r="A37" s="1097"/>
      <c r="B37" s="1097"/>
      <c r="C37" s="1283" t="s">
        <v>1372</v>
      </c>
      <c r="D37" s="1395">
        <v>0</v>
      </c>
      <c r="E37" s="1395">
        <v>3</v>
      </c>
      <c r="F37" s="1395">
        <v>70</v>
      </c>
      <c r="G37" s="1395">
        <v>125</v>
      </c>
      <c r="H37" s="1395">
        <v>245</v>
      </c>
      <c r="I37" s="1395">
        <v>441</v>
      </c>
      <c r="J37" s="1395">
        <v>583</v>
      </c>
      <c r="K37" s="1395">
        <v>675</v>
      </c>
      <c r="L37" s="1395">
        <v>1703</v>
      </c>
      <c r="M37" s="1395">
        <v>3845</v>
      </c>
    </row>
    <row r="38" spans="1:13" ht="12" customHeight="1">
      <c r="A38" s="1097"/>
      <c r="B38" s="1097"/>
      <c r="C38" s="1283" t="s">
        <v>1373</v>
      </c>
      <c r="D38" s="1395">
        <v>0</v>
      </c>
      <c r="E38" s="1395">
        <v>24</v>
      </c>
      <c r="F38" s="1395">
        <v>256</v>
      </c>
      <c r="G38" s="1395">
        <v>374</v>
      </c>
      <c r="H38" s="1395">
        <v>718</v>
      </c>
      <c r="I38" s="1395">
        <v>1228</v>
      </c>
      <c r="J38" s="1395">
        <v>1483</v>
      </c>
      <c r="K38" s="1395">
        <v>1891</v>
      </c>
      <c r="L38" s="1395">
        <v>4917</v>
      </c>
      <c r="M38" s="1395">
        <v>10891</v>
      </c>
    </row>
    <row r="39" spans="1:13" ht="12" customHeight="1">
      <c r="A39" s="1090" t="s">
        <v>1376</v>
      </c>
      <c r="B39" s="1097" t="s">
        <v>1374</v>
      </c>
      <c r="C39" s="1394"/>
      <c r="D39" s="1393">
        <v>0</v>
      </c>
      <c r="E39" s="1393">
        <v>0</v>
      </c>
      <c r="F39" s="1393">
        <v>8</v>
      </c>
      <c r="G39" s="1393">
        <v>24</v>
      </c>
      <c r="H39" s="1393">
        <v>83</v>
      </c>
      <c r="I39" s="1393">
        <v>150</v>
      </c>
      <c r="J39" s="1393">
        <v>187</v>
      </c>
      <c r="K39" s="1393">
        <v>195</v>
      </c>
      <c r="L39" s="1393">
        <v>533</v>
      </c>
      <c r="M39" s="1393">
        <v>1180</v>
      </c>
    </row>
    <row r="40" spans="1:13" ht="12" customHeight="1">
      <c r="A40" s="1090"/>
      <c r="B40" s="1090"/>
      <c r="C40" s="1396" t="s">
        <v>1372</v>
      </c>
      <c r="D40" s="1395">
        <v>0</v>
      </c>
      <c r="E40" s="1395">
        <v>0</v>
      </c>
      <c r="F40" s="1395">
        <v>1</v>
      </c>
      <c r="G40" s="1395">
        <v>8</v>
      </c>
      <c r="H40" s="1395">
        <v>33</v>
      </c>
      <c r="I40" s="1395">
        <v>54</v>
      </c>
      <c r="J40" s="1395">
        <v>68</v>
      </c>
      <c r="K40" s="1395">
        <v>58</v>
      </c>
      <c r="L40" s="1395">
        <v>114</v>
      </c>
      <c r="M40" s="1395">
        <v>336</v>
      </c>
    </row>
    <row r="41" spans="1:13" ht="12" customHeight="1">
      <c r="A41" s="1094"/>
      <c r="B41" s="1094"/>
      <c r="C41" s="1397" t="s">
        <v>1373</v>
      </c>
      <c r="D41" s="1398">
        <v>0</v>
      </c>
      <c r="E41" s="1398">
        <v>0</v>
      </c>
      <c r="F41" s="1398">
        <v>7</v>
      </c>
      <c r="G41" s="1398">
        <v>16</v>
      </c>
      <c r="H41" s="1398">
        <v>50</v>
      </c>
      <c r="I41" s="1398">
        <v>96</v>
      </c>
      <c r="J41" s="1398">
        <v>119</v>
      </c>
      <c r="K41" s="1398">
        <v>137</v>
      </c>
      <c r="L41" s="1398">
        <v>419</v>
      </c>
      <c r="M41" s="1398">
        <v>844</v>
      </c>
    </row>
    <row r="42" spans="1:13" ht="12" customHeight="1">
      <c r="A42" s="1400" t="s">
        <v>1377</v>
      </c>
      <c r="B42" s="1400"/>
      <c r="C42" s="1400"/>
      <c r="D42" s="1401">
        <v>0</v>
      </c>
      <c r="E42" s="1401">
        <v>0.16964061321940185</v>
      </c>
      <c r="F42" s="1401">
        <v>2.098517215380749</v>
      </c>
      <c r="G42" s="1401">
        <v>3.2860015079165619</v>
      </c>
      <c r="H42" s="1401">
        <v>6.5720030158331237</v>
      </c>
      <c r="I42" s="1401">
        <v>11.42875094244785</v>
      </c>
      <c r="J42" s="1401">
        <v>14.155566725307866</v>
      </c>
      <c r="K42" s="1401">
        <v>17.347323448102539</v>
      </c>
      <c r="L42" s="1401">
        <v>44.942196531791907</v>
      </c>
      <c r="M42" s="1401">
        <v>100</v>
      </c>
    </row>
    <row r="43" spans="1:13" ht="3" customHeight="1" thickBot="1">
      <c r="A43" s="1104"/>
      <c r="B43" s="1104"/>
      <c r="C43" s="1402"/>
      <c r="D43" s="1207"/>
      <c r="E43" s="1207"/>
      <c r="F43" s="1207"/>
      <c r="G43" s="1207"/>
      <c r="H43" s="1207"/>
      <c r="I43" s="1207"/>
      <c r="J43" s="1207"/>
      <c r="K43" s="1207"/>
      <c r="L43" s="1207"/>
      <c r="M43" s="1207"/>
    </row>
    <row r="44" spans="1:13" ht="13.8">
      <c r="A44" s="1090" t="s">
        <v>202</v>
      </c>
      <c r="B44" s="1090"/>
      <c r="C44" s="1189"/>
      <c r="D44" s="1191"/>
      <c r="E44" s="1191"/>
      <c r="F44" s="1191"/>
      <c r="G44" s="1191"/>
      <c r="H44" s="1191"/>
      <c r="I44" s="1191"/>
      <c r="J44" s="1191"/>
      <c r="K44" s="1191"/>
      <c r="L44" s="1191"/>
      <c r="M44" s="1191"/>
    </row>
    <row r="45" spans="1:13" ht="39.75" customHeight="1">
      <c r="A45" s="1905" t="s">
        <v>1378</v>
      </c>
      <c r="B45" s="1905"/>
      <c r="C45" s="1905"/>
      <c r="D45" s="1905"/>
      <c r="E45" s="1905"/>
      <c r="F45" s="1905"/>
      <c r="G45" s="1905"/>
      <c r="H45" s="1905"/>
      <c r="I45" s="1905"/>
      <c r="J45" s="1905"/>
      <c r="K45" s="1905"/>
      <c r="L45" s="1905"/>
      <c r="M45" s="1905"/>
    </row>
    <row r="46" spans="1:13">
      <c r="A46" s="1189" t="s">
        <v>1379</v>
      </c>
    </row>
    <row r="47" spans="1:13" ht="13.8">
      <c r="A47" s="1403"/>
      <c r="B47" s="1403"/>
    </row>
    <row r="48" spans="1:13" ht="13.8">
      <c r="A48" s="1226"/>
      <c r="B48" s="1226"/>
    </row>
    <row r="49" spans="1:2" ht="13.8">
      <c r="A49" s="1226"/>
      <c r="B49" s="1226"/>
    </row>
    <row r="50" spans="1:2" ht="13.8">
      <c r="A50" s="1226"/>
      <c r="B50" s="1226"/>
    </row>
    <row r="51" spans="1:2" ht="13.8">
      <c r="A51" s="1226"/>
      <c r="B51" s="1226"/>
    </row>
    <row r="52" spans="1:2" ht="13.8">
      <c r="A52" s="1226"/>
      <c r="B52" s="1226"/>
    </row>
    <row r="53" spans="1:2" ht="13.8">
      <c r="A53" s="1226"/>
      <c r="B53" s="1226"/>
    </row>
    <row r="54" spans="1:2" ht="13.8">
      <c r="A54" s="1226"/>
      <c r="B54" s="1226"/>
    </row>
    <row r="55" spans="1:2" ht="13.8">
      <c r="A55" s="1226"/>
      <c r="B55" s="1226"/>
    </row>
    <row r="56" spans="1:2" ht="13.8">
      <c r="A56" s="1226"/>
      <c r="B56" s="1226"/>
    </row>
    <row r="57" spans="1:2" ht="13.8">
      <c r="A57" s="1226"/>
      <c r="B57" s="1226"/>
    </row>
    <row r="58" spans="1:2" ht="13.8">
      <c r="A58" s="1226"/>
      <c r="B58" s="1226"/>
    </row>
    <row r="59" spans="1:2" ht="13.8">
      <c r="A59" s="1226"/>
      <c r="B59" s="1226"/>
    </row>
    <row r="60" spans="1:2" ht="13.8">
      <c r="A60" s="1226"/>
      <c r="B60" s="1226"/>
    </row>
    <row r="61" spans="1:2" ht="13.8">
      <c r="A61" s="1226"/>
      <c r="B61" s="1226"/>
    </row>
    <row r="62" spans="1:2" ht="13.8">
      <c r="A62" s="1226"/>
      <c r="B62" s="1226"/>
    </row>
    <row r="63" spans="1:2" ht="13.8">
      <c r="A63" s="1226"/>
      <c r="B63" s="1226"/>
    </row>
    <row r="64" spans="1:2" ht="13.8">
      <c r="A64" s="1226"/>
      <c r="B64" s="1226"/>
    </row>
  </sheetData>
  <mergeCells count="2">
    <mergeCell ref="M5:M6"/>
    <mergeCell ref="A45:M45"/>
  </mergeCells>
  <hyperlinks>
    <hyperlink ref="C36" location="Glosario!A3" display="Con Cobertura (1)" xr:uid="{2B99FBD1-8705-4027-9657-70AA728EA728}"/>
    <hyperlink ref="C1" location="Índice!A1" display="Volver al Índice " xr:uid="{685A0884-AF11-4A98-BEBF-FE192CC547BD}"/>
  </hyperlinks>
  <printOptions horizontalCentered="1" verticalCentered="1"/>
  <pageMargins left="0.98425196850393704" right="0.98425196850393704" top="0.98425196850393704" bottom="0.98425196850393704" header="0.59055118110236227" footer="0.59055118110236227"/>
  <pageSetup paperSize="9" scale="10" orientation="landscape" useFirstPageNumber="1" r:id="rId1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C2BB2-75D4-43C5-BB38-43DED7CE2F80}">
  <sheetPr codeName="Hoja67">
    <pageSetUpPr fitToPage="1"/>
  </sheetPr>
  <dimension ref="A1:I200"/>
  <sheetViews>
    <sheetView showGridLines="0" zoomScale="85" zoomScaleNormal="85" workbookViewId="0"/>
  </sheetViews>
  <sheetFormatPr baseColWidth="10" defaultColWidth="11.44140625" defaultRowHeight="13.2" outlineLevelRow="1"/>
  <cols>
    <col min="1" max="1" width="2" style="1198" customWidth="1"/>
    <col min="2" max="2" width="1.6640625" style="1198" customWidth="1"/>
    <col min="3" max="3" width="14.6640625" style="1198" customWidth="1"/>
    <col min="4" max="9" width="10.5546875" style="1198" customWidth="1"/>
    <col min="10" max="256" width="11.44140625" style="1198"/>
    <col min="257" max="257" width="2" style="1198" customWidth="1"/>
    <col min="258" max="258" width="1.6640625" style="1198" customWidth="1"/>
    <col min="259" max="259" width="14.6640625" style="1198" customWidth="1"/>
    <col min="260" max="265" width="10.5546875" style="1198" customWidth="1"/>
    <col min="266" max="512" width="11.44140625" style="1198"/>
    <col min="513" max="513" width="2" style="1198" customWidth="1"/>
    <col min="514" max="514" width="1.6640625" style="1198" customWidth="1"/>
    <col min="515" max="515" width="14.6640625" style="1198" customWidth="1"/>
    <col min="516" max="521" width="10.5546875" style="1198" customWidth="1"/>
    <col min="522" max="768" width="11.44140625" style="1198"/>
    <col min="769" max="769" width="2" style="1198" customWidth="1"/>
    <col min="770" max="770" width="1.6640625" style="1198" customWidth="1"/>
    <col min="771" max="771" width="14.6640625" style="1198" customWidth="1"/>
    <col min="772" max="777" width="10.5546875" style="1198" customWidth="1"/>
    <col min="778" max="1024" width="11.44140625" style="1198"/>
    <col min="1025" max="1025" width="2" style="1198" customWidth="1"/>
    <col min="1026" max="1026" width="1.6640625" style="1198" customWidth="1"/>
    <col min="1027" max="1027" width="14.6640625" style="1198" customWidth="1"/>
    <col min="1028" max="1033" width="10.5546875" style="1198" customWidth="1"/>
    <col min="1034" max="1280" width="11.44140625" style="1198"/>
    <col min="1281" max="1281" width="2" style="1198" customWidth="1"/>
    <col min="1282" max="1282" width="1.6640625" style="1198" customWidth="1"/>
    <col min="1283" max="1283" width="14.6640625" style="1198" customWidth="1"/>
    <col min="1284" max="1289" width="10.5546875" style="1198" customWidth="1"/>
    <col min="1290" max="1536" width="11.44140625" style="1198"/>
    <col min="1537" max="1537" width="2" style="1198" customWidth="1"/>
    <col min="1538" max="1538" width="1.6640625" style="1198" customWidth="1"/>
    <col min="1539" max="1539" width="14.6640625" style="1198" customWidth="1"/>
    <col min="1540" max="1545" width="10.5546875" style="1198" customWidth="1"/>
    <col min="1546" max="1792" width="11.44140625" style="1198"/>
    <col min="1793" max="1793" width="2" style="1198" customWidth="1"/>
    <col min="1794" max="1794" width="1.6640625" style="1198" customWidth="1"/>
    <col min="1795" max="1795" width="14.6640625" style="1198" customWidth="1"/>
    <col min="1796" max="1801" width="10.5546875" style="1198" customWidth="1"/>
    <col min="1802" max="2048" width="11.44140625" style="1198"/>
    <col min="2049" max="2049" width="2" style="1198" customWidth="1"/>
    <col min="2050" max="2050" width="1.6640625" style="1198" customWidth="1"/>
    <col min="2051" max="2051" width="14.6640625" style="1198" customWidth="1"/>
    <col min="2052" max="2057" width="10.5546875" style="1198" customWidth="1"/>
    <col min="2058" max="2304" width="11.44140625" style="1198"/>
    <col min="2305" max="2305" width="2" style="1198" customWidth="1"/>
    <col min="2306" max="2306" width="1.6640625" style="1198" customWidth="1"/>
    <col min="2307" max="2307" width="14.6640625" style="1198" customWidth="1"/>
    <col min="2308" max="2313" width="10.5546875" style="1198" customWidth="1"/>
    <col min="2314" max="2560" width="11.44140625" style="1198"/>
    <col min="2561" max="2561" width="2" style="1198" customWidth="1"/>
    <col min="2562" max="2562" width="1.6640625" style="1198" customWidth="1"/>
    <col min="2563" max="2563" width="14.6640625" style="1198" customWidth="1"/>
    <col min="2564" max="2569" width="10.5546875" style="1198" customWidth="1"/>
    <col min="2570" max="2816" width="11.44140625" style="1198"/>
    <col min="2817" max="2817" width="2" style="1198" customWidth="1"/>
    <col min="2818" max="2818" width="1.6640625" style="1198" customWidth="1"/>
    <col min="2819" max="2819" width="14.6640625" style="1198" customWidth="1"/>
    <col min="2820" max="2825" width="10.5546875" style="1198" customWidth="1"/>
    <col min="2826" max="3072" width="11.44140625" style="1198"/>
    <col min="3073" max="3073" width="2" style="1198" customWidth="1"/>
    <col min="3074" max="3074" width="1.6640625" style="1198" customWidth="1"/>
    <col min="3075" max="3075" width="14.6640625" style="1198" customWidth="1"/>
    <col min="3076" max="3081" width="10.5546875" style="1198" customWidth="1"/>
    <col min="3082" max="3328" width="11.44140625" style="1198"/>
    <col min="3329" max="3329" width="2" style="1198" customWidth="1"/>
    <col min="3330" max="3330" width="1.6640625" style="1198" customWidth="1"/>
    <col min="3331" max="3331" width="14.6640625" style="1198" customWidth="1"/>
    <col min="3332" max="3337" width="10.5546875" style="1198" customWidth="1"/>
    <col min="3338" max="3584" width="11.44140625" style="1198"/>
    <col min="3585" max="3585" width="2" style="1198" customWidth="1"/>
    <col min="3586" max="3586" width="1.6640625" style="1198" customWidth="1"/>
    <col min="3587" max="3587" width="14.6640625" style="1198" customWidth="1"/>
    <col min="3588" max="3593" width="10.5546875" style="1198" customWidth="1"/>
    <col min="3594" max="3840" width="11.44140625" style="1198"/>
    <col min="3841" max="3841" width="2" style="1198" customWidth="1"/>
    <col min="3842" max="3842" width="1.6640625" style="1198" customWidth="1"/>
    <col min="3843" max="3843" width="14.6640625" style="1198" customWidth="1"/>
    <col min="3844" max="3849" width="10.5546875" style="1198" customWidth="1"/>
    <col min="3850" max="4096" width="11.44140625" style="1198"/>
    <col min="4097" max="4097" width="2" style="1198" customWidth="1"/>
    <col min="4098" max="4098" width="1.6640625" style="1198" customWidth="1"/>
    <col min="4099" max="4099" width="14.6640625" style="1198" customWidth="1"/>
    <col min="4100" max="4105" width="10.5546875" style="1198" customWidth="1"/>
    <col min="4106" max="4352" width="11.44140625" style="1198"/>
    <col min="4353" max="4353" width="2" style="1198" customWidth="1"/>
    <col min="4354" max="4354" width="1.6640625" style="1198" customWidth="1"/>
    <col min="4355" max="4355" width="14.6640625" style="1198" customWidth="1"/>
    <col min="4356" max="4361" width="10.5546875" style="1198" customWidth="1"/>
    <col min="4362" max="4608" width="11.44140625" style="1198"/>
    <col min="4609" max="4609" width="2" style="1198" customWidth="1"/>
    <col min="4610" max="4610" width="1.6640625" style="1198" customWidth="1"/>
    <col min="4611" max="4611" width="14.6640625" style="1198" customWidth="1"/>
    <col min="4612" max="4617" width="10.5546875" style="1198" customWidth="1"/>
    <col min="4618" max="4864" width="11.44140625" style="1198"/>
    <col min="4865" max="4865" width="2" style="1198" customWidth="1"/>
    <col min="4866" max="4866" width="1.6640625" style="1198" customWidth="1"/>
    <col min="4867" max="4867" width="14.6640625" style="1198" customWidth="1"/>
    <col min="4868" max="4873" width="10.5546875" style="1198" customWidth="1"/>
    <col min="4874" max="5120" width="11.44140625" style="1198"/>
    <col min="5121" max="5121" width="2" style="1198" customWidth="1"/>
    <col min="5122" max="5122" width="1.6640625" style="1198" customWidth="1"/>
    <col min="5123" max="5123" width="14.6640625" style="1198" customWidth="1"/>
    <col min="5124" max="5129" width="10.5546875" style="1198" customWidth="1"/>
    <col min="5130" max="5376" width="11.44140625" style="1198"/>
    <col min="5377" max="5377" width="2" style="1198" customWidth="1"/>
    <col min="5378" max="5378" width="1.6640625" style="1198" customWidth="1"/>
    <col min="5379" max="5379" width="14.6640625" style="1198" customWidth="1"/>
    <col min="5380" max="5385" width="10.5546875" style="1198" customWidth="1"/>
    <col min="5386" max="5632" width="11.44140625" style="1198"/>
    <col min="5633" max="5633" width="2" style="1198" customWidth="1"/>
    <col min="5634" max="5634" width="1.6640625" style="1198" customWidth="1"/>
    <col min="5635" max="5635" width="14.6640625" style="1198" customWidth="1"/>
    <col min="5636" max="5641" width="10.5546875" style="1198" customWidth="1"/>
    <col min="5642" max="5888" width="11.44140625" style="1198"/>
    <col min="5889" max="5889" width="2" style="1198" customWidth="1"/>
    <col min="5890" max="5890" width="1.6640625" style="1198" customWidth="1"/>
    <col min="5891" max="5891" width="14.6640625" style="1198" customWidth="1"/>
    <col min="5892" max="5897" width="10.5546875" style="1198" customWidth="1"/>
    <col min="5898" max="6144" width="11.44140625" style="1198"/>
    <col min="6145" max="6145" width="2" style="1198" customWidth="1"/>
    <col min="6146" max="6146" width="1.6640625" style="1198" customWidth="1"/>
    <col min="6147" max="6147" width="14.6640625" style="1198" customWidth="1"/>
    <col min="6148" max="6153" width="10.5546875" style="1198" customWidth="1"/>
    <col min="6154" max="6400" width="11.44140625" style="1198"/>
    <col min="6401" max="6401" width="2" style="1198" customWidth="1"/>
    <col min="6402" max="6402" width="1.6640625" style="1198" customWidth="1"/>
    <col min="6403" max="6403" width="14.6640625" style="1198" customWidth="1"/>
    <col min="6404" max="6409" width="10.5546875" style="1198" customWidth="1"/>
    <col min="6410" max="6656" width="11.44140625" style="1198"/>
    <col min="6657" max="6657" width="2" style="1198" customWidth="1"/>
    <col min="6658" max="6658" width="1.6640625" style="1198" customWidth="1"/>
    <col min="6659" max="6659" width="14.6640625" style="1198" customWidth="1"/>
    <col min="6660" max="6665" width="10.5546875" style="1198" customWidth="1"/>
    <col min="6666" max="6912" width="11.44140625" style="1198"/>
    <col min="6913" max="6913" width="2" style="1198" customWidth="1"/>
    <col min="6914" max="6914" width="1.6640625" style="1198" customWidth="1"/>
    <col min="6915" max="6915" width="14.6640625" style="1198" customWidth="1"/>
    <col min="6916" max="6921" width="10.5546875" style="1198" customWidth="1"/>
    <col min="6922" max="7168" width="11.44140625" style="1198"/>
    <col min="7169" max="7169" width="2" style="1198" customWidth="1"/>
    <col min="7170" max="7170" width="1.6640625" style="1198" customWidth="1"/>
    <col min="7171" max="7171" width="14.6640625" style="1198" customWidth="1"/>
    <col min="7172" max="7177" width="10.5546875" style="1198" customWidth="1"/>
    <col min="7178" max="7424" width="11.44140625" style="1198"/>
    <col min="7425" max="7425" width="2" style="1198" customWidth="1"/>
    <col min="7426" max="7426" width="1.6640625" style="1198" customWidth="1"/>
    <col min="7427" max="7427" width="14.6640625" style="1198" customWidth="1"/>
    <col min="7428" max="7433" width="10.5546875" style="1198" customWidth="1"/>
    <col min="7434" max="7680" width="11.44140625" style="1198"/>
    <col min="7681" max="7681" width="2" style="1198" customWidth="1"/>
    <col min="7682" max="7682" width="1.6640625" style="1198" customWidth="1"/>
    <col min="7683" max="7683" width="14.6640625" style="1198" customWidth="1"/>
    <col min="7684" max="7689" width="10.5546875" style="1198" customWidth="1"/>
    <col min="7690" max="7936" width="11.44140625" style="1198"/>
    <col min="7937" max="7937" width="2" style="1198" customWidth="1"/>
    <col min="7938" max="7938" width="1.6640625" style="1198" customWidth="1"/>
    <col min="7939" max="7939" width="14.6640625" style="1198" customWidth="1"/>
    <col min="7940" max="7945" width="10.5546875" style="1198" customWidth="1"/>
    <col min="7946" max="8192" width="11.44140625" style="1198"/>
    <col min="8193" max="8193" width="2" style="1198" customWidth="1"/>
    <col min="8194" max="8194" width="1.6640625" style="1198" customWidth="1"/>
    <col min="8195" max="8195" width="14.6640625" style="1198" customWidth="1"/>
    <col min="8196" max="8201" width="10.5546875" style="1198" customWidth="1"/>
    <col min="8202" max="8448" width="11.44140625" style="1198"/>
    <col min="8449" max="8449" width="2" style="1198" customWidth="1"/>
    <col min="8450" max="8450" width="1.6640625" style="1198" customWidth="1"/>
    <col min="8451" max="8451" width="14.6640625" style="1198" customWidth="1"/>
    <col min="8452" max="8457" width="10.5546875" style="1198" customWidth="1"/>
    <col min="8458" max="8704" width="11.44140625" style="1198"/>
    <col min="8705" max="8705" width="2" style="1198" customWidth="1"/>
    <col min="8706" max="8706" width="1.6640625" style="1198" customWidth="1"/>
    <col min="8707" max="8707" width="14.6640625" style="1198" customWidth="1"/>
    <col min="8708" max="8713" width="10.5546875" style="1198" customWidth="1"/>
    <col min="8714" max="8960" width="11.44140625" style="1198"/>
    <col min="8961" max="8961" width="2" style="1198" customWidth="1"/>
    <col min="8962" max="8962" width="1.6640625" style="1198" customWidth="1"/>
    <col min="8963" max="8963" width="14.6640625" style="1198" customWidth="1"/>
    <col min="8964" max="8969" width="10.5546875" style="1198" customWidth="1"/>
    <col min="8970" max="9216" width="11.44140625" style="1198"/>
    <col min="9217" max="9217" width="2" style="1198" customWidth="1"/>
    <col min="9218" max="9218" width="1.6640625" style="1198" customWidth="1"/>
    <col min="9219" max="9219" width="14.6640625" style="1198" customWidth="1"/>
    <col min="9220" max="9225" width="10.5546875" style="1198" customWidth="1"/>
    <col min="9226" max="9472" width="11.44140625" style="1198"/>
    <col min="9473" max="9473" width="2" style="1198" customWidth="1"/>
    <col min="9474" max="9474" width="1.6640625" style="1198" customWidth="1"/>
    <col min="9475" max="9475" width="14.6640625" style="1198" customWidth="1"/>
    <col min="9476" max="9481" width="10.5546875" style="1198" customWidth="1"/>
    <col min="9482" max="9728" width="11.44140625" style="1198"/>
    <col min="9729" max="9729" width="2" style="1198" customWidth="1"/>
    <col min="9730" max="9730" width="1.6640625" style="1198" customWidth="1"/>
    <col min="9731" max="9731" width="14.6640625" style="1198" customWidth="1"/>
    <col min="9732" max="9737" width="10.5546875" style="1198" customWidth="1"/>
    <col min="9738" max="9984" width="11.44140625" style="1198"/>
    <col min="9985" max="9985" width="2" style="1198" customWidth="1"/>
    <col min="9986" max="9986" width="1.6640625" style="1198" customWidth="1"/>
    <col min="9987" max="9987" width="14.6640625" style="1198" customWidth="1"/>
    <col min="9988" max="9993" width="10.5546875" style="1198" customWidth="1"/>
    <col min="9994" max="10240" width="11.44140625" style="1198"/>
    <col min="10241" max="10241" width="2" style="1198" customWidth="1"/>
    <col min="10242" max="10242" width="1.6640625" style="1198" customWidth="1"/>
    <col min="10243" max="10243" width="14.6640625" style="1198" customWidth="1"/>
    <col min="10244" max="10249" width="10.5546875" style="1198" customWidth="1"/>
    <col min="10250" max="10496" width="11.44140625" style="1198"/>
    <col min="10497" max="10497" width="2" style="1198" customWidth="1"/>
    <col min="10498" max="10498" width="1.6640625" style="1198" customWidth="1"/>
    <col min="10499" max="10499" width="14.6640625" style="1198" customWidth="1"/>
    <col min="10500" max="10505" width="10.5546875" style="1198" customWidth="1"/>
    <col min="10506" max="10752" width="11.44140625" style="1198"/>
    <col min="10753" max="10753" width="2" style="1198" customWidth="1"/>
    <col min="10754" max="10754" width="1.6640625" style="1198" customWidth="1"/>
    <col min="10755" max="10755" width="14.6640625" style="1198" customWidth="1"/>
    <col min="10756" max="10761" width="10.5546875" style="1198" customWidth="1"/>
    <col min="10762" max="11008" width="11.44140625" style="1198"/>
    <col min="11009" max="11009" width="2" style="1198" customWidth="1"/>
    <col min="11010" max="11010" width="1.6640625" style="1198" customWidth="1"/>
    <col min="11011" max="11011" width="14.6640625" style="1198" customWidth="1"/>
    <col min="11012" max="11017" width="10.5546875" style="1198" customWidth="1"/>
    <col min="11018" max="11264" width="11.44140625" style="1198"/>
    <col min="11265" max="11265" width="2" style="1198" customWidth="1"/>
    <col min="11266" max="11266" width="1.6640625" style="1198" customWidth="1"/>
    <col min="11267" max="11267" width="14.6640625" style="1198" customWidth="1"/>
    <col min="11268" max="11273" width="10.5546875" style="1198" customWidth="1"/>
    <col min="11274" max="11520" width="11.44140625" style="1198"/>
    <col min="11521" max="11521" width="2" style="1198" customWidth="1"/>
    <col min="11522" max="11522" width="1.6640625" style="1198" customWidth="1"/>
    <col min="11523" max="11523" width="14.6640625" style="1198" customWidth="1"/>
    <col min="11524" max="11529" width="10.5546875" style="1198" customWidth="1"/>
    <col min="11530" max="11776" width="11.44140625" style="1198"/>
    <col min="11777" max="11777" width="2" style="1198" customWidth="1"/>
    <col min="11778" max="11778" width="1.6640625" style="1198" customWidth="1"/>
    <col min="11779" max="11779" width="14.6640625" style="1198" customWidth="1"/>
    <col min="11780" max="11785" width="10.5546875" style="1198" customWidth="1"/>
    <col min="11786" max="12032" width="11.44140625" style="1198"/>
    <col min="12033" max="12033" width="2" style="1198" customWidth="1"/>
    <col min="12034" max="12034" width="1.6640625" style="1198" customWidth="1"/>
    <col min="12035" max="12035" width="14.6640625" style="1198" customWidth="1"/>
    <col min="12036" max="12041" width="10.5546875" style="1198" customWidth="1"/>
    <col min="12042" max="12288" width="11.44140625" style="1198"/>
    <col min="12289" max="12289" width="2" style="1198" customWidth="1"/>
    <col min="12290" max="12290" width="1.6640625" style="1198" customWidth="1"/>
    <col min="12291" max="12291" width="14.6640625" style="1198" customWidth="1"/>
    <col min="12292" max="12297" width="10.5546875" style="1198" customWidth="1"/>
    <col min="12298" max="12544" width="11.44140625" style="1198"/>
    <col min="12545" max="12545" width="2" style="1198" customWidth="1"/>
    <col min="12546" max="12546" width="1.6640625" style="1198" customWidth="1"/>
    <col min="12547" max="12547" width="14.6640625" style="1198" customWidth="1"/>
    <col min="12548" max="12553" width="10.5546875" style="1198" customWidth="1"/>
    <col min="12554" max="12800" width="11.44140625" style="1198"/>
    <col min="12801" max="12801" width="2" style="1198" customWidth="1"/>
    <col min="12802" max="12802" width="1.6640625" style="1198" customWidth="1"/>
    <col min="12803" max="12803" width="14.6640625" style="1198" customWidth="1"/>
    <col min="12804" max="12809" width="10.5546875" style="1198" customWidth="1"/>
    <col min="12810" max="13056" width="11.44140625" style="1198"/>
    <col min="13057" max="13057" width="2" style="1198" customWidth="1"/>
    <col min="13058" max="13058" width="1.6640625" style="1198" customWidth="1"/>
    <col min="13059" max="13059" width="14.6640625" style="1198" customWidth="1"/>
    <col min="13060" max="13065" width="10.5546875" style="1198" customWidth="1"/>
    <col min="13066" max="13312" width="11.44140625" style="1198"/>
    <col min="13313" max="13313" width="2" style="1198" customWidth="1"/>
    <col min="13314" max="13314" width="1.6640625" style="1198" customWidth="1"/>
    <col min="13315" max="13315" width="14.6640625" style="1198" customWidth="1"/>
    <col min="13316" max="13321" width="10.5546875" style="1198" customWidth="1"/>
    <col min="13322" max="13568" width="11.44140625" style="1198"/>
    <col min="13569" max="13569" width="2" style="1198" customWidth="1"/>
    <col min="13570" max="13570" width="1.6640625" style="1198" customWidth="1"/>
    <col min="13571" max="13571" width="14.6640625" style="1198" customWidth="1"/>
    <col min="13572" max="13577" width="10.5546875" style="1198" customWidth="1"/>
    <col min="13578" max="13824" width="11.44140625" style="1198"/>
    <col min="13825" max="13825" width="2" style="1198" customWidth="1"/>
    <col min="13826" max="13826" width="1.6640625" style="1198" customWidth="1"/>
    <col min="13827" max="13827" width="14.6640625" style="1198" customWidth="1"/>
    <col min="13828" max="13833" width="10.5546875" style="1198" customWidth="1"/>
    <col min="13834" max="14080" width="11.44140625" style="1198"/>
    <col min="14081" max="14081" width="2" style="1198" customWidth="1"/>
    <col min="14082" max="14082" width="1.6640625" style="1198" customWidth="1"/>
    <col min="14083" max="14083" width="14.6640625" style="1198" customWidth="1"/>
    <col min="14084" max="14089" width="10.5546875" style="1198" customWidth="1"/>
    <col min="14090" max="14336" width="11.44140625" style="1198"/>
    <col min="14337" max="14337" width="2" style="1198" customWidth="1"/>
    <col min="14338" max="14338" width="1.6640625" style="1198" customWidth="1"/>
    <col min="14339" max="14339" width="14.6640625" style="1198" customWidth="1"/>
    <col min="14340" max="14345" width="10.5546875" style="1198" customWidth="1"/>
    <col min="14346" max="14592" width="11.44140625" style="1198"/>
    <col min="14593" max="14593" width="2" style="1198" customWidth="1"/>
    <col min="14594" max="14594" width="1.6640625" style="1198" customWidth="1"/>
    <col min="14595" max="14595" width="14.6640625" style="1198" customWidth="1"/>
    <col min="14596" max="14601" width="10.5546875" style="1198" customWidth="1"/>
    <col min="14602" max="14848" width="11.44140625" style="1198"/>
    <col min="14849" max="14849" width="2" style="1198" customWidth="1"/>
    <col min="14850" max="14850" width="1.6640625" style="1198" customWidth="1"/>
    <col min="14851" max="14851" width="14.6640625" style="1198" customWidth="1"/>
    <col min="14852" max="14857" width="10.5546875" style="1198" customWidth="1"/>
    <col min="14858" max="15104" width="11.44140625" style="1198"/>
    <col min="15105" max="15105" width="2" style="1198" customWidth="1"/>
    <col min="15106" max="15106" width="1.6640625" style="1198" customWidth="1"/>
    <col min="15107" max="15107" width="14.6640625" style="1198" customWidth="1"/>
    <col min="15108" max="15113" width="10.5546875" style="1198" customWidth="1"/>
    <col min="15114" max="15360" width="11.44140625" style="1198"/>
    <col min="15361" max="15361" width="2" style="1198" customWidth="1"/>
    <col min="15362" max="15362" width="1.6640625" style="1198" customWidth="1"/>
    <col min="15363" max="15363" width="14.6640625" style="1198" customWidth="1"/>
    <col min="15364" max="15369" width="10.5546875" style="1198" customWidth="1"/>
    <col min="15370" max="15616" width="11.44140625" style="1198"/>
    <col min="15617" max="15617" width="2" style="1198" customWidth="1"/>
    <col min="15618" max="15618" width="1.6640625" style="1198" customWidth="1"/>
    <col min="15619" max="15619" width="14.6640625" style="1198" customWidth="1"/>
    <col min="15620" max="15625" width="10.5546875" style="1198" customWidth="1"/>
    <col min="15626" max="15872" width="11.44140625" style="1198"/>
    <col min="15873" max="15873" width="2" style="1198" customWidth="1"/>
    <col min="15874" max="15874" width="1.6640625" style="1198" customWidth="1"/>
    <col min="15875" max="15875" width="14.6640625" style="1198" customWidth="1"/>
    <col min="15876" max="15881" width="10.5546875" style="1198" customWidth="1"/>
    <col min="15882" max="16128" width="11.44140625" style="1198"/>
    <col min="16129" max="16129" width="2" style="1198" customWidth="1"/>
    <col min="16130" max="16130" width="1.6640625" style="1198" customWidth="1"/>
    <col min="16131" max="16131" width="14.6640625" style="1198" customWidth="1"/>
    <col min="16132" max="16137" width="10.5546875" style="1198" customWidth="1"/>
    <col min="16138" max="16384" width="11.44140625" style="1198"/>
  </cols>
  <sheetData>
    <row r="1" spans="1:9" ht="13.8">
      <c r="A1" s="403"/>
      <c r="B1" s="403"/>
      <c r="C1" s="1383" t="s">
        <v>1272</v>
      </c>
      <c r="D1" s="1152"/>
    </row>
    <row r="2" spans="1:9" ht="84.6">
      <c r="A2" s="1154" t="s">
        <v>75</v>
      </c>
      <c r="B2" s="1404"/>
      <c r="C2" s="1404"/>
      <c r="D2" s="1404"/>
      <c r="E2" s="1404"/>
      <c r="F2" s="1404"/>
      <c r="G2" s="1404"/>
      <c r="H2" s="1404"/>
      <c r="I2" s="1404"/>
    </row>
    <row r="3" spans="1:9" ht="4.2" customHeight="1" thickBot="1">
      <c r="A3" s="1405"/>
      <c r="B3" s="1406"/>
      <c r="C3" s="1406"/>
      <c r="D3" s="1407"/>
      <c r="E3" s="1407"/>
      <c r="F3" s="1407"/>
      <c r="G3" s="1407"/>
      <c r="H3" s="1407"/>
      <c r="I3" s="1407"/>
    </row>
    <row r="4" spans="1:9" ht="17.25" customHeight="1">
      <c r="A4" s="1408"/>
      <c r="B4" s="1408"/>
      <c r="C4" s="1408"/>
      <c r="D4" s="1409">
        <v>45535</v>
      </c>
      <c r="E4" s="1409">
        <v>45565</v>
      </c>
      <c r="F4" s="1409">
        <v>45596</v>
      </c>
      <c r="G4" s="1409">
        <v>45626</v>
      </c>
      <c r="H4" s="1409">
        <v>45657</v>
      </c>
      <c r="I4" s="1409">
        <v>45688</v>
      </c>
    </row>
    <row r="5" spans="1:9" ht="13.8" outlineLevel="1">
      <c r="A5" s="1097" t="s">
        <v>112</v>
      </c>
      <c r="B5" s="1097"/>
      <c r="C5" s="1283"/>
      <c r="D5" s="1410">
        <v>3</v>
      </c>
      <c r="E5" s="1410">
        <v>7</v>
      </c>
      <c r="F5" s="1410">
        <v>8</v>
      </c>
      <c r="G5" s="1410">
        <v>10</v>
      </c>
      <c r="H5" s="1410">
        <v>9</v>
      </c>
      <c r="I5" s="1410">
        <v>4</v>
      </c>
    </row>
    <row r="6" spans="1:9" ht="13.8" outlineLevel="1">
      <c r="A6" s="1097"/>
      <c r="B6" s="1097" t="s">
        <v>1371</v>
      </c>
      <c r="C6" s="1394"/>
      <c r="D6" s="1395">
        <v>2</v>
      </c>
      <c r="E6" s="1395">
        <v>7</v>
      </c>
      <c r="F6" s="1395">
        <v>7</v>
      </c>
      <c r="G6" s="1395">
        <v>10</v>
      </c>
      <c r="H6" s="1395">
        <v>9</v>
      </c>
      <c r="I6" s="1395">
        <v>4</v>
      </c>
    </row>
    <row r="7" spans="1:9" ht="13.8" outlineLevel="1">
      <c r="A7" s="1097"/>
      <c r="B7" s="1097"/>
      <c r="C7" s="1283" t="s">
        <v>1372</v>
      </c>
      <c r="D7" s="1395">
        <v>1</v>
      </c>
      <c r="E7" s="1395">
        <v>1</v>
      </c>
      <c r="F7" s="1395">
        <v>3</v>
      </c>
      <c r="G7" s="1395">
        <v>3</v>
      </c>
      <c r="H7" s="1395">
        <v>2</v>
      </c>
      <c r="I7" s="1395">
        <v>1</v>
      </c>
    </row>
    <row r="8" spans="1:9" ht="13.8" outlineLevel="1">
      <c r="A8" s="1097"/>
      <c r="B8" s="1097"/>
      <c r="C8" s="1283" t="s">
        <v>1373</v>
      </c>
      <c r="D8" s="1395">
        <v>1</v>
      </c>
      <c r="E8" s="1395">
        <v>6</v>
      </c>
      <c r="F8" s="1395">
        <v>4</v>
      </c>
      <c r="G8" s="1395">
        <v>7</v>
      </c>
      <c r="H8" s="1395">
        <v>7</v>
      </c>
      <c r="I8" s="1395">
        <v>3</v>
      </c>
    </row>
    <row r="9" spans="1:9" ht="13.8" outlineLevel="1">
      <c r="A9" s="1090"/>
      <c r="B9" s="1097" t="s">
        <v>1374</v>
      </c>
      <c r="C9" s="1394"/>
      <c r="D9" s="1395">
        <v>1</v>
      </c>
      <c r="E9" s="1395">
        <v>0</v>
      </c>
      <c r="F9" s="1395">
        <v>1</v>
      </c>
      <c r="G9" s="1395">
        <v>0</v>
      </c>
      <c r="H9" s="1395">
        <v>0</v>
      </c>
      <c r="I9" s="1395">
        <v>0</v>
      </c>
    </row>
    <row r="10" spans="1:9" ht="13.8" outlineLevel="1">
      <c r="A10" s="1090"/>
      <c r="B10" s="1090"/>
      <c r="C10" s="1396" t="s">
        <v>1372</v>
      </c>
      <c r="D10" s="1395">
        <v>0</v>
      </c>
      <c r="E10" s="1395">
        <v>0</v>
      </c>
      <c r="F10" s="1395">
        <v>0</v>
      </c>
      <c r="G10" s="1395">
        <v>0</v>
      </c>
      <c r="H10" s="1395">
        <v>0</v>
      </c>
      <c r="I10" s="1395">
        <v>0</v>
      </c>
    </row>
    <row r="11" spans="1:9" ht="13.8" outlineLevel="1">
      <c r="A11" s="1094"/>
      <c r="B11" s="1094"/>
      <c r="C11" s="1397" t="s">
        <v>1373</v>
      </c>
      <c r="D11" s="1398">
        <v>1</v>
      </c>
      <c r="E11" s="1398">
        <v>0</v>
      </c>
      <c r="F11" s="1398">
        <v>1</v>
      </c>
      <c r="G11" s="1398">
        <v>0</v>
      </c>
      <c r="H11" s="1398">
        <v>0</v>
      </c>
      <c r="I11" s="1398">
        <v>0</v>
      </c>
    </row>
    <row r="12" spans="1:9" ht="16.5" customHeight="1" outlineLevel="1">
      <c r="A12" s="1097" t="s">
        <v>115</v>
      </c>
      <c r="B12" s="1097"/>
      <c r="C12" s="1283"/>
      <c r="D12" s="1410">
        <v>62</v>
      </c>
      <c r="E12" s="1410">
        <v>44</v>
      </c>
      <c r="F12" s="1410">
        <v>55</v>
      </c>
      <c r="G12" s="1410">
        <v>61</v>
      </c>
      <c r="H12" s="1410">
        <v>45</v>
      </c>
      <c r="I12" s="1410">
        <v>71</v>
      </c>
    </row>
    <row r="13" spans="1:9" ht="13.5" customHeight="1" outlineLevel="1">
      <c r="A13" s="1097"/>
      <c r="B13" s="1097" t="s">
        <v>1371</v>
      </c>
      <c r="C13" s="1394"/>
      <c r="D13" s="1395">
        <v>62</v>
      </c>
      <c r="E13" s="1395">
        <v>44</v>
      </c>
      <c r="F13" s="1395">
        <v>54</v>
      </c>
      <c r="G13" s="1395">
        <v>60</v>
      </c>
      <c r="H13" s="1395">
        <v>44</v>
      </c>
      <c r="I13" s="1395">
        <v>71</v>
      </c>
    </row>
    <row r="14" spans="1:9" ht="13.5" customHeight="1" outlineLevel="1">
      <c r="A14" s="1097"/>
      <c r="B14" s="1097"/>
      <c r="C14" s="1283" t="s">
        <v>1372</v>
      </c>
      <c r="D14" s="1395">
        <v>15</v>
      </c>
      <c r="E14" s="1395">
        <v>7</v>
      </c>
      <c r="F14" s="1395">
        <v>5</v>
      </c>
      <c r="G14" s="1395">
        <v>12</v>
      </c>
      <c r="H14" s="1395">
        <v>11</v>
      </c>
      <c r="I14" s="1395">
        <v>13</v>
      </c>
    </row>
    <row r="15" spans="1:9" ht="13.5" customHeight="1" outlineLevel="1">
      <c r="A15" s="1097"/>
      <c r="B15" s="1097"/>
      <c r="C15" s="1283" t="s">
        <v>1373</v>
      </c>
      <c r="D15" s="1395">
        <v>47</v>
      </c>
      <c r="E15" s="1395">
        <v>37</v>
      </c>
      <c r="F15" s="1395">
        <v>49</v>
      </c>
      <c r="G15" s="1395">
        <v>48</v>
      </c>
      <c r="H15" s="1395">
        <v>33</v>
      </c>
      <c r="I15" s="1395">
        <v>58</v>
      </c>
    </row>
    <row r="16" spans="1:9" ht="13.5" customHeight="1" outlineLevel="1">
      <c r="A16" s="1090"/>
      <c r="B16" s="1097" t="s">
        <v>1374</v>
      </c>
      <c r="C16" s="1394"/>
      <c r="D16" s="1395">
        <v>0</v>
      </c>
      <c r="E16" s="1395">
        <v>0</v>
      </c>
      <c r="F16" s="1395">
        <v>1</v>
      </c>
      <c r="G16" s="1395">
        <v>1</v>
      </c>
      <c r="H16" s="1395">
        <v>1</v>
      </c>
      <c r="I16" s="1395">
        <v>0</v>
      </c>
    </row>
    <row r="17" spans="1:9" ht="13.5" customHeight="1" outlineLevel="1">
      <c r="A17" s="1090"/>
      <c r="B17" s="1090"/>
      <c r="C17" s="1396" t="s">
        <v>1372</v>
      </c>
      <c r="D17" s="1395">
        <v>0</v>
      </c>
      <c r="E17" s="1395">
        <v>0</v>
      </c>
      <c r="F17" s="1395">
        <v>1</v>
      </c>
      <c r="G17" s="1395">
        <v>0</v>
      </c>
      <c r="H17" s="1395">
        <v>0</v>
      </c>
      <c r="I17" s="1395">
        <v>0</v>
      </c>
    </row>
    <row r="18" spans="1:9" ht="13.5" customHeight="1" outlineLevel="1">
      <c r="A18" s="1094"/>
      <c r="B18" s="1094"/>
      <c r="C18" s="1397" t="s">
        <v>1373</v>
      </c>
      <c r="D18" s="1398">
        <v>0</v>
      </c>
      <c r="E18" s="1398">
        <v>0</v>
      </c>
      <c r="F18" s="1398">
        <v>0</v>
      </c>
      <c r="G18" s="1398">
        <v>1</v>
      </c>
      <c r="H18" s="1398">
        <v>1</v>
      </c>
      <c r="I18" s="1398">
        <v>0</v>
      </c>
    </row>
    <row r="19" spans="1:9" ht="13.5" customHeight="1" outlineLevel="1">
      <c r="A19" s="1097" t="s">
        <v>116</v>
      </c>
      <c r="B19" s="1097"/>
      <c r="C19" s="1283"/>
      <c r="D19" s="1410">
        <v>21</v>
      </c>
      <c r="E19" s="1410">
        <v>41</v>
      </c>
      <c r="F19" s="1410">
        <v>23</v>
      </c>
      <c r="G19" s="1410">
        <v>24</v>
      </c>
      <c r="H19" s="1410">
        <v>33</v>
      </c>
      <c r="I19" s="1410">
        <v>29</v>
      </c>
    </row>
    <row r="20" spans="1:9" ht="13.5" customHeight="1" outlineLevel="1">
      <c r="A20" s="1097" t="s">
        <v>1375</v>
      </c>
      <c r="B20" s="1097" t="s">
        <v>1371</v>
      </c>
      <c r="C20" s="1394"/>
      <c r="D20" s="1395">
        <v>20</v>
      </c>
      <c r="E20" s="1395">
        <v>40</v>
      </c>
      <c r="F20" s="1395">
        <v>23</v>
      </c>
      <c r="G20" s="1395">
        <v>23</v>
      </c>
      <c r="H20" s="1395">
        <v>33</v>
      </c>
      <c r="I20" s="1395">
        <v>27</v>
      </c>
    </row>
    <row r="21" spans="1:9" ht="13.5" customHeight="1" outlineLevel="1">
      <c r="A21" s="1097"/>
      <c r="B21" s="1097"/>
      <c r="C21" s="1283" t="s">
        <v>1372</v>
      </c>
      <c r="D21" s="1395">
        <v>6</v>
      </c>
      <c r="E21" s="1395">
        <v>9</v>
      </c>
      <c r="F21" s="1395">
        <v>5</v>
      </c>
      <c r="G21" s="1395">
        <v>1</v>
      </c>
      <c r="H21" s="1395">
        <v>2</v>
      </c>
      <c r="I21" s="1395">
        <v>8</v>
      </c>
    </row>
    <row r="22" spans="1:9" ht="13.5" customHeight="1" outlineLevel="1">
      <c r="A22" s="1097"/>
      <c r="B22" s="1097"/>
      <c r="C22" s="1283" t="s">
        <v>1373</v>
      </c>
      <c r="D22" s="1395">
        <v>14</v>
      </c>
      <c r="E22" s="1395">
        <v>31</v>
      </c>
      <c r="F22" s="1395">
        <v>18</v>
      </c>
      <c r="G22" s="1395">
        <v>22</v>
      </c>
      <c r="H22" s="1395">
        <v>31</v>
      </c>
      <c r="I22" s="1395">
        <v>19</v>
      </c>
    </row>
    <row r="23" spans="1:9" ht="13.5" customHeight="1" outlineLevel="1">
      <c r="A23" s="1090" t="s">
        <v>1376</v>
      </c>
      <c r="B23" s="1097" t="s">
        <v>1374</v>
      </c>
      <c r="C23" s="1394"/>
      <c r="D23" s="1395">
        <v>1</v>
      </c>
      <c r="E23" s="1395">
        <v>1</v>
      </c>
      <c r="F23" s="1395">
        <v>0</v>
      </c>
      <c r="G23" s="1395">
        <v>1</v>
      </c>
      <c r="H23" s="1395">
        <v>0</v>
      </c>
      <c r="I23" s="1395">
        <v>2</v>
      </c>
    </row>
    <row r="24" spans="1:9" ht="13.5" customHeight="1" outlineLevel="1">
      <c r="A24" s="1090"/>
      <c r="B24" s="1090"/>
      <c r="C24" s="1396" t="s">
        <v>1372</v>
      </c>
      <c r="D24" s="1395">
        <v>0</v>
      </c>
      <c r="E24" s="1395">
        <v>0</v>
      </c>
      <c r="F24" s="1395">
        <v>0</v>
      </c>
      <c r="G24" s="1395">
        <v>0</v>
      </c>
      <c r="H24" s="1395">
        <v>0</v>
      </c>
      <c r="I24" s="1395">
        <v>1</v>
      </c>
    </row>
    <row r="25" spans="1:9" ht="13.5" customHeight="1" outlineLevel="1">
      <c r="A25" s="1094"/>
      <c r="B25" s="1094"/>
      <c r="C25" s="1397" t="s">
        <v>1373</v>
      </c>
      <c r="D25" s="1398">
        <v>1</v>
      </c>
      <c r="E25" s="1398">
        <v>1</v>
      </c>
      <c r="F25" s="1398">
        <v>0</v>
      </c>
      <c r="G25" s="1398">
        <v>1</v>
      </c>
      <c r="H25" s="1398">
        <v>0</v>
      </c>
      <c r="I25" s="1398">
        <v>1</v>
      </c>
    </row>
    <row r="26" spans="1:9" ht="16.5" customHeight="1" outlineLevel="1">
      <c r="A26" s="1097" t="s">
        <v>117</v>
      </c>
      <c r="B26" s="1097"/>
      <c r="C26" s="1283"/>
      <c r="D26" s="1410">
        <v>32</v>
      </c>
      <c r="E26" s="1410">
        <v>36</v>
      </c>
      <c r="F26" s="1410">
        <v>21</v>
      </c>
      <c r="G26" s="1410">
        <v>23</v>
      </c>
      <c r="H26" s="1410">
        <v>30</v>
      </c>
      <c r="I26" s="1410">
        <v>57</v>
      </c>
    </row>
    <row r="27" spans="1:9" ht="13.5" customHeight="1" outlineLevel="1">
      <c r="A27" s="1097" t="s">
        <v>1375</v>
      </c>
      <c r="B27" s="1097" t="s">
        <v>1371</v>
      </c>
      <c r="C27" s="1394"/>
      <c r="D27" s="1395">
        <v>32</v>
      </c>
      <c r="E27" s="1395">
        <v>36</v>
      </c>
      <c r="F27" s="1395">
        <v>21</v>
      </c>
      <c r="G27" s="1395">
        <v>23</v>
      </c>
      <c r="H27" s="1395">
        <v>29</v>
      </c>
      <c r="I27" s="1395">
        <v>55</v>
      </c>
    </row>
    <row r="28" spans="1:9" ht="13.5" customHeight="1" outlineLevel="1">
      <c r="A28" s="1097"/>
      <c r="B28" s="1097"/>
      <c r="C28" s="1283" t="s">
        <v>1372</v>
      </c>
      <c r="D28" s="1395">
        <v>4</v>
      </c>
      <c r="E28" s="1395">
        <v>6</v>
      </c>
      <c r="F28" s="1395">
        <v>5</v>
      </c>
      <c r="G28" s="1395">
        <v>6</v>
      </c>
      <c r="H28" s="1395">
        <v>9</v>
      </c>
      <c r="I28" s="1395">
        <v>12</v>
      </c>
    </row>
    <row r="29" spans="1:9" ht="13.5" customHeight="1" outlineLevel="1">
      <c r="A29" s="1097"/>
      <c r="B29" s="1097"/>
      <c r="C29" s="1283" t="s">
        <v>1373</v>
      </c>
      <c r="D29" s="1395">
        <v>28</v>
      </c>
      <c r="E29" s="1395">
        <v>30</v>
      </c>
      <c r="F29" s="1395">
        <v>16</v>
      </c>
      <c r="G29" s="1395">
        <v>17</v>
      </c>
      <c r="H29" s="1395">
        <v>20</v>
      </c>
      <c r="I29" s="1395">
        <v>43</v>
      </c>
    </row>
    <row r="30" spans="1:9" ht="13.5" customHeight="1" outlineLevel="1">
      <c r="A30" s="1090" t="s">
        <v>1376</v>
      </c>
      <c r="B30" s="1097" t="s">
        <v>1374</v>
      </c>
      <c r="C30" s="1394"/>
      <c r="D30" s="1395">
        <v>0</v>
      </c>
      <c r="E30" s="1395">
        <v>0</v>
      </c>
      <c r="F30" s="1395">
        <v>0</v>
      </c>
      <c r="G30" s="1395">
        <v>0</v>
      </c>
      <c r="H30" s="1395">
        <v>1</v>
      </c>
      <c r="I30" s="1395">
        <v>2</v>
      </c>
    </row>
    <row r="31" spans="1:9" ht="13.5" customHeight="1" outlineLevel="1">
      <c r="A31" s="1090"/>
      <c r="B31" s="1090"/>
      <c r="C31" s="1396" t="s">
        <v>1372</v>
      </c>
      <c r="D31" s="1395">
        <v>0</v>
      </c>
      <c r="E31" s="1395">
        <v>0</v>
      </c>
      <c r="F31" s="1395">
        <v>0</v>
      </c>
      <c r="G31" s="1395">
        <v>0</v>
      </c>
      <c r="H31" s="1395">
        <v>0</v>
      </c>
      <c r="I31" s="1395">
        <v>0</v>
      </c>
    </row>
    <row r="32" spans="1:9" ht="13.5" customHeight="1" outlineLevel="1">
      <c r="A32" s="1094"/>
      <c r="B32" s="1094"/>
      <c r="C32" s="1397" t="s">
        <v>1373</v>
      </c>
      <c r="D32" s="1398">
        <v>0</v>
      </c>
      <c r="E32" s="1398">
        <v>0</v>
      </c>
      <c r="F32" s="1398">
        <v>0</v>
      </c>
      <c r="G32" s="1398">
        <v>0</v>
      </c>
      <c r="H32" s="1398">
        <v>1</v>
      </c>
      <c r="I32" s="1398">
        <v>2</v>
      </c>
    </row>
    <row r="33" spans="1:9" ht="16.5" customHeight="1">
      <c r="A33" s="1097" t="s">
        <v>118</v>
      </c>
      <c r="B33" s="1097"/>
      <c r="C33" s="1283"/>
      <c r="D33" s="1410">
        <v>118</v>
      </c>
      <c r="E33" s="1410">
        <v>128</v>
      </c>
      <c r="F33" s="1410">
        <v>107</v>
      </c>
      <c r="G33" s="1410">
        <v>118</v>
      </c>
      <c r="H33" s="1410">
        <v>117</v>
      </c>
      <c r="I33" s="1410">
        <v>161</v>
      </c>
    </row>
    <row r="34" spans="1:9" s="1099" customFormat="1" ht="13.5" customHeight="1">
      <c r="A34" s="1097" t="s">
        <v>1375</v>
      </c>
      <c r="B34" s="1097" t="s">
        <v>1371</v>
      </c>
      <c r="C34" s="1394"/>
      <c r="D34" s="1393">
        <v>116</v>
      </c>
      <c r="E34" s="1393">
        <v>127</v>
      </c>
      <c r="F34" s="1393">
        <v>105</v>
      </c>
      <c r="G34" s="1393">
        <v>116</v>
      </c>
      <c r="H34" s="1393">
        <v>115</v>
      </c>
      <c r="I34" s="1393">
        <v>157</v>
      </c>
    </row>
    <row r="35" spans="1:9" ht="13.5" customHeight="1">
      <c r="A35" s="1097"/>
      <c r="B35" s="1097"/>
      <c r="C35" s="1283" t="s">
        <v>1372</v>
      </c>
      <c r="D35" s="1395">
        <v>26</v>
      </c>
      <c r="E35" s="1395">
        <v>23</v>
      </c>
      <c r="F35" s="1395">
        <v>18</v>
      </c>
      <c r="G35" s="1395">
        <v>22</v>
      </c>
      <c r="H35" s="1395">
        <v>24</v>
      </c>
      <c r="I35" s="1395">
        <v>34</v>
      </c>
    </row>
    <row r="36" spans="1:9" ht="13.5" customHeight="1">
      <c r="A36" s="1097"/>
      <c r="B36" s="1097"/>
      <c r="C36" s="1283" t="s">
        <v>1373</v>
      </c>
      <c r="D36" s="1395">
        <v>90</v>
      </c>
      <c r="E36" s="1395">
        <v>104</v>
      </c>
      <c r="F36" s="1395">
        <v>87</v>
      </c>
      <c r="G36" s="1395">
        <v>94</v>
      </c>
      <c r="H36" s="1395">
        <v>91</v>
      </c>
      <c r="I36" s="1395">
        <v>123</v>
      </c>
    </row>
    <row r="37" spans="1:9" s="1099" customFormat="1" ht="13.5" customHeight="1">
      <c r="A37" s="1090" t="s">
        <v>1376</v>
      </c>
      <c r="B37" s="1097" t="s">
        <v>1374</v>
      </c>
      <c r="C37" s="1394"/>
      <c r="D37" s="1393">
        <v>2</v>
      </c>
      <c r="E37" s="1393">
        <v>1</v>
      </c>
      <c r="F37" s="1393">
        <v>2</v>
      </c>
      <c r="G37" s="1393">
        <v>2</v>
      </c>
      <c r="H37" s="1393">
        <v>2</v>
      </c>
      <c r="I37" s="1393">
        <v>4</v>
      </c>
    </row>
    <row r="38" spans="1:9" ht="13.5" customHeight="1">
      <c r="A38" s="1090"/>
      <c r="B38" s="1090"/>
      <c r="C38" s="1396" t="s">
        <v>1372</v>
      </c>
      <c r="D38" s="1395">
        <v>0</v>
      </c>
      <c r="E38" s="1395">
        <v>0</v>
      </c>
      <c r="F38" s="1395">
        <v>1</v>
      </c>
      <c r="G38" s="1395">
        <v>0</v>
      </c>
      <c r="H38" s="1395">
        <v>0</v>
      </c>
      <c r="I38" s="1395">
        <v>1</v>
      </c>
    </row>
    <row r="39" spans="1:9" ht="13.5" customHeight="1">
      <c r="A39" s="1090"/>
      <c r="B39" s="1090"/>
      <c r="C39" s="1396" t="s">
        <v>1373</v>
      </c>
      <c r="D39" s="1395">
        <v>2</v>
      </c>
      <c r="E39" s="1395">
        <v>1</v>
      </c>
      <c r="F39" s="1395">
        <v>1</v>
      </c>
      <c r="G39" s="1395">
        <v>2</v>
      </c>
      <c r="H39" s="1395">
        <v>2</v>
      </c>
      <c r="I39" s="1395">
        <v>3</v>
      </c>
    </row>
    <row r="40" spans="1:9" ht="3" customHeight="1" thickBot="1">
      <c r="A40" s="1411"/>
      <c r="B40" s="1412"/>
      <c r="C40" s="1412"/>
      <c r="D40" s="1412"/>
      <c r="E40" s="1259"/>
      <c r="F40" s="1259"/>
      <c r="G40" s="1259"/>
      <c r="H40" s="1259"/>
      <c r="I40" s="1259"/>
    </row>
    <row r="41" spans="1:9" ht="13.8">
      <c r="A41" s="1403" t="s">
        <v>202</v>
      </c>
    </row>
    <row r="42" spans="1:9" ht="59.25" customHeight="1">
      <c r="A42" s="1906" t="s">
        <v>1378</v>
      </c>
      <c r="B42" s="1907"/>
      <c r="C42" s="1907"/>
      <c r="D42" s="1907"/>
      <c r="E42" s="1907"/>
      <c r="F42" s="1907"/>
      <c r="G42" s="1907"/>
      <c r="H42" s="1907"/>
      <c r="I42" s="1907"/>
    </row>
    <row r="43" spans="1:9" ht="27.75" customHeight="1">
      <c r="A43" s="1908" t="s">
        <v>1379</v>
      </c>
      <c r="B43" s="1909"/>
      <c r="C43" s="1909"/>
      <c r="D43" s="1909"/>
      <c r="E43" s="1909"/>
      <c r="F43" s="1909"/>
      <c r="G43" s="1909"/>
      <c r="H43" s="1909"/>
      <c r="I43" s="1909"/>
    </row>
    <row r="50" spans="3:3">
      <c r="C50" s="1413"/>
    </row>
    <row r="200" spans="3:3">
      <c r="C200" s="1198" t="s">
        <v>190</v>
      </c>
    </row>
  </sheetData>
  <mergeCells count="2">
    <mergeCell ref="A42:I42"/>
    <mergeCell ref="A43:I43"/>
  </mergeCells>
  <hyperlinks>
    <hyperlink ref="C34" location="Glosario!A3" display="Con Cobertura (1)" xr:uid="{C004DAE7-0F2E-4E77-8D42-28B81E433AC6}"/>
    <hyperlink ref="C1" location="Índice!A1" display="Volver al Índice " xr:uid="{C6B512E9-609F-4821-B72A-A992E07AFF97}"/>
  </hyperlinks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51" orientation="portrait" r:id="rId1"/>
  <headerFooter alignWithMargins="0">
    <oddFooter>&amp;C&amp;"Arial Narrow,Normal"57</oddFooter>
  </headerFooter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F35DD-0603-4548-BDDD-3572E5F66C11}">
  <sheetPr codeName="Hoja68">
    <pageSetUpPr fitToPage="1"/>
  </sheetPr>
  <dimension ref="A1:K200"/>
  <sheetViews>
    <sheetView showGridLines="0" workbookViewId="0">
      <pane ySplit="6" topLeftCell="A7" activePane="bottomLeft" state="frozen"/>
      <selection pane="bottomLeft"/>
    </sheetView>
  </sheetViews>
  <sheetFormatPr baseColWidth="10" defaultColWidth="11.44140625" defaultRowHeight="13.2" outlineLevelRow="1"/>
  <cols>
    <col min="1" max="2" width="1.6640625" style="80" customWidth="1"/>
    <col min="3" max="3" width="25.6640625" style="80" customWidth="1"/>
    <col min="4" max="4" width="8.5546875" style="80" customWidth="1"/>
    <col min="5" max="5" width="9.6640625" style="80" customWidth="1"/>
    <col min="6" max="6" width="1.6640625" style="80" customWidth="1"/>
    <col min="7" max="7" width="9.33203125" style="80" customWidth="1"/>
    <col min="8" max="8" width="11.44140625" style="80" customWidth="1"/>
    <col min="9" max="9" width="1.6640625" style="80" customWidth="1"/>
    <col min="10" max="10" width="9" style="80" customWidth="1"/>
    <col min="11" max="11" width="10" style="80" customWidth="1"/>
    <col min="12" max="12" width="12.5546875" style="80" customWidth="1"/>
    <col min="13" max="256" width="11.44140625" style="80"/>
    <col min="257" max="258" width="1.6640625" style="80" customWidth="1"/>
    <col min="259" max="259" width="25.6640625" style="80" customWidth="1"/>
    <col min="260" max="260" width="8.5546875" style="80" customWidth="1"/>
    <col min="261" max="261" width="9.6640625" style="80" customWidth="1"/>
    <col min="262" max="262" width="1.6640625" style="80" customWidth="1"/>
    <col min="263" max="263" width="9.33203125" style="80" customWidth="1"/>
    <col min="264" max="264" width="11.44140625" style="80"/>
    <col min="265" max="265" width="1.6640625" style="80" customWidth="1"/>
    <col min="266" max="266" width="9" style="80" customWidth="1"/>
    <col min="267" max="267" width="10" style="80" customWidth="1"/>
    <col min="268" max="268" width="12.5546875" style="80" customWidth="1"/>
    <col min="269" max="512" width="11.44140625" style="80"/>
    <col min="513" max="514" width="1.6640625" style="80" customWidth="1"/>
    <col min="515" max="515" width="25.6640625" style="80" customWidth="1"/>
    <col min="516" max="516" width="8.5546875" style="80" customWidth="1"/>
    <col min="517" max="517" width="9.6640625" style="80" customWidth="1"/>
    <col min="518" max="518" width="1.6640625" style="80" customWidth="1"/>
    <col min="519" max="519" width="9.33203125" style="80" customWidth="1"/>
    <col min="520" max="520" width="11.44140625" style="80"/>
    <col min="521" max="521" width="1.6640625" style="80" customWidth="1"/>
    <col min="522" max="522" width="9" style="80" customWidth="1"/>
    <col min="523" max="523" width="10" style="80" customWidth="1"/>
    <col min="524" max="524" width="12.5546875" style="80" customWidth="1"/>
    <col min="525" max="768" width="11.44140625" style="80"/>
    <col min="769" max="770" width="1.6640625" style="80" customWidth="1"/>
    <col min="771" max="771" width="25.6640625" style="80" customWidth="1"/>
    <col min="772" max="772" width="8.5546875" style="80" customWidth="1"/>
    <col min="773" max="773" width="9.6640625" style="80" customWidth="1"/>
    <col min="774" max="774" width="1.6640625" style="80" customWidth="1"/>
    <col min="775" max="775" width="9.33203125" style="80" customWidth="1"/>
    <col min="776" max="776" width="11.44140625" style="80"/>
    <col min="777" max="777" width="1.6640625" style="80" customWidth="1"/>
    <col min="778" max="778" width="9" style="80" customWidth="1"/>
    <col min="779" max="779" width="10" style="80" customWidth="1"/>
    <col min="780" max="780" width="12.5546875" style="80" customWidth="1"/>
    <col min="781" max="1024" width="11.44140625" style="80"/>
    <col min="1025" max="1026" width="1.6640625" style="80" customWidth="1"/>
    <col min="1027" max="1027" width="25.6640625" style="80" customWidth="1"/>
    <col min="1028" max="1028" width="8.5546875" style="80" customWidth="1"/>
    <col min="1029" max="1029" width="9.6640625" style="80" customWidth="1"/>
    <col min="1030" max="1030" width="1.6640625" style="80" customWidth="1"/>
    <col min="1031" max="1031" width="9.33203125" style="80" customWidth="1"/>
    <col min="1032" max="1032" width="11.44140625" style="80"/>
    <col min="1033" max="1033" width="1.6640625" style="80" customWidth="1"/>
    <col min="1034" max="1034" width="9" style="80" customWidth="1"/>
    <col min="1035" max="1035" width="10" style="80" customWidth="1"/>
    <col min="1036" max="1036" width="12.5546875" style="80" customWidth="1"/>
    <col min="1037" max="1280" width="11.44140625" style="80"/>
    <col min="1281" max="1282" width="1.6640625" style="80" customWidth="1"/>
    <col min="1283" max="1283" width="25.6640625" style="80" customWidth="1"/>
    <col min="1284" max="1284" width="8.5546875" style="80" customWidth="1"/>
    <col min="1285" max="1285" width="9.6640625" style="80" customWidth="1"/>
    <col min="1286" max="1286" width="1.6640625" style="80" customWidth="1"/>
    <col min="1287" max="1287" width="9.33203125" style="80" customWidth="1"/>
    <col min="1288" max="1288" width="11.44140625" style="80"/>
    <col min="1289" max="1289" width="1.6640625" style="80" customWidth="1"/>
    <col min="1290" max="1290" width="9" style="80" customWidth="1"/>
    <col min="1291" max="1291" width="10" style="80" customWidth="1"/>
    <col min="1292" max="1292" width="12.5546875" style="80" customWidth="1"/>
    <col min="1293" max="1536" width="11.44140625" style="80"/>
    <col min="1537" max="1538" width="1.6640625" style="80" customWidth="1"/>
    <col min="1539" max="1539" width="25.6640625" style="80" customWidth="1"/>
    <col min="1540" max="1540" width="8.5546875" style="80" customWidth="1"/>
    <col min="1541" max="1541" width="9.6640625" style="80" customWidth="1"/>
    <col min="1542" max="1542" width="1.6640625" style="80" customWidth="1"/>
    <col min="1543" max="1543" width="9.33203125" style="80" customWidth="1"/>
    <col min="1544" max="1544" width="11.44140625" style="80"/>
    <col min="1545" max="1545" width="1.6640625" style="80" customWidth="1"/>
    <col min="1546" max="1546" width="9" style="80" customWidth="1"/>
    <col min="1547" max="1547" width="10" style="80" customWidth="1"/>
    <col min="1548" max="1548" width="12.5546875" style="80" customWidth="1"/>
    <col min="1549" max="1792" width="11.44140625" style="80"/>
    <col min="1793" max="1794" width="1.6640625" style="80" customWidth="1"/>
    <col min="1795" max="1795" width="25.6640625" style="80" customWidth="1"/>
    <col min="1796" max="1796" width="8.5546875" style="80" customWidth="1"/>
    <col min="1797" max="1797" width="9.6640625" style="80" customWidth="1"/>
    <col min="1798" max="1798" width="1.6640625" style="80" customWidth="1"/>
    <col min="1799" max="1799" width="9.33203125" style="80" customWidth="1"/>
    <col min="1800" max="1800" width="11.44140625" style="80"/>
    <col min="1801" max="1801" width="1.6640625" style="80" customWidth="1"/>
    <col min="1802" max="1802" width="9" style="80" customWidth="1"/>
    <col min="1803" max="1803" width="10" style="80" customWidth="1"/>
    <col min="1804" max="1804" width="12.5546875" style="80" customWidth="1"/>
    <col min="1805" max="2048" width="11.44140625" style="80"/>
    <col min="2049" max="2050" width="1.6640625" style="80" customWidth="1"/>
    <col min="2051" max="2051" width="25.6640625" style="80" customWidth="1"/>
    <col min="2052" max="2052" width="8.5546875" style="80" customWidth="1"/>
    <col min="2053" max="2053" width="9.6640625" style="80" customWidth="1"/>
    <col min="2054" max="2054" width="1.6640625" style="80" customWidth="1"/>
    <col min="2055" max="2055" width="9.33203125" style="80" customWidth="1"/>
    <col min="2056" max="2056" width="11.44140625" style="80"/>
    <col min="2057" max="2057" width="1.6640625" style="80" customWidth="1"/>
    <col min="2058" max="2058" width="9" style="80" customWidth="1"/>
    <col min="2059" max="2059" width="10" style="80" customWidth="1"/>
    <col min="2060" max="2060" width="12.5546875" style="80" customWidth="1"/>
    <col min="2061" max="2304" width="11.44140625" style="80"/>
    <col min="2305" max="2306" width="1.6640625" style="80" customWidth="1"/>
    <col min="2307" max="2307" width="25.6640625" style="80" customWidth="1"/>
    <col min="2308" max="2308" width="8.5546875" style="80" customWidth="1"/>
    <col min="2309" max="2309" width="9.6640625" style="80" customWidth="1"/>
    <col min="2310" max="2310" width="1.6640625" style="80" customWidth="1"/>
    <col min="2311" max="2311" width="9.33203125" style="80" customWidth="1"/>
    <col min="2312" max="2312" width="11.44140625" style="80"/>
    <col min="2313" max="2313" width="1.6640625" style="80" customWidth="1"/>
    <col min="2314" max="2314" width="9" style="80" customWidth="1"/>
    <col min="2315" max="2315" width="10" style="80" customWidth="1"/>
    <col min="2316" max="2316" width="12.5546875" style="80" customWidth="1"/>
    <col min="2317" max="2560" width="11.44140625" style="80"/>
    <col min="2561" max="2562" width="1.6640625" style="80" customWidth="1"/>
    <col min="2563" max="2563" width="25.6640625" style="80" customWidth="1"/>
    <col min="2564" max="2564" width="8.5546875" style="80" customWidth="1"/>
    <col min="2565" max="2565" width="9.6640625" style="80" customWidth="1"/>
    <col min="2566" max="2566" width="1.6640625" style="80" customWidth="1"/>
    <col min="2567" max="2567" width="9.33203125" style="80" customWidth="1"/>
    <col min="2568" max="2568" width="11.44140625" style="80"/>
    <col min="2569" max="2569" width="1.6640625" style="80" customWidth="1"/>
    <col min="2570" max="2570" width="9" style="80" customWidth="1"/>
    <col min="2571" max="2571" width="10" style="80" customWidth="1"/>
    <col min="2572" max="2572" width="12.5546875" style="80" customWidth="1"/>
    <col min="2573" max="2816" width="11.44140625" style="80"/>
    <col min="2817" max="2818" width="1.6640625" style="80" customWidth="1"/>
    <col min="2819" max="2819" width="25.6640625" style="80" customWidth="1"/>
    <col min="2820" max="2820" width="8.5546875" style="80" customWidth="1"/>
    <col min="2821" max="2821" width="9.6640625" style="80" customWidth="1"/>
    <col min="2822" max="2822" width="1.6640625" style="80" customWidth="1"/>
    <col min="2823" max="2823" width="9.33203125" style="80" customWidth="1"/>
    <col min="2824" max="2824" width="11.44140625" style="80"/>
    <col min="2825" max="2825" width="1.6640625" style="80" customWidth="1"/>
    <col min="2826" max="2826" width="9" style="80" customWidth="1"/>
    <col min="2827" max="2827" width="10" style="80" customWidth="1"/>
    <col min="2828" max="2828" width="12.5546875" style="80" customWidth="1"/>
    <col min="2829" max="3072" width="11.44140625" style="80"/>
    <col min="3073" max="3074" width="1.6640625" style="80" customWidth="1"/>
    <col min="3075" max="3075" width="25.6640625" style="80" customWidth="1"/>
    <col min="3076" max="3076" width="8.5546875" style="80" customWidth="1"/>
    <col min="3077" max="3077" width="9.6640625" style="80" customWidth="1"/>
    <col min="3078" max="3078" width="1.6640625" style="80" customWidth="1"/>
    <col min="3079" max="3079" width="9.33203125" style="80" customWidth="1"/>
    <col min="3080" max="3080" width="11.44140625" style="80"/>
    <col min="3081" max="3081" width="1.6640625" style="80" customWidth="1"/>
    <col min="3082" max="3082" width="9" style="80" customWidth="1"/>
    <col min="3083" max="3083" width="10" style="80" customWidth="1"/>
    <col min="3084" max="3084" width="12.5546875" style="80" customWidth="1"/>
    <col min="3085" max="3328" width="11.44140625" style="80"/>
    <col min="3329" max="3330" width="1.6640625" style="80" customWidth="1"/>
    <col min="3331" max="3331" width="25.6640625" style="80" customWidth="1"/>
    <col min="3332" max="3332" width="8.5546875" style="80" customWidth="1"/>
    <col min="3333" max="3333" width="9.6640625" style="80" customWidth="1"/>
    <col min="3334" max="3334" width="1.6640625" style="80" customWidth="1"/>
    <col min="3335" max="3335" width="9.33203125" style="80" customWidth="1"/>
    <col min="3336" max="3336" width="11.44140625" style="80"/>
    <col min="3337" max="3337" width="1.6640625" style="80" customWidth="1"/>
    <col min="3338" max="3338" width="9" style="80" customWidth="1"/>
    <col min="3339" max="3339" width="10" style="80" customWidth="1"/>
    <col min="3340" max="3340" width="12.5546875" style="80" customWidth="1"/>
    <col min="3341" max="3584" width="11.44140625" style="80"/>
    <col min="3585" max="3586" width="1.6640625" style="80" customWidth="1"/>
    <col min="3587" max="3587" width="25.6640625" style="80" customWidth="1"/>
    <col min="3588" max="3588" width="8.5546875" style="80" customWidth="1"/>
    <col min="3589" max="3589" width="9.6640625" style="80" customWidth="1"/>
    <col min="3590" max="3590" width="1.6640625" style="80" customWidth="1"/>
    <col min="3591" max="3591" width="9.33203125" style="80" customWidth="1"/>
    <col min="3592" max="3592" width="11.44140625" style="80"/>
    <col min="3593" max="3593" width="1.6640625" style="80" customWidth="1"/>
    <col min="3594" max="3594" width="9" style="80" customWidth="1"/>
    <col min="3595" max="3595" width="10" style="80" customWidth="1"/>
    <col min="3596" max="3596" width="12.5546875" style="80" customWidth="1"/>
    <col min="3597" max="3840" width="11.44140625" style="80"/>
    <col min="3841" max="3842" width="1.6640625" style="80" customWidth="1"/>
    <col min="3843" max="3843" width="25.6640625" style="80" customWidth="1"/>
    <col min="3844" max="3844" width="8.5546875" style="80" customWidth="1"/>
    <col min="3845" max="3845" width="9.6640625" style="80" customWidth="1"/>
    <col min="3846" max="3846" width="1.6640625" style="80" customWidth="1"/>
    <col min="3847" max="3847" width="9.33203125" style="80" customWidth="1"/>
    <col min="3848" max="3848" width="11.44140625" style="80"/>
    <col min="3849" max="3849" width="1.6640625" style="80" customWidth="1"/>
    <col min="3850" max="3850" width="9" style="80" customWidth="1"/>
    <col min="3851" max="3851" width="10" style="80" customWidth="1"/>
    <col min="3852" max="3852" width="12.5546875" style="80" customWidth="1"/>
    <col min="3853" max="4096" width="11.44140625" style="80"/>
    <col min="4097" max="4098" width="1.6640625" style="80" customWidth="1"/>
    <col min="4099" max="4099" width="25.6640625" style="80" customWidth="1"/>
    <col min="4100" max="4100" width="8.5546875" style="80" customWidth="1"/>
    <col min="4101" max="4101" width="9.6640625" style="80" customWidth="1"/>
    <col min="4102" max="4102" width="1.6640625" style="80" customWidth="1"/>
    <col min="4103" max="4103" width="9.33203125" style="80" customWidth="1"/>
    <col min="4104" max="4104" width="11.44140625" style="80"/>
    <col min="4105" max="4105" width="1.6640625" style="80" customWidth="1"/>
    <col min="4106" max="4106" width="9" style="80" customWidth="1"/>
    <col min="4107" max="4107" width="10" style="80" customWidth="1"/>
    <col min="4108" max="4108" width="12.5546875" style="80" customWidth="1"/>
    <col min="4109" max="4352" width="11.44140625" style="80"/>
    <col min="4353" max="4354" width="1.6640625" style="80" customWidth="1"/>
    <col min="4355" max="4355" width="25.6640625" style="80" customWidth="1"/>
    <col min="4356" max="4356" width="8.5546875" style="80" customWidth="1"/>
    <col min="4357" max="4357" width="9.6640625" style="80" customWidth="1"/>
    <col min="4358" max="4358" width="1.6640625" style="80" customWidth="1"/>
    <col min="4359" max="4359" width="9.33203125" style="80" customWidth="1"/>
    <col min="4360" max="4360" width="11.44140625" style="80"/>
    <col min="4361" max="4361" width="1.6640625" style="80" customWidth="1"/>
    <col min="4362" max="4362" width="9" style="80" customWidth="1"/>
    <col min="4363" max="4363" width="10" style="80" customWidth="1"/>
    <col min="4364" max="4364" width="12.5546875" style="80" customWidth="1"/>
    <col min="4365" max="4608" width="11.44140625" style="80"/>
    <col min="4609" max="4610" width="1.6640625" style="80" customWidth="1"/>
    <col min="4611" max="4611" width="25.6640625" style="80" customWidth="1"/>
    <col min="4612" max="4612" width="8.5546875" style="80" customWidth="1"/>
    <col min="4613" max="4613" width="9.6640625" style="80" customWidth="1"/>
    <col min="4614" max="4614" width="1.6640625" style="80" customWidth="1"/>
    <col min="4615" max="4615" width="9.33203125" style="80" customWidth="1"/>
    <col min="4616" max="4616" width="11.44140625" style="80"/>
    <col min="4617" max="4617" width="1.6640625" style="80" customWidth="1"/>
    <col min="4618" max="4618" width="9" style="80" customWidth="1"/>
    <col min="4619" max="4619" width="10" style="80" customWidth="1"/>
    <col min="4620" max="4620" width="12.5546875" style="80" customWidth="1"/>
    <col min="4621" max="4864" width="11.44140625" style="80"/>
    <col min="4865" max="4866" width="1.6640625" style="80" customWidth="1"/>
    <col min="4867" max="4867" width="25.6640625" style="80" customWidth="1"/>
    <col min="4868" max="4868" width="8.5546875" style="80" customWidth="1"/>
    <col min="4869" max="4869" width="9.6640625" style="80" customWidth="1"/>
    <col min="4870" max="4870" width="1.6640625" style="80" customWidth="1"/>
    <col min="4871" max="4871" width="9.33203125" style="80" customWidth="1"/>
    <col min="4872" max="4872" width="11.44140625" style="80"/>
    <col min="4873" max="4873" width="1.6640625" style="80" customWidth="1"/>
    <col min="4874" max="4874" width="9" style="80" customWidth="1"/>
    <col min="4875" max="4875" width="10" style="80" customWidth="1"/>
    <col min="4876" max="4876" width="12.5546875" style="80" customWidth="1"/>
    <col min="4877" max="5120" width="11.44140625" style="80"/>
    <col min="5121" max="5122" width="1.6640625" style="80" customWidth="1"/>
    <col min="5123" max="5123" width="25.6640625" style="80" customWidth="1"/>
    <col min="5124" max="5124" width="8.5546875" style="80" customWidth="1"/>
    <col min="5125" max="5125" width="9.6640625" style="80" customWidth="1"/>
    <col min="5126" max="5126" width="1.6640625" style="80" customWidth="1"/>
    <col min="5127" max="5127" width="9.33203125" style="80" customWidth="1"/>
    <col min="5128" max="5128" width="11.44140625" style="80"/>
    <col min="5129" max="5129" width="1.6640625" style="80" customWidth="1"/>
    <col min="5130" max="5130" width="9" style="80" customWidth="1"/>
    <col min="5131" max="5131" width="10" style="80" customWidth="1"/>
    <col min="5132" max="5132" width="12.5546875" style="80" customWidth="1"/>
    <col min="5133" max="5376" width="11.44140625" style="80"/>
    <col min="5377" max="5378" width="1.6640625" style="80" customWidth="1"/>
    <col min="5379" max="5379" width="25.6640625" style="80" customWidth="1"/>
    <col min="5380" max="5380" width="8.5546875" style="80" customWidth="1"/>
    <col min="5381" max="5381" width="9.6640625" style="80" customWidth="1"/>
    <col min="5382" max="5382" width="1.6640625" style="80" customWidth="1"/>
    <col min="5383" max="5383" width="9.33203125" style="80" customWidth="1"/>
    <col min="5384" max="5384" width="11.44140625" style="80"/>
    <col min="5385" max="5385" width="1.6640625" style="80" customWidth="1"/>
    <col min="5386" max="5386" width="9" style="80" customWidth="1"/>
    <col min="5387" max="5387" width="10" style="80" customWidth="1"/>
    <col min="5388" max="5388" width="12.5546875" style="80" customWidth="1"/>
    <col min="5389" max="5632" width="11.44140625" style="80"/>
    <col min="5633" max="5634" width="1.6640625" style="80" customWidth="1"/>
    <col min="5635" max="5635" width="25.6640625" style="80" customWidth="1"/>
    <col min="5636" max="5636" width="8.5546875" style="80" customWidth="1"/>
    <col min="5637" max="5637" width="9.6640625" style="80" customWidth="1"/>
    <col min="5638" max="5638" width="1.6640625" style="80" customWidth="1"/>
    <col min="5639" max="5639" width="9.33203125" style="80" customWidth="1"/>
    <col min="5640" max="5640" width="11.44140625" style="80"/>
    <col min="5641" max="5641" width="1.6640625" style="80" customWidth="1"/>
    <col min="5642" max="5642" width="9" style="80" customWidth="1"/>
    <col min="5643" max="5643" width="10" style="80" customWidth="1"/>
    <col min="5644" max="5644" width="12.5546875" style="80" customWidth="1"/>
    <col min="5645" max="5888" width="11.44140625" style="80"/>
    <col min="5889" max="5890" width="1.6640625" style="80" customWidth="1"/>
    <col min="5891" max="5891" width="25.6640625" style="80" customWidth="1"/>
    <col min="5892" max="5892" width="8.5546875" style="80" customWidth="1"/>
    <col min="5893" max="5893" width="9.6640625" style="80" customWidth="1"/>
    <col min="5894" max="5894" width="1.6640625" style="80" customWidth="1"/>
    <col min="5895" max="5895" width="9.33203125" style="80" customWidth="1"/>
    <col min="5896" max="5896" width="11.44140625" style="80"/>
    <col min="5897" max="5897" width="1.6640625" style="80" customWidth="1"/>
    <col min="5898" max="5898" width="9" style="80" customWidth="1"/>
    <col min="5899" max="5899" width="10" style="80" customWidth="1"/>
    <col min="5900" max="5900" width="12.5546875" style="80" customWidth="1"/>
    <col min="5901" max="6144" width="11.44140625" style="80"/>
    <col min="6145" max="6146" width="1.6640625" style="80" customWidth="1"/>
    <col min="6147" max="6147" width="25.6640625" style="80" customWidth="1"/>
    <col min="6148" max="6148" width="8.5546875" style="80" customWidth="1"/>
    <col min="6149" max="6149" width="9.6640625" style="80" customWidth="1"/>
    <col min="6150" max="6150" width="1.6640625" style="80" customWidth="1"/>
    <col min="6151" max="6151" width="9.33203125" style="80" customWidth="1"/>
    <col min="6152" max="6152" width="11.44140625" style="80"/>
    <col min="6153" max="6153" width="1.6640625" style="80" customWidth="1"/>
    <col min="6154" max="6154" width="9" style="80" customWidth="1"/>
    <col min="6155" max="6155" width="10" style="80" customWidth="1"/>
    <col min="6156" max="6156" width="12.5546875" style="80" customWidth="1"/>
    <col min="6157" max="6400" width="11.44140625" style="80"/>
    <col min="6401" max="6402" width="1.6640625" style="80" customWidth="1"/>
    <col min="6403" max="6403" width="25.6640625" style="80" customWidth="1"/>
    <col min="6404" max="6404" width="8.5546875" style="80" customWidth="1"/>
    <col min="6405" max="6405" width="9.6640625" style="80" customWidth="1"/>
    <col min="6406" max="6406" width="1.6640625" style="80" customWidth="1"/>
    <col min="6407" max="6407" width="9.33203125" style="80" customWidth="1"/>
    <col min="6408" max="6408" width="11.44140625" style="80"/>
    <col min="6409" max="6409" width="1.6640625" style="80" customWidth="1"/>
    <col min="6410" max="6410" width="9" style="80" customWidth="1"/>
    <col min="6411" max="6411" width="10" style="80" customWidth="1"/>
    <col min="6412" max="6412" width="12.5546875" style="80" customWidth="1"/>
    <col min="6413" max="6656" width="11.44140625" style="80"/>
    <col min="6657" max="6658" width="1.6640625" style="80" customWidth="1"/>
    <col min="6659" max="6659" width="25.6640625" style="80" customWidth="1"/>
    <col min="6660" max="6660" width="8.5546875" style="80" customWidth="1"/>
    <col min="6661" max="6661" width="9.6640625" style="80" customWidth="1"/>
    <col min="6662" max="6662" width="1.6640625" style="80" customWidth="1"/>
    <col min="6663" max="6663" width="9.33203125" style="80" customWidth="1"/>
    <col min="6664" max="6664" width="11.44140625" style="80"/>
    <col min="6665" max="6665" width="1.6640625" style="80" customWidth="1"/>
    <col min="6666" max="6666" width="9" style="80" customWidth="1"/>
    <col min="6667" max="6667" width="10" style="80" customWidth="1"/>
    <col min="6668" max="6668" width="12.5546875" style="80" customWidth="1"/>
    <col min="6669" max="6912" width="11.44140625" style="80"/>
    <col min="6913" max="6914" width="1.6640625" style="80" customWidth="1"/>
    <col min="6915" max="6915" width="25.6640625" style="80" customWidth="1"/>
    <col min="6916" max="6916" width="8.5546875" style="80" customWidth="1"/>
    <col min="6917" max="6917" width="9.6640625" style="80" customWidth="1"/>
    <col min="6918" max="6918" width="1.6640625" style="80" customWidth="1"/>
    <col min="6919" max="6919" width="9.33203125" style="80" customWidth="1"/>
    <col min="6920" max="6920" width="11.44140625" style="80"/>
    <col min="6921" max="6921" width="1.6640625" style="80" customWidth="1"/>
    <col min="6922" max="6922" width="9" style="80" customWidth="1"/>
    <col min="6923" max="6923" width="10" style="80" customWidth="1"/>
    <col min="6924" max="6924" width="12.5546875" style="80" customWidth="1"/>
    <col min="6925" max="7168" width="11.44140625" style="80"/>
    <col min="7169" max="7170" width="1.6640625" style="80" customWidth="1"/>
    <col min="7171" max="7171" width="25.6640625" style="80" customWidth="1"/>
    <col min="7172" max="7172" width="8.5546875" style="80" customWidth="1"/>
    <col min="7173" max="7173" width="9.6640625" style="80" customWidth="1"/>
    <col min="7174" max="7174" width="1.6640625" style="80" customWidth="1"/>
    <col min="7175" max="7175" width="9.33203125" style="80" customWidth="1"/>
    <col min="7176" max="7176" width="11.44140625" style="80"/>
    <col min="7177" max="7177" width="1.6640625" style="80" customWidth="1"/>
    <col min="7178" max="7178" width="9" style="80" customWidth="1"/>
    <col min="7179" max="7179" width="10" style="80" customWidth="1"/>
    <col min="7180" max="7180" width="12.5546875" style="80" customWidth="1"/>
    <col min="7181" max="7424" width="11.44140625" style="80"/>
    <col min="7425" max="7426" width="1.6640625" style="80" customWidth="1"/>
    <col min="7427" max="7427" width="25.6640625" style="80" customWidth="1"/>
    <col min="7428" max="7428" width="8.5546875" style="80" customWidth="1"/>
    <col min="7429" max="7429" width="9.6640625" style="80" customWidth="1"/>
    <col min="7430" max="7430" width="1.6640625" style="80" customWidth="1"/>
    <col min="7431" max="7431" width="9.33203125" style="80" customWidth="1"/>
    <col min="7432" max="7432" width="11.44140625" style="80"/>
    <col min="7433" max="7433" width="1.6640625" style="80" customWidth="1"/>
    <col min="7434" max="7434" width="9" style="80" customWidth="1"/>
    <col min="7435" max="7435" width="10" style="80" customWidth="1"/>
    <col min="7436" max="7436" width="12.5546875" style="80" customWidth="1"/>
    <col min="7437" max="7680" width="11.44140625" style="80"/>
    <col min="7681" max="7682" width="1.6640625" style="80" customWidth="1"/>
    <col min="7683" max="7683" width="25.6640625" style="80" customWidth="1"/>
    <col min="7684" max="7684" width="8.5546875" style="80" customWidth="1"/>
    <col min="7685" max="7685" width="9.6640625" style="80" customWidth="1"/>
    <col min="7686" max="7686" width="1.6640625" style="80" customWidth="1"/>
    <col min="7687" max="7687" width="9.33203125" style="80" customWidth="1"/>
    <col min="7688" max="7688" width="11.44140625" style="80"/>
    <col min="7689" max="7689" width="1.6640625" style="80" customWidth="1"/>
    <col min="7690" max="7690" width="9" style="80" customWidth="1"/>
    <col min="7691" max="7691" width="10" style="80" customWidth="1"/>
    <col min="7692" max="7692" width="12.5546875" style="80" customWidth="1"/>
    <col min="7693" max="7936" width="11.44140625" style="80"/>
    <col min="7937" max="7938" width="1.6640625" style="80" customWidth="1"/>
    <col min="7939" max="7939" width="25.6640625" style="80" customWidth="1"/>
    <col min="7940" max="7940" width="8.5546875" style="80" customWidth="1"/>
    <col min="7941" max="7941" width="9.6640625" style="80" customWidth="1"/>
    <col min="7942" max="7942" width="1.6640625" style="80" customWidth="1"/>
    <col min="7943" max="7943" width="9.33203125" style="80" customWidth="1"/>
    <col min="7944" max="7944" width="11.44140625" style="80"/>
    <col min="7945" max="7945" width="1.6640625" style="80" customWidth="1"/>
    <col min="7946" max="7946" width="9" style="80" customWidth="1"/>
    <col min="7947" max="7947" width="10" style="80" customWidth="1"/>
    <col min="7948" max="7948" width="12.5546875" style="80" customWidth="1"/>
    <col min="7949" max="8192" width="11.44140625" style="80"/>
    <col min="8193" max="8194" width="1.6640625" style="80" customWidth="1"/>
    <col min="8195" max="8195" width="25.6640625" style="80" customWidth="1"/>
    <col min="8196" max="8196" width="8.5546875" style="80" customWidth="1"/>
    <col min="8197" max="8197" width="9.6640625" style="80" customWidth="1"/>
    <col min="8198" max="8198" width="1.6640625" style="80" customWidth="1"/>
    <col min="8199" max="8199" width="9.33203125" style="80" customWidth="1"/>
    <col min="8200" max="8200" width="11.44140625" style="80"/>
    <col min="8201" max="8201" width="1.6640625" style="80" customWidth="1"/>
    <col min="8202" max="8202" width="9" style="80" customWidth="1"/>
    <col min="8203" max="8203" width="10" style="80" customWidth="1"/>
    <col min="8204" max="8204" width="12.5546875" style="80" customWidth="1"/>
    <col min="8205" max="8448" width="11.44140625" style="80"/>
    <col min="8449" max="8450" width="1.6640625" style="80" customWidth="1"/>
    <col min="8451" max="8451" width="25.6640625" style="80" customWidth="1"/>
    <col min="8452" max="8452" width="8.5546875" style="80" customWidth="1"/>
    <col min="8453" max="8453" width="9.6640625" style="80" customWidth="1"/>
    <col min="8454" max="8454" width="1.6640625" style="80" customWidth="1"/>
    <col min="8455" max="8455" width="9.33203125" style="80" customWidth="1"/>
    <col min="8456" max="8456" width="11.44140625" style="80"/>
    <col min="8457" max="8457" width="1.6640625" style="80" customWidth="1"/>
    <col min="8458" max="8458" width="9" style="80" customWidth="1"/>
    <col min="8459" max="8459" width="10" style="80" customWidth="1"/>
    <col min="8460" max="8460" width="12.5546875" style="80" customWidth="1"/>
    <col min="8461" max="8704" width="11.44140625" style="80"/>
    <col min="8705" max="8706" width="1.6640625" style="80" customWidth="1"/>
    <col min="8707" max="8707" width="25.6640625" style="80" customWidth="1"/>
    <col min="8708" max="8708" width="8.5546875" style="80" customWidth="1"/>
    <col min="8709" max="8709" width="9.6640625" style="80" customWidth="1"/>
    <col min="8710" max="8710" width="1.6640625" style="80" customWidth="1"/>
    <col min="8711" max="8711" width="9.33203125" style="80" customWidth="1"/>
    <col min="8712" max="8712" width="11.44140625" style="80"/>
    <col min="8713" max="8713" width="1.6640625" style="80" customWidth="1"/>
    <col min="8714" max="8714" width="9" style="80" customWidth="1"/>
    <col min="8715" max="8715" width="10" style="80" customWidth="1"/>
    <col min="8716" max="8716" width="12.5546875" style="80" customWidth="1"/>
    <col min="8717" max="8960" width="11.44140625" style="80"/>
    <col min="8961" max="8962" width="1.6640625" style="80" customWidth="1"/>
    <col min="8963" max="8963" width="25.6640625" style="80" customWidth="1"/>
    <col min="8964" max="8964" width="8.5546875" style="80" customWidth="1"/>
    <col min="8965" max="8965" width="9.6640625" style="80" customWidth="1"/>
    <col min="8966" max="8966" width="1.6640625" style="80" customWidth="1"/>
    <col min="8967" max="8967" width="9.33203125" style="80" customWidth="1"/>
    <col min="8968" max="8968" width="11.44140625" style="80"/>
    <col min="8969" max="8969" width="1.6640625" style="80" customWidth="1"/>
    <col min="8970" max="8970" width="9" style="80" customWidth="1"/>
    <col min="8971" max="8971" width="10" style="80" customWidth="1"/>
    <col min="8972" max="8972" width="12.5546875" style="80" customWidth="1"/>
    <col min="8973" max="9216" width="11.44140625" style="80"/>
    <col min="9217" max="9218" width="1.6640625" style="80" customWidth="1"/>
    <col min="9219" max="9219" width="25.6640625" style="80" customWidth="1"/>
    <col min="9220" max="9220" width="8.5546875" style="80" customWidth="1"/>
    <col min="9221" max="9221" width="9.6640625" style="80" customWidth="1"/>
    <col min="9222" max="9222" width="1.6640625" style="80" customWidth="1"/>
    <col min="9223" max="9223" width="9.33203125" style="80" customWidth="1"/>
    <col min="9224" max="9224" width="11.44140625" style="80"/>
    <col min="9225" max="9225" width="1.6640625" style="80" customWidth="1"/>
    <col min="9226" max="9226" width="9" style="80" customWidth="1"/>
    <col min="9227" max="9227" width="10" style="80" customWidth="1"/>
    <col min="9228" max="9228" width="12.5546875" style="80" customWidth="1"/>
    <col min="9229" max="9472" width="11.44140625" style="80"/>
    <col min="9473" max="9474" width="1.6640625" style="80" customWidth="1"/>
    <col min="9475" max="9475" width="25.6640625" style="80" customWidth="1"/>
    <col min="9476" max="9476" width="8.5546875" style="80" customWidth="1"/>
    <col min="9477" max="9477" width="9.6640625" style="80" customWidth="1"/>
    <col min="9478" max="9478" width="1.6640625" style="80" customWidth="1"/>
    <col min="9479" max="9479" width="9.33203125" style="80" customWidth="1"/>
    <col min="9480" max="9480" width="11.44140625" style="80"/>
    <col min="9481" max="9481" width="1.6640625" style="80" customWidth="1"/>
    <col min="9482" max="9482" width="9" style="80" customWidth="1"/>
    <col min="9483" max="9483" width="10" style="80" customWidth="1"/>
    <col min="9484" max="9484" width="12.5546875" style="80" customWidth="1"/>
    <col min="9485" max="9728" width="11.44140625" style="80"/>
    <col min="9729" max="9730" width="1.6640625" style="80" customWidth="1"/>
    <col min="9731" max="9731" width="25.6640625" style="80" customWidth="1"/>
    <col min="9732" max="9732" width="8.5546875" style="80" customWidth="1"/>
    <col min="9733" max="9733" width="9.6640625" style="80" customWidth="1"/>
    <col min="9734" max="9734" width="1.6640625" style="80" customWidth="1"/>
    <col min="9735" max="9735" width="9.33203125" style="80" customWidth="1"/>
    <col min="9736" max="9736" width="11.44140625" style="80"/>
    <col min="9737" max="9737" width="1.6640625" style="80" customWidth="1"/>
    <col min="9738" max="9738" width="9" style="80" customWidth="1"/>
    <col min="9739" max="9739" width="10" style="80" customWidth="1"/>
    <col min="9740" max="9740" width="12.5546875" style="80" customWidth="1"/>
    <col min="9741" max="9984" width="11.44140625" style="80"/>
    <col min="9985" max="9986" width="1.6640625" style="80" customWidth="1"/>
    <col min="9987" max="9987" width="25.6640625" style="80" customWidth="1"/>
    <col min="9988" max="9988" width="8.5546875" style="80" customWidth="1"/>
    <col min="9989" max="9989" width="9.6640625" style="80" customWidth="1"/>
    <col min="9990" max="9990" width="1.6640625" style="80" customWidth="1"/>
    <col min="9991" max="9991" width="9.33203125" style="80" customWidth="1"/>
    <col min="9992" max="9992" width="11.44140625" style="80"/>
    <col min="9993" max="9993" width="1.6640625" style="80" customWidth="1"/>
    <col min="9994" max="9994" width="9" style="80" customWidth="1"/>
    <col min="9995" max="9995" width="10" style="80" customWidth="1"/>
    <col min="9996" max="9996" width="12.5546875" style="80" customWidth="1"/>
    <col min="9997" max="10240" width="11.44140625" style="80"/>
    <col min="10241" max="10242" width="1.6640625" style="80" customWidth="1"/>
    <col min="10243" max="10243" width="25.6640625" style="80" customWidth="1"/>
    <col min="10244" max="10244" width="8.5546875" style="80" customWidth="1"/>
    <col min="10245" max="10245" width="9.6640625" style="80" customWidth="1"/>
    <col min="10246" max="10246" width="1.6640625" style="80" customWidth="1"/>
    <col min="10247" max="10247" width="9.33203125" style="80" customWidth="1"/>
    <col min="10248" max="10248" width="11.44140625" style="80"/>
    <col min="10249" max="10249" width="1.6640625" style="80" customWidth="1"/>
    <col min="10250" max="10250" width="9" style="80" customWidth="1"/>
    <col min="10251" max="10251" width="10" style="80" customWidth="1"/>
    <col min="10252" max="10252" width="12.5546875" style="80" customWidth="1"/>
    <col min="10253" max="10496" width="11.44140625" style="80"/>
    <col min="10497" max="10498" width="1.6640625" style="80" customWidth="1"/>
    <col min="10499" max="10499" width="25.6640625" style="80" customWidth="1"/>
    <col min="10500" max="10500" width="8.5546875" style="80" customWidth="1"/>
    <col min="10501" max="10501" width="9.6640625" style="80" customWidth="1"/>
    <col min="10502" max="10502" width="1.6640625" style="80" customWidth="1"/>
    <col min="10503" max="10503" width="9.33203125" style="80" customWidth="1"/>
    <col min="10504" max="10504" width="11.44140625" style="80"/>
    <col min="10505" max="10505" width="1.6640625" style="80" customWidth="1"/>
    <col min="10506" max="10506" width="9" style="80" customWidth="1"/>
    <col min="10507" max="10507" width="10" style="80" customWidth="1"/>
    <col min="10508" max="10508" width="12.5546875" style="80" customWidth="1"/>
    <col min="10509" max="10752" width="11.44140625" style="80"/>
    <col min="10753" max="10754" width="1.6640625" style="80" customWidth="1"/>
    <col min="10755" max="10755" width="25.6640625" style="80" customWidth="1"/>
    <col min="10756" max="10756" width="8.5546875" style="80" customWidth="1"/>
    <col min="10757" max="10757" width="9.6640625" style="80" customWidth="1"/>
    <col min="10758" max="10758" width="1.6640625" style="80" customWidth="1"/>
    <col min="10759" max="10759" width="9.33203125" style="80" customWidth="1"/>
    <col min="10760" max="10760" width="11.44140625" style="80"/>
    <col min="10761" max="10761" width="1.6640625" style="80" customWidth="1"/>
    <col min="10762" max="10762" width="9" style="80" customWidth="1"/>
    <col min="10763" max="10763" width="10" style="80" customWidth="1"/>
    <col min="10764" max="10764" width="12.5546875" style="80" customWidth="1"/>
    <col min="10765" max="11008" width="11.44140625" style="80"/>
    <col min="11009" max="11010" width="1.6640625" style="80" customWidth="1"/>
    <col min="11011" max="11011" width="25.6640625" style="80" customWidth="1"/>
    <col min="11012" max="11012" width="8.5546875" style="80" customWidth="1"/>
    <col min="11013" max="11013" width="9.6640625" style="80" customWidth="1"/>
    <col min="11014" max="11014" width="1.6640625" style="80" customWidth="1"/>
    <col min="11015" max="11015" width="9.33203125" style="80" customWidth="1"/>
    <col min="11016" max="11016" width="11.44140625" style="80"/>
    <col min="11017" max="11017" width="1.6640625" style="80" customWidth="1"/>
    <col min="11018" max="11018" width="9" style="80" customWidth="1"/>
    <col min="11019" max="11019" width="10" style="80" customWidth="1"/>
    <col min="11020" max="11020" width="12.5546875" style="80" customWidth="1"/>
    <col min="11021" max="11264" width="11.44140625" style="80"/>
    <col min="11265" max="11266" width="1.6640625" style="80" customWidth="1"/>
    <col min="11267" max="11267" width="25.6640625" style="80" customWidth="1"/>
    <col min="11268" max="11268" width="8.5546875" style="80" customWidth="1"/>
    <col min="11269" max="11269" width="9.6640625" style="80" customWidth="1"/>
    <col min="11270" max="11270" width="1.6640625" style="80" customWidth="1"/>
    <col min="11271" max="11271" width="9.33203125" style="80" customWidth="1"/>
    <col min="11272" max="11272" width="11.44140625" style="80"/>
    <col min="11273" max="11273" width="1.6640625" style="80" customWidth="1"/>
    <col min="11274" max="11274" width="9" style="80" customWidth="1"/>
    <col min="11275" max="11275" width="10" style="80" customWidth="1"/>
    <col min="11276" max="11276" width="12.5546875" style="80" customWidth="1"/>
    <col min="11277" max="11520" width="11.44140625" style="80"/>
    <col min="11521" max="11522" width="1.6640625" style="80" customWidth="1"/>
    <col min="11523" max="11523" width="25.6640625" style="80" customWidth="1"/>
    <col min="11524" max="11524" width="8.5546875" style="80" customWidth="1"/>
    <col min="11525" max="11525" width="9.6640625" style="80" customWidth="1"/>
    <col min="11526" max="11526" width="1.6640625" style="80" customWidth="1"/>
    <col min="11527" max="11527" width="9.33203125" style="80" customWidth="1"/>
    <col min="11528" max="11528" width="11.44140625" style="80"/>
    <col min="11529" max="11529" width="1.6640625" style="80" customWidth="1"/>
    <col min="11530" max="11530" width="9" style="80" customWidth="1"/>
    <col min="11531" max="11531" width="10" style="80" customWidth="1"/>
    <col min="11532" max="11532" width="12.5546875" style="80" customWidth="1"/>
    <col min="11533" max="11776" width="11.44140625" style="80"/>
    <col min="11777" max="11778" width="1.6640625" style="80" customWidth="1"/>
    <col min="11779" max="11779" width="25.6640625" style="80" customWidth="1"/>
    <col min="11780" max="11780" width="8.5546875" style="80" customWidth="1"/>
    <col min="11781" max="11781" width="9.6640625" style="80" customWidth="1"/>
    <col min="11782" max="11782" width="1.6640625" style="80" customWidth="1"/>
    <col min="11783" max="11783" width="9.33203125" style="80" customWidth="1"/>
    <col min="11784" max="11784" width="11.44140625" style="80"/>
    <col min="11785" max="11785" width="1.6640625" style="80" customWidth="1"/>
    <col min="11786" max="11786" width="9" style="80" customWidth="1"/>
    <col min="11787" max="11787" width="10" style="80" customWidth="1"/>
    <col min="11788" max="11788" width="12.5546875" style="80" customWidth="1"/>
    <col min="11789" max="12032" width="11.44140625" style="80"/>
    <col min="12033" max="12034" width="1.6640625" style="80" customWidth="1"/>
    <col min="12035" max="12035" width="25.6640625" style="80" customWidth="1"/>
    <col min="12036" max="12036" width="8.5546875" style="80" customWidth="1"/>
    <col min="12037" max="12037" width="9.6640625" style="80" customWidth="1"/>
    <col min="12038" max="12038" width="1.6640625" style="80" customWidth="1"/>
    <col min="12039" max="12039" width="9.33203125" style="80" customWidth="1"/>
    <col min="12040" max="12040" width="11.44140625" style="80"/>
    <col min="12041" max="12041" width="1.6640625" style="80" customWidth="1"/>
    <col min="12042" max="12042" width="9" style="80" customWidth="1"/>
    <col min="12043" max="12043" width="10" style="80" customWidth="1"/>
    <col min="12044" max="12044" width="12.5546875" style="80" customWidth="1"/>
    <col min="12045" max="12288" width="11.44140625" style="80"/>
    <col min="12289" max="12290" width="1.6640625" style="80" customWidth="1"/>
    <col min="12291" max="12291" width="25.6640625" style="80" customWidth="1"/>
    <col min="12292" max="12292" width="8.5546875" style="80" customWidth="1"/>
    <col min="12293" max="12293" width="9.6640625" style="80" customWidth="1"/>
    <col min="12294" max="12294" width="1.6640625" style="80" customWidth="1"/>
    <col min="12295" max="12295" width="9.33203125" style="80" customWidth="1"/>
    <col min="12296" max="12296" width="11.44140625" style="80"/>
    <col min="12297" max="12297" width="1.6640625" style="80" customWidth="1"/>
    <col min="12298" max="12298" width="9" style="80" customWidth="1"/>
    <col min="12299" max="12299" width="10" style="80" customWidth="1"/>
    <col min="12300" max="12300" width="12.5546875" style="80" customWidth="1"/>
    <col min="12301" max="12544" width="11.44140625" style="80"/>
    <col min="12545" max="12546" width="1.6640625" style="80" customWidth="1"/>
    <col min="12547" max="12547" width="25.6640625" style="80" customWidth="1"/>
    <col min="12548" max="12548" width="8.5546875" style="80" customWidth="1"/>
    <col min="12549" max="12549" width="9.6640625" style="80" customWidth="1"/>
    <col min="12550" max="12550" width="1.6640625" style="80" customWidth="1"/>
    <col min="12551" max="12551" width="9.33203125" style="80" customWidth="1"/>
    <col min="12552" max="12552" width="11.44140625" style="80"/>
    <col min="12553" max="12553" width="1.6640625" style="80" customWidth="1"/>
    <col min="12554" max="12554" width="9" style="80" customWidth="1"/>
    <col min="12555" max="12555" width="10" style="80" customWidth="1"/>
    <col min="12556" max="12556" width="12.5546875" style="80" customWidth="1"/>
    <col min="12557" max="12800" width="11.44140625" style="80"/>
    <col min="12801" max="12802" width="1.6640625" style="80" customWidth="1"/>
    <col min="12803" max="12803" width="25.6640625" style="80" customWidth="1"/>
    <col min="12804" max="12804" width="8.5546875" style="80" customWidth="1"/>
    <col min="12805" max="12805" width="9.6640625" style="80" customWidth="1"/>
    <col min="12806" max="12806" width="1.6640625" style="80" customWidth="1"/>
    <col min="12807" max="12807" width="9.33203125" style="80" customWidth="1"/>
    <col min="12808" max="12808" width="11.44140625" style="80"/>
    <col min="12809" max="12809" width="1.6640625" style="80" customWidth="1"/>
    <col min="12810" max="12810" width="9" style="80" customWidth="1"/>
    <col min="12811" max="12811" width="10" style="80" customWidth="1"/>
    <col min="12812" max="12812" width="12.5546875" style="80" customWidth="1"/>
    <col min="12813" max="13056" width="11.44140625" style="80"/>
    <col min="13057" max="13058" width="1.6640625" style="80" customWidth="1"/>
    <col min="13059" max="13059" width="25.6640625" style="80" customWidth="1"/>
    <col min="13060" max="13060" width="8.5546875" style="80" customWidth="1"/>
    <col min="13061" max="13061" width="9.6640625" style="80" customWidth="1"/>
    <col min="13062" max="13062" width="1.6640625" style="80" customWidth="1"/>
    <col min="13063" max="13063" width="9.33203125" style="80" customWidth="1"/>
    <col min="13064" max="13064" width="11.44140625" style="80"/>
    <col min="13065" max="13065" width="1.6640625" style="80" customWidth="1"/>
    <col min="13066" max="13066" width="9" style="80" customWidth="1"/>
    <col min="13067" max="13067" width="10" style="80" customWidth="1"/>
    <col min="13068" max="13068" width="12.5546875" style="80" customWidth="1"/>
    <col min="13069" max="13312" width="11.44140625" style="80"/>
    <col min="13313" max="13314" width="1.6640625" style="80" customWidth="1"/>
    <col min="13315" max="13315" width="25.6640625" style="80" customWidth="1"/>
    <col min="13316" max="13316" width="8.5546875" style="80" customWidth="1"/>
    <col min="13317" max="13317" width="9.6640625" style="80" customWidth="1"/>
    <col min="13318" max="13318" width="1.6640625" style="80" customWidth="1"/>
    <col min="13319" max="13319" width="9.33203125" style="80" customWidth="1"/>
    <col min="13320" max="13320" width="11.44140625" style="80"/>
    <col min="13321" max="13321" width="1.6640625" style="80" customWidth="1"/>
    <col min="13322" max="13322" width="9" style="80" customWidth="1"/>
    <col min="13323" max="13323" width="10" style="80" customWidth="1"/>
    <col min="13324" max="13324" width="12.5546875" style="80" customWidth="1"/>
    <col min="13325" max="13568" width="11.44140625" style="80"/>
    <col min="13569" max="13570" width="1.6640625" style="80" customWidth="1"/>
    <col min="13571" max="13571" width="25.6640625" style="80" customWidth="1"/>
    <col min="13572" max="13572" width="8.5546875" style="80" customWidth="1"/>
    <col min="13573" max="13573" width="9.6640625" style="80" customWidth="1"/>
    <col min="13574" max="13574" width="1.6640625" style="80" customWidth="1"/>
    <col min="13575" max="13575" width="9.33203125" style="80" customWidth="1"/>
    <col min="13576" max="13576" width="11.44140625" style="80"/>
    <col min="13577" max="13577" width="1.6640625" style="80" customWidth="1"/>
    <col min="13578" max="13578" width="9" style="80" customWidth="1"/>
    <col min="13579" max="13579" width="10" style="80" customWidth="1"/>
    <col min="13580" max="13580" width="12.5546875" style="80" customWidth="1"/>
    <col min="13581" max="13824" width="11.44140625" style="80"/>
    <col min="13825" max="13826" width="1.6640625" style="80" customWidth="1"/>
    <col min="13827" max="13827" width="25.6640625" style="80" customWidth="1"/>
    <col min="13828" max="13828" width="8.5546875" style="80" customWidth="1"/>
    <col min="13829" max="13829" width="9.6640625" style="80" customWidth="1"/>
    <col min="13830" max="13830" width="1.6640625" style="80" customWidth="1"/>
    <col min="13831" max="13831" width="9.33203125" style="80" customWidth="1"/>
    <col min="13832" max="13832" width="11.44140625" style="80"/>
    <col min="13833" max="13833" width="1.6640625" style="80" customWidth="1"/>
    <col min="13834" max="13834" width="9" style="80" customWidth="1"/>
    <col min="13835" max="13835" width="10" style="80" customWidth="1"/>
    <col min="13836" max="13836" width="12.5546875" style="80" customWidth="1"/>
    <col min="13837" max="14080" width="11.44140625" style="80"/>
    <col min="14081" max="14082" width="1.6640625" style="80" customWidth="1"/>
    <col min="14083" max="14083" width="25.6640625" style="80" customWidth="1"/>
    <col min="14084" max="14084" width="8.5546875" style="80" customWidth="1"/>
    <col min="14085" max="14085" width="9.6640625" style="80" customWidth="1"/>
    <col min="14086" max="14086" width="1.6640625" style="80" customWidth="1"/>
    <col min="14087" max="14087" width="9.33203125" style="80" customWidth="1"/>
    <col min="14088" max="14088" width="11.44140625" style="80"/>
    <col min="14089" max="14089" width="1.6640625" style="80" customWidth="1"/>
    <col min="14090" max="14090" width="9" style="80" customWidth="1"/>
    <col min="14091" max="14091" width="10" style="80" customWidth="1"/>
    <col min="14092" max="14092" width="12.5546875" style="80" customWidth="1"/>
    <col min="14093" max="14336" width="11.44140625" style="80"/>
    <col min="14337" max="14338" width="1.6640625" style="80" customWidth="1"/>
    <col min="14339" max="14339" width="25.6640625" style="80" customWidth="1"/>
    <col min="14340" max="14340" width="8.5546875" style="80" customWidth="1"/>
    <col min="14341" max="14341" width="9.6640625" style="80" customWidth="1"/>
    <col min="14342" max="14342" width="1.6640625" style="80" customWidth="1"/>
    <col min="14343" max="14343" width="9.33203125" style="80" customWidth="1"/>
    <col min="14344" max="14344" width="11.44140625" style="80"/>
    <col min="14345" max="14345" width="1.6640625" style="80" customWidth="1"/>
    <col min="14346" max="14346" width="9" style="80" customWidth="1"/>
    <col min="14347" max="14347" width="10" style="80" customWidth="1"/>
    <col min="14348" max="14348" width="12.5546875" style="80" customWidth="1"/>
    <col min="14349" max="14592" width="11.44140625" style="80"/>
    <col min="14593" max="14594" width="1.6640625" style="80" customWidth="1"/>
    <col min="14595" max="14595" width="25.6640625" style="80" customWidth="1"/>
    <col min="14596" max="14596" width="8.5546875" style="80" customWidth="1"/>
    <col min="14597" max="14597" width="9.6640625" style="80" customWidth="1"/>
    <col min="14598" max="14598" width="1.6640625" style="80" customWidth="1"/>
    <col min="14599" max="14599" width="9.33203125" style="80" customWidth="1"/>
    <col min="14600" max="14600" width="11.44140625" style="80"/>
    <col min="14601" max="14601" width="1.6640625" style="80" customWidth="1"/>
    <col min="14602" max="14602" width="9" style="80" customWidth="1"/>
    <col min="14603" max="14603" width="10" style="80" customWidth="1"/>
    <col min="14604" max="14604" width="12.5546875" style="80" customWidth="1"/>
    <col min="14605" max="14848" width="11.44140625" style="80"/>
    <col min="14849" max="14850" width="1.6640625" style="80" customWidth="1"/>
    <col min="14851" max="14851" width="25.6640625" style="80" customWidth="1"/>
    <col min="14852" max="14852" width="8.5546875" style="80" customWidth="1"/>
    <col min="14853" max="14853" width="9.6640625" style="80" customWidth="1"/>
    <col min="14854" max="14854" width="1.6640625" style="80" customWidth="1"/>
    <col min="14855" max="14855" width="9.33203125" style="80" customWidth="1"/>
    <col min="14856" max="14856" width="11.44140625" style="80"/>
    <col min="14857" max="14857" width="1.6640625" style="80" customWidth="1"/>
    <col min="14858" max="14858" width="9" style="80" customWidth="1"/>
    <col min="14859" max="14859" width="10" style="80" customWidth="1"/>
    <col min="14860" max="14860" width="12.5546875" style="80" customWidth="1"/>
    <col min="14861" max="15104" width="11.44140625" style="80"/>
    <col min="15105" max="15106" width="1.6640625" style="80" customWidth="1"/>
    <col min="15107" max="15107" width="25.6640625" style="80" customWidth="1"/>
    <col min="15108" max="15108" width="8.5546875" style="80" customWidth="1"/>
    <col min="15109" max="15109" width="9.6640625" style="80" customWidth="1"/>
    <col min="15110" max="15110" width="1.6640625" style="80" customWidth="1"/>
    <col min="15111" max="15111" width="9.33203125" style="80" customWidth="1"/>
    <col min="15112" max="15112" width="11.44140625" style="80"/>
    <col min="15113" max="15113" width="1.6640625" style="80" customWidth="1"/>
    <col min="15114" max="15114" width="9" style="80" customWidth="1"/>
    <col min="15115" max="15115" width="10" style="80" customWidth="1"/>
    <col min="15116" max="15116" width="12.5546875" style="80" customWidth="1"/>
    <col min="15117" max="15360" width="11.44140625" style="80"/>
    <col min="15361" max="15362" width="1.6640625" style="80" customWidth="1"/>
    <col min="15363" max="15363" width="25.6640625" style="80" customWidth="1"/>
    <col min="15364" max="15364" width="8.5546875" style="80" customWidth="1"/>
    <col min="15365" max="15365" width="9.6640625" style="80" customWidth="1"/>
    <col min="15366" max="15366" width="1.6640625" style="80" customWidth="1"/>
    <col min="15367" max="15367" width="9.33203125" style="80" customWidth="1"/>
    <col min="15368" max="15368" width="11.44140625" style="80"/>
    <col min="15369" max="15369" width="1.6640625" style="80" customWidth="1"/>
    <col min="15370" max="15370" width="9" style="80" customWidth="1"/>
    <col min="15371" max="15371" width="10" style="80" customWidth="1"/>
    <col min="15372" max="15372" width="12.5546875" style="80" customWidth="1"/>
    <col min="15373" max="15616" width="11.44140625" style="80"/>
    <col min="15617" max="15618" width="1.6640625" style="80" customWidth="1"/>
    <col min="15619" max="15619" width="25.6640625" style="80" customWidth="1"/>
    <col min="15620" max="15620" width="8.5546875" style="80" customWidth="1"/>
    <col min="15621" max="15621" width="9.6640625" style="80" customWidth="1"/>
    <col min="15622" max="15622" width="1.6640625" style="80" customWidth="1"/>
    <col min="15623" max="15623" width="9.33203125" style="80" customWidth="1"/>
    <col min="15624" max="15624" width="11.44140625" style="80"/>
    <col min="15625" max="15625" width="1.6640625" style="80" customWidth="1"/>
    <col min="15626" max="15626" width="9" style="80" customWidth="1"/>
    <col min="15627" max="15627" width="10" style="80" customWidth="1"/>
    <col min="15628" max="15628" width="12.5546875" style="80" customWidth="1"/>
    <col min="15629" max="15872" width="11.44140625" style="80"/>
    <col min="15873" max="15874" width="1.6640625" style="80" customWidth="1"/>
    <col min="15875" max="15875" width="25.6640625" style="80" customWidth="1"/>
    <col min="15876" max="15876" width="8.5546875" style="80" customWidth="1"/>
    <col min="15877" max="15877" width="9.6640625" style="80" customWidth="1"/>
    <col min="15878" max="15878" width="1.6640625" style="80" customWidth="1"/>
    <col min="15879" max="15879" width="9.33203125" style="80" customWidth="1"/>
    <col min="15880" max="15880" width="11.44140625" style="80"/>
    <col min="15881" max="15881" width="1.6640625" style="80" customWidth="1"/>
    <col min="15882" max="15882" width="9" style="80" customWidth="1"/>
    <col min="15883" max="15883" width="10" style="80" customWidth="1"/>
    <col min="15884" max="15884" width="12.5546875" style="80" customWidth="1"/>
    <col min="15885" max="16128" width="11.44140625" style="80"/>
    <col min="16129" max="16130" width="1.6640625" style="80" customWidth="1"/>
    <col min="16131" max="16131" width="25.6640625" style="80" customWidth="1"/>
    <col min="16132" max="16132" width="8.5546875" style="80" customWidth="1"/>
    <col min="16133" max="16133" width="9.6640625" style="80" customWidth="1"/>
    <col min="16134" max="16134" width="1.6640625" style="80" customWidth="1"/>
    <col min="16135" max="16135" width="9.33203125" style="80" customWidth="1"/>
    <col min="16136" max="16136" width="11.44140625" style="80"/>
    <col min="16137" max="16137" width="1.6640625" style="80" customWidth="1"/>
    <col min="16138" max="16138" width="9" style="80" customWidth="1"/>
    <col min="16139" max="16139" width="10" style="80" customWidth="1"/>
    <col min="16140" max="16140" width="12.5546875" style="80" customWidth="1"/>
    <col min="16141" max="16384" width="11.44140625" style="80"/>
  </cols>
  <sheetData>
    <row r="1" spans="1:11" ht="13.8">
      <c r="A1" s="403"/>
      <c r="B1" s="403"/>
      <c r="C1" s="1383" t="s">
        <v>1272</v>
      </c>
      <c r="D1" s="1383"/>
      <c r="E1" s="1383"/>
      <c r="F1" s="1383"/>
      <c r="G1" s="1383"/>
      <c r="H1" s="1383"/>
      <c r="I1" s="1383"/>
    </row>
    <row r="2" spans="1:11" ht="51" customHeight="1">
      <c r="A2" s="1154" t="s">
        <v>1380</v>
      </c>
      <c r="B2" s="1154"/>
      <c r="C2" s="1154"/>
      <c r="D2" s="1154"/>
      <c r="E2" s="1154"/>
      <c r="F2" s="1154"/>
      <c r="G2" s="1154"/>
      <c r="H2" s="1154"/>
      <c r="I2" s="1154"/>
      <c r="J2" s="1235"/>
      <c r="K2" s="1235"/>
    </row>
    <row r="3" spans="1:11" ht="13.8">
      <c r="A3" s="1414" t="s">
        <v>1308</v>
      </c>
      <c r="B3" s="1414"/>
      <c r="C3" s="1414"/>
      <c r="D3" s="1414"/>
      <c r="E3" s="1414"/>
      <c r="F3" s="1414"/>
      <c r="G3" s="1414"/>
      <c r="H3" s="1414"/>
      <c r="I3" s="1414"/>
      <c r="J3" s="1414"/>
      <c r="K3" s="1414"/>
    </row>
    <row r="4" spans="1:11" ht="2.25" customHeight="1" thickBot="1">
      <c r="A4" s="1415"/>
      <c r="B4" s="1415"/>
      <c r="C4" s="1415"/>
      <c r="D4" s="1235"/>
      <c r="E4" s="1235"/>
      <c r="F4" s="1235"/>
      <c r="G4" s="1235"/>
      <c r="H4" s="1235"/>
      <c r="I4" s="1235"/>
      <c r="J4" s="1198"/>
      <c r="K4" s="1198"/>
    </row>
    <row r="5" spans="1:11" ht="15.75" customHeight="1">
      <c r="A5" s="1240"/>
      <c r="B5" s="1240"/>
      <c r="C5" s="1240"/>
      <c r="D5" s="1241" t="s">
        <v>511</v>
      </c>
      <c r="E5" s="1241"/>
      <c r="F5" s="1240"/>
      <c r="G5" s="1241" t="s">
        <v>1309</v>
      </c>
      <c r="H5" s="1241"/>
      <c r="I5" s="1240"/>
      <c r="J5" s="1241" t="s">
        <v>1310</v>
      </c>
      <c r="K5" s="1241"/>
    </row>
    <row r="6" spans="1:11" ht="27.6">
      <c r="A6" s="1244"/>
      <c r="B6" s="1244"/>
      <c r="C6" s="1244"/>
      <c r="D6" s="1245" t="s">
        <v>1311</v>
      </c>
      <c r="E6" s="1246" t="s">
        <v>1312</v>
      </c>
      <c r="F6" s="1244"/>
      <c r="G6" s="1245" t="s">
        <v>1311</v>
      </c>
      <c r="H6" s="1246" t="s">
        <v>1312</v>
      </c>
      <c r="I6" s="1244"/>
      <c r="J6" s="1245" t="s">
        <v>1311</v>
      </c>
      <c r="K6" s="1246" t="s">
        <v>1312</v>
      </c>
    </row>
    <row r="7" spans="1:11" ht="13.8" outlineLevel="1">
      <c r="A7" s="1247" t="s">
        <v>112</v>
      </c>
      <c r="B7" s="1099"/>
      <c r="C7" s="1099"/>
      <c r="D7" s="1099"/>
      <c r="E7" s="1099"/>
      <c r="F7" s="1099"/>
      <c r="G7" s="1099"/>
      <c r="H7" s="1099"/>
      <c r="I7" s="1099"/>
      <c r="J7" s="1099"/>
      <c r="K7" s="1099"/>
    </row>
    <row r="8" spans="1:11" ht="12" customHeight="1" outlineLevel="1">
      <c r="A8" s="1247"/>
      <c r="B8" s="1198" t="s">
        <v>1313</v>
      </c>
      <c r="C8" s="1250"/>
      <c r="D8" s="1198">
        <v>0</v>
      </c>
      <c r="E8" s="1198">
        <v>0</v>
      </c>
      <c r="F8" s="1198"/>
      <c r="G8" s="1416">
        <v>14</v>
      </c>
      <c r="H8" s="1416">
        <v>2240.1428571428573</v>
      </c>
      <c r="I8" s="1250"/>
      <c r="J8" s="1198">
        <v>46</v>
      </c>
      <c r="K8" s="1198">
        <v>2023.9347826086957</v>
      </c>
    </row>
    <row r="9" spans="1:11" ht="12" customHeight="1" outlineLevel="1">
      <c r="A9" s="1247"/>
      <c r="B9" s="1198" t="s">
        <v>1315</v>
      </c>
      <c r="C9" s="1250"/>
      <c r="D9" s="1198"/>
      <c r="E9" s="1198"/>
      <c r="F9" s="1198"/>
      <c r="G9" s="1416"/>
      <c r="H9" s="1416"/>
      <c r="I9" s="1250"/>
      <c r="J9" s="1198"/>
      <c r="K9" s="1198"/>
    </row>
    <row r="10" spans="1:11" ht="12" customHeight="1" outlineLevel="1">
      <c r="A10" s="1247"/>
      <c r="B10" s="1198"/>
      <c r="C10" s="1250" t="s">
        <v>1316</v>
      </c>
      <c r="D10" s="1198">
        <v>0</v>
      </c>
      <c r="E10" s="1198">
        <v>0</v>
      </c>
      <c r="F10" s="1198"/>
      <c r="G10" s="1416">
        <v>26</v>
      </c>
      <c r="H10" s="1416">
        <v>1757.1538461538462</v>
      </c>
      <c r="I10" s="1250"/>
      <c r="J10" s="1198">
        <v>96</v>
      </c>
      <c r="K10" s="1198">
        <v>1453.3854166666667</v>
      </c>
    </row>
    <row r="11" spans="1:11" ht="12" customHeight="1" outlineLevel="1">
      <c r="A11" s="1247"/>
      <c r="B11" s="1198"/>
      <c r="C11" s="1198" t="s">
        <v>1381</v>
      </c>
      <c r="D11" s="1198">
        <v>0</v>
      </c>
      <c r="E11" s="1198">
        <v>0</v>
      </c>
      <c r="F11" s="1198"/>
      <c r="G11" s="1416">
        <v>14</v>
      </c>
      <c r="H11" s="1416">
        <v>5564.7857142857147</v>
      </c>
      <c r="I11" s="1198"/>
      <c r="J11" s="1198">
        <v>80</v>
      </c>
      <c r="K11" s="1198">
        <v>4248.0625</v>
      </c>
    </row>
    <row r="12" spans="1:11" ht="12" customHeight="1" outlineLevel="1">
      <c r="A12" s="1247"/>
      <c r="B12" s="1198" t="s">
        <v>1382</v>
      </c>
      <c r="C12" s="1250"/>
      <c r="D12" s="1198">
        <v>15</v>
      </c>
      <c r="E12" s="1198">
        <v>2027.9333333333334</v>
      </c>
      <c r="F12" s="1198"/>
      <c r="G12" s="1198">
        <v>0</v>
      </c>
      <c r="H12" s="1198">
        <v>0</v>
      </c>
      <c r="I12" s="1250"/>
      <c r="J12" s="1198">
        <v>0</v>
      </c>
      <c r="K12" s="1198">
        <v>0</v>
      </c>
    </row>
    <row r="13" spans="1:11" ht="12" customHeight="1" outlineLevel="1">
      <c r="A13" s="1247"/>
      <c r="B13" s="1198" t="s">
        <v>1383</v>
      </c>
      <c r="C13" s="1250"/>
      <c r="D13" s="1198">
        <v>0</v>
      </c>
      <c r="E13" s="1198">
        <v>0</v>
      </c>
      <c r="F13" s="1198"/>
      <c r="G13" s="1198">
        <v>0</v>
      </c>
      <c r="H13" s="1198">
        <v>0</v>
      </c>
      <c r="I13" s="1250"/>
      <c r="J13" s="1198">
        <v>0</v>
      </c>
      <c r="K13" s="1198">
        <v>0</v>
      </c>
    </row>
    <row r="14" spans="1:11" ht="12" customHeight="1" outlineLevel="1">
      <c r="A14" s="1247"/>
      <c r="B14" s="1198" t="s">
        <v>1384</v>
      </c>
      <c r="C14" s="1250"/>
      <c r="D14" s="1198">
        <v>0</v>
      </c>
      <c r="E14" s="1198">
        <v>0</v>
      </c>
      <c r="F14" s="1198"/>
      <c r="G14" s="1416">
        <v>0</v>
      </c>
      <c r="H14" s="1416">
        <v>0</v>
      </c>
      <c r="I14" s="1250"/>
      <c r="J14" s="1198">
        <v>0</v>
      </c>
      <c r="K14" s="1198">
        <v>0</v>
      </c>
    </row>
    <row r="15" spans="1:11" ht="12" customHeight="1" outlineLevel="1">
      <c r="A15" s="1253"/>
      <c r="B15" s="1255" t="s">
        <v>1385</v>
      </c>
      <c r="C15" s="1254"/>
      <c r="D15" s="1255">
        <v>0</v>
      </c>
      <c r="E15" s="1255">
        <v>0</v>
      </c>
      <c r="F15" s="1255"/>
      <c r="G15" s="1255">
        <v>0</v>
      </c>
      <c r="H15" s="1255">
        <v>0</v>
      </c>
      <c r="I15" s="1254"/>
      <c r="J15" s="1255">
        <v>0</v>
      </c>
      <c r="K15" s="1255">
        <v>0</v>
      </c>
    </row>
    <row r="16" spans="1:11" ht="13.8" outlineLevel="1">
      <c r="A16" s="1247" t="s">
        <v>115</v>
      </c>
      <c r="B16" s="1099"/>
      <c r="C16" s="1099"/>
      <c r="D16" s="1099"/>
      <c r="E16" s="1099"/>
      <c r="F16" s="1099"/>
      <c r="G16" s="1099"/>
      <c r="H16" s="1099"/>
      <c r="I16" s="1099"/>
      <c r="J16" s="1099"/>
      <c r="K16" s="1099"/>
    </row>
    <row r="17" spans="1:11" ht="12" customHeight="1" outlineLevel="1">
      <c r="A17" s="1247"/>
      <c r="B17" s="1198" t="s">
        <v>1313</v>
      </c>
      <c r="C17" s="1250"/>
      <c r="D17" s="1198">
        <v>0</v>
      </c>
      <c r="E17" s="1198">
        <v>0</v>
      </c>
      <c r="F17" s="1198"/>
      <c r="G17" s="1416">
        <v>562</v>
      </c>
      <c r="H17" s="1416">
        <v>1972.7170818505338</v>
      </c>
      <c r="I17" s="1250"/>
      <c r="J17" s="1198">
        <v>420</v>
      </c>
      <c r="K17" s="1198">
        <v>1690.3119047619048</v>
      </c>
    </row>
    <row r="18" spans="1:11" ht="12" customHeight="1" outlineLevel="1">
      <c r="A18" s="1247"/>
      <c r="B18" s="1198" t="s">
        <v>1315</v>
      </c>
      <c r="C18" s="1250"/>
      <c r="D18" s="1198"/>
      <c r="E18" s="1198"/>
      <c r="F18" s="1198"/>
      <c r="G18" s="1416"/>
      <c r="H18" s="1416"/>
      <c r="I18" s="1250"/>
      <c r="J18" s="1198"/>
      <c r="K18" s="1198"/>
    </row>
    <row r="19" spans="1:11" ht="12" customHeight="1" outlineLevel="1">
      <c r="A19" s="1247"/>
      <c r="B19" s="1198"/>
      <c r="C19" s="1250" t="s">
        <v>1316</v>
      </c>
      <c r="D19" s="1198">
        <v>0</v>
      </c>
      <c r="E19" s="1198">
        <v>0</v>
      </c>
      <c r="F19" s="1198"/>
      <c r="G19" s="1416">
        <v>887</v>
      </c>
      <c r="H19" s="1416">
        <v>1676.7215332581736</v>
      </c>
      <c r="I19" s="1250"/>
      <c r="J19" s="1198">
        <v>2492</v>
      </c>
      <c r="K19" s="1198">
        <v>1563.1573033707866</v>
      </c>
    </row>
    <row r="20" spans="1:11" ht="12" customHeight="1" outlineLevel="1">
      <c r="A20" s="1247"/>
      <c r="B20" s="1198"/>
      <c r="C20" s="1198" t="s">
        <v>1381</v>
      </c>
      <c r="D20" s="1198">
        <v>0</v>
      </c>
      <c r="E20" s="1198">
        <v>0</v>
      </c>
      <c r="F20" s="1198"/>
      <c r="G20" s="1416">
        <v>96</v>
      </c>
      <c r="H20" s="1416">
        <v>2809.4166666666665</v>
      </c>
      <c r="I20" s="1198"/>
      <c r="J20" s="1198">
        <v>662</v>
      </c>
      <c r="K20" s="1198">
        <v>3401.5030211480362</v>
      </c>
    </row>
    <row r="21" spans="1:11" ht="12" customHeight="1" outlineLevel="1">
      <c r="A21" s="1247"/>
      <c r="B21" s="1198" t="s">
        <v>1382</v>
      </c>
      <c r="C21" s="1250"/>
      <c r="D21" s="1198">
        <v>405</v>
      </c>
      <c r="E21" s="1198">
        <v>1165.2765432098765</v>
      </c>
      <c r="F21" s="1198"/>
      <c r="G21" s="1198">
        <v>0</v>
      </c>
      <c r="H21" s="1198">
        <v>0</v>
      </c>
      <c r="I21" s="1198"/>
      <c r="J21" s="1198">
        <v>0</v>
      </c>
      <c r="K21" s="1198">
        <v>0</v>
      </c>
    </row>
    <row r="22" spans="1:11" ht="12" customHeight="1" outlineLevel="1">
      <c r="A22" s="1247"/>
      <c r="B22" s="1198" t="s">
        <v>1383</v>
      </c>
      <c r="C22" s="1250"/>
      <c r="D22" s="1198">
        <v>70</v>
      </c>
      <c r="E22" s="1198">
        <v>1905.3142857142857</v>
      </c>
      <c r="F22" s="1198"/>
      <c r="G22" s="1198">
        <v>0</v>
      </c>
      <c r="H22" s="1198">
        <v>0</v>
      </c>
      <c r="I22" s="1250"/>
      <c r="J22" s="1198">
        <v>6</v>
      </c>
      <c r="K22" s="1198">
        <v>5193</v>
      </c>
    </row>
    <row r="23" spans="1:11" ht="12" customHeight="1" outlineLevel="1">
      <c r="A23" s="1247"/>
      <c r="B23" s="1198" t="s">
        <v>1384</v>
      </c>
      <c r="C23" s="1250"/>
      <c r="D23" s="1198">
        <v>0</v>
      </c>
      <c r="E23" s="1198">
        <v>0</v>
      </c>
      <c r="F23" s="1198"/>
      <c r="G23" s="1416">
        <v>19</v>
      </c>
      <c r="H23" s="1416">
        <v>2223.1578947368421</v>
      </c>
      <c r="I23" s="1250"/>
      <c r="J23" s="1198">
        <v>0</v>
      </c>
      <c r="K23" s="1198">
        <v>0</v>
      </c>
    </row>
    <row r="24" spans="1:11" ht="12" customHeight="1" outlineLevel="1">
      <c r="A24" s="1253"/>
      <c r="B24" s="1255" t="s">
        <v>1385</v>
      </c>
      <c r="C24" s="1254"/>
      <c r="D24" s="1255">
        <v>0</v>
      </c>
      <c r="E24" s="1255">
        <v>0</v>
      </c>
      <c r="F24" s="1255"/>
      <c r="G24" s="1255">
        <v>0</v>
      </c>
      <c r="H24" s="1255">
        <v>0</v>
      </c>
      <c r="I24" s="1254"/>
      <c r="J24" s="1255">
        <v>2</v>
      </c>
      <c r="K24" s="1255">
        <v>1810</v>
      </c>
    </row>
    <row r="25" spans="1:11" ht="13.8" outlineLevel="1">
      <c r="A25" s="1247" t="s">
        <v>116</v>
      </c>
      <c r="B25" s="1099"/>
      <c r="C25" s="1099"/>
      <c r="D25" s="1099"/>
      <c r="E25" s="1099"/>
      <c r="F25" s="1099"/>
      <c r="G25" s="1099"/>
      <c r="H25" s="1099"/>
      <c r="I25" s="1099"/>
      <c r="J25" s="1099"/>
      <c r="K25" s="1099"/>
    </row>
    <row r="26" spans="1:11" ht="12" customHeight="1" outlineLevel="1">
      <c r="A26" s="1247"/>
      <c r="B26" s="1198" t="s">
        <v>1313</v>
      </c>
      <c r="C26" s="1250"/>
      <c r="D26" s="1198">
        <v>0</v>
      </c>
      <c r="E26" s="1198">
        <v>0</v>
      </c>
      <c r="F26" s="1198"/>
      <c r="G26" s="1416">
        <v>379</v>
      </c>
      <c r="H26" s="1416">
        <v>2116.5514511873353</v>
      </c>
      <c r="I26" s="1250"/>
      <c r="J26" s="1198">
        <v>279</v>
      </c>
      <c r="K26" s="1198">
        <v>2078.0752688172042</v>
      </c>
    </row>
    <row r="27" spans="1:11" ht="12" customHeight="1" outlineLevel="1">
      <c r="A27" s="1247"/>
      <c r="B27" s="1198" t="s">
        <v>1315</v>
      </c>
      <c r="C27" s="1250"/>
      <c r="D27" s="1198"/>
      <c r="E27" s="1198"/>
      <c r="F27" s="1198"/>
      <c r="G27" s="1416"/>
      <c r="H27" s="1416"/>
      <c r="I27" s="1250"/>
      <c r="J27" s="1198"/>
      <c r="K27" s="1198"/>
    </row>
    <row r="28" spans="1:11" ht="12" customHeight="1" outlineLevel="1">
      <c r="A28" s="1247"/>
      <c r="B28" s="1198"/>
      <c r="C28" s="1250" t="s">
        <v>1316</v>
      </c>
      <c r="D28" s="1198">
        <v>0</v>
      </c>
      <c r="E28" s="1198">
        <v>0</v>
      </c>
      <c r="F28" s="1198"/>
      <c r="G28" s="1416">
        <v>502</v>
      </c>
      <c r="H28" s="1416">
        <v>2012.6533864541832</v>
      </c>
      <c r="I28" s="1250"/>
      <c r="J28" s="1198">
        <v>1464</v>
      </c>
      <c r="K28" s="1198">
        <v>1738.7021857923498</v>
      </c>
    </row>
    <row r="29" spans="1:11" ht="12" customHeight="1" outlineLevel="1">
      <c r="A29" s="1247"/>
      <c r="B29" s="1198"/>
      <c r="C29" s="1198" t="s">
        <v>1381</v>
      </c>
      <c r="D29" s="1198">
        <v>0</v>
      </c>
      <c r="E29" s="1198">
        <v>0</v>
      </c>
      <c r="F29" s="1198"/>
      <c r="G29" s="1416">
        <v>69</v>
      </c>
      <c r="H29" s="1416">
        <v>4032.710144927536</v>
      </c>
      <c r="I29" s="1198"/>
      <c r="J29" s="1198">
        <v>370</v>
      </c>
      <c r="K29" s="1198">
        <v>3760.8054054054055</v>
      </c>
    </row>
    <row r="30" spans="1:11" ht="12" customHeight="1" outlineLevel="1">
      <c r="A30" s="1247"/>
      <c r="B30" s="1198" t="s">
        <v>1382</v>
      </c>
      <c r="C30" s="1250"/>
      <c r="D30" s="1198">
        <v>252</v>
      </c>
      <c r="E30" s="1198">
        <v>1362.3611111111111</v>
      </c>
      <c r="F30" s="1198"/>
      <c r="G30" s="1198">
        <v>0</v>
      </c>
      <c r="H30" s="1198">
        <v>0</v>
      </c>
      <c r="I30" s="1250"/>
      <c r="J30" s="1198">
        <v>0</v>
      </c>
      <c r="K30" s="1198">
        <v>0</v>
      </c>
    </row>
    <row r="31" spans="1:11" ht="12" customHeight="1" outlineLevel="1">
      <c r="A31" s="1247"/>
      <c r="B31" s="1198" t="s">
        <v>1383</v>
      </c>
      <c r="C31" s="1250"/>
      <c r="D31" s="1198">
        <v>33</v>
      </c>
      <c r="E31" s="1198">
        <v>2411.2727272727275</v>
      </c>
      <c r="F31" s="1198"/>
      <c r="G31" s="1198">
        <v>0</v>
      </c>
      <c r="H31" s="1198">
        <v>0</v>
      </c>
      <c r="I31" s="1250"/>
      <c r="J31" s="1198">
        <v>1</v>
      </c>
      <c r="K31" s="1198">
        <v>2059</v>
      </c>
    </row>
    <row r="32" spans="1:11" ht="12" customHeight="1" outlineLevel="1">
      <c r="A32" s="1247"/>
      <c r="B32" s="1198" t="s">
        <v>1384</v>
      </c>
      <c r="C32" s="1250"/>
      <c r="D32" s="1198">
        <v>0</v>
      </c>
      <c r="E32" s="1198">
        <v>0</v>
      </c>
      <c r="F32" s="1198"/>
      <c r="G32" s="1416">
        <v>15</v>
      </c>
      <c r="H32" s="1416">
        <v>1819.2</v>
      </c>
      <c r="I32" s="1250"/>
      <c r="J32" s="1198">
        <v>14</v>
      </c>
      <c r="K32" s="1198">
        <v>2773.7857142857142</v>
      </c>
    </row>
    <row r="33" spans="1:11" ht="12" customHeight="1" outlineLevel="1">
      <c r="A33" s="1253"/>
      <c r="B33" s="1255" t="s">
        <v>1385</v>
      </c>
      <c r="C33" s="1254"/>
      <c r="D33" s="1255">
        <v>0</v>
      </c>
      <c r="E33" s="1255">
        <v>0</v>
      </c>
      <c r="F33" s="1255"/>
      <c r="G33" s="1255">
        <v>0</v>
      </c>
      <c r="H33" s="1255">
        <v>0</v>
      </c>
      <c r="I33" s="1254"/>
      <c r="J33" s="1255">
        <v>1</v>
      </c>
      <c r="K33" s="1255">
        <v>697</v>
      </c>
    </row>
    <row r="34" spans="1:11" ht="13.8" outlineLevel="1">
      <c r="A34" s="1247" t="s">
        <v>117</v>
      </c>
      <c r="B34" s="1099"/>
      <c r="C34" s="1099"/>
      <c r="D34" s="1099"/>
      <c r="E34" s="1099"/>
      <c r="F34" s="1099"/>
      <c r="G34" s="1099"/>
      <c r="H34" s="1099"/>
      <c r="I34" s="1099"/>
      <c r="J34" s="1099"/>
      <c r="K34" s="1099"/>
    </row>
    <row r="35" spans="1:11" ht="12" customHeight="1" outlineLevel="1">
      <c r="A35" s="1247"/>
      <c r="B35" s="1198" t="s">
        <v>1313</v>
      </c>
      <c r="C35" s="1250"/>
      <c r="D35" s="1198">
        <v>0</v>
      </c>
      <c r="E35" s="1198">
        <v>0</v>
      </c>
      <c r="F35" s="1252"/>
      <c r="G35" s="1416">
        <v>442</v>
      </c>
      <c r="H35" s="1416">
        <v>1653.027149321267</v>
      </c>
      <c r="I35" s="1417"/>
      <c r="J35" s="1198">
        <v>278</v>
      </c>
      <c r="K35" s="1198">
        <v>1660.8741007194244</v>
      </c>
    </row>
    <row r="36" spans="1:11" ht="12" customHeight="1" outlineLevel="1">
      <c r="A36" s="1247"/>
      <c r="B36" s="1198" t="s">
        <v>1315</v>
      </c>
      <c r="C36" s="1250"/>
      <c r="D36" s="1198"/>
      <c r="E36" s="1198"/>
      <c r="F36" s="1198"/>
      <c r="G36" s="1416"/>
      <c r="H36" s="1416"/>
      <c r="I36" s="1417"/>
      <c r="J36" s="1198"/>
      <c r="K36" s="1198"/>
    </row>
    <row r="37" spans="1:11" ht="12" customHeight="1" outlineLevel="1">
      <c r="A37" s="1247"/>
      <c r="B37" s="1198"/>
      <c r="C37" s="1250" t="s">
        <v>1316</v>
      </c>
      <c r="D37" s="1198">
        <v>0</v>
      </c>
      <c r="E37" s="1198">
        <v>0</v>
      </c>
      <c r="F37" s="1252"/>
      <c r="G37" s="1416">
        <v>566</v>
      </c>
      <c r="H37" s="1416">
        <v>1779.6325088339222</v>
      </c>
      <c r="I37" s="1417"/>
      <c r="J37" s="1198">
        <v>2059</v>
      </c>
      <c r="K37" s="1198">
        <v>1405.5026711996115</v>
      </c>
    </row>
    <row r="38" spans="1:11" ht="12" customHeight="1" outlineLevel="1">
      <c r="A38" s="1247"/>
      <c r="B38" s="1198"/>
      <c r="C38" s="1198" t="s">
        <v>1381</v>
      </c>
      <c r="D38" s="1198">
        <v>0</v>
      </c>
      <c r="E38" s="1198">
        <v>0</v>
      </c>
      <c r="F38" s="1416"/>
      <c r="G38" s="1416">
        <v>42</v>
      </c>
      <c r="H38" s="1416">
        <v>4973.3095238095239</v>
      </c>
      <c r="I38" s="1416"/>
      <c r="J38" s="1198">
        <v>389</v>
      </c>
      <c r="K38" s="1198">
        <v>3408.151670951157</v>
      </c>
    </row>
    <row r="39" spans="1:11" ht="12" customHeight="1" outlineLevel="1">
      <c r="A39" s="1247"/>
      <c r="B39" s="1198" t="s">
        <v>1382</v>
      </c>
      <c r="C39" s="1250"/>
      <c r="D39" s="1416">
        <v>359</v>
      </c>
      <c r="E39" s="1416">
        <v>833.63231197771586</v>
      </c>
      <c r="F39" s="1416"/>
      <c r="G39" s="1198">
        <v>0</v>
      </c>
      <c r="H39" s="1198">
        <v>0</v>
      </c>
      <c r="I39" s="1417"/>
      <c r="J39" s="1198">
        <v>0</v>
      </c>
      <c r="K39" s="1198">
        <v>0</v>
      </c>
    </row>
    <row r="40" spans="1:11" ht="12" customHeight="1" outlineLevel="1">
      <c r="A40" s="1247"/>
      <c r="B40" s="1198" t="s">
        <v>1383</v>
      </c>
      <c r="C40" s="1250"/>
      <c r="D40" s="1416">
        <v>35</v>
      </c>
      <c r="E40" s="1416">
        <v>1709.7142857142858</v>
      </c>
      <c r="F40" s="1416"/>
      <c r="G40" s="1198">
        <v>0</v>
      </c>
      <c r="H40" s="1198">
        <v>0</v>
      </c>
      <c r="I40" s="1417"/>
      <c r="J40" s="1198">
        <v>2</v>
      </c>
      <c r="K40" s="1198">
        <v>2303.5</v>
      </c>
    </row>
    <row r="41" spans="1:11" ht="12" customHeight="1" outlineLevel="1">
      <c r="A41" s="1247"/>
      <c r="B41" s="1198" t="s">
        <v>1384</v>
      </c>
      <c r="C41" s="1250"/>
      <c r="D41" s="1198">
        <v>0</v>
      </c>
      <c r="E41" s="1198">
        <v>0</v>
      </c>
      <c r="F41" s="1252"/>
      <c r="G41" s="1416">
        <v>27</v>
      </c>
      <c r="H41" s="1416">
        <v>1720.4814814814815</v>
      </c>
      <c r="I41" s="1417"/>
      <c r="J41" s="1198">
        <v>16</v>
      </c>
      <c r="K41" s="1198">
        <v>3047.25</v>
      </c>
    </row>
    <row r="42" spans="1:11" ht="12" customHeight="1" outlineLevel="1">
      <c r="A42" s="1253"/>
      <c r="B42" s="1255" t="s">
        <v>1385</v>
      </c>
      <c r="C42" s="1254"/>
      <c r="D42" s="1255">
        <v>0</v>
      </c>
      <c r="E42" s="1255">
        <v>0</v>
      </c>
      <c r="F42" s="1255"/>
      <c r="G42" s="1255">
        <v>0</v>
      </c>
      <c r="H42" s="1255">
        <v>0</v>
      </c>
      <c r="I42" s="1254"/>
      <c r="J42" s="1255">
        <v>1</v>
      </c>
      <c r="K42" s="1255">
        <v>1927</v>
      </c>
    </row>
    <row r="43" spans="1:11" ht="13.8">
      <c r="A43" s="1247" t="s">
        <v>118</v>
      </c>
      <c r="B43" s="1099"/>
      <c r="C43" s="1099"/>
      <c r="D43" s="1099"/>
      <c r="E43" s="1099"/>
      <c r="F43" s="1099"/>
      <c r="G43" s="1099"/>
      <c r="H43" s="1099"/>
      <c r="I43" s="1099"/>
      <c r="J43" s="1099"/>
      <c r="K43" s="1099"/>
    </row>
    <row r="44" spans="1:11" ht="12" customHeight="1">
      <c r="A44" s="1247"/>
      <c r="B44" s="1198" t="s">
        <v>1313</v>
      </c>
      <c r="C44" s="1250"/>
      <c r="D44" s="1198">
        <v>0</v>
      </c>
      <c r="E44" s="1198">
        <v>0</v>
      </c>
      <c r="F44" s="1252"/>
      <c r="G44" s="1416">
        <v>1397</v>
      </c>
      <c r="H44" s="1416">
        <v>1913.2720114531139</v>
      </c>
      <c r="I44" s="1417"/>
      <c r="J44" s="1416">
        <v>1023</v>
      </c>
      <c r="K44" s="1416">
        <v>1803.0694037145649</v>
      </c>
    </row>
    <row r="45" spans="1:11" ht="12" customHeight="1">
      <c r="A45" s="1247"/>
      <c r="B45" s="1198" t="s">
        <v>1315</v>
      </c>
      <c r="C45" s="1250"/>
      <c r="D45" s="1198"/>
      <c r="E45" s="1198"/>
      <c r="F45" s="1198"/>
      <c r="G45" s="1416"/>
      <c r="H45" s="1416"/>
      <c r="I45" s="1417"/>
      <c r="J45" s="1416"/>
      <c r="K45" s="1416"/>
    </row>
    <row r="46" spans="1:11" ht="12" customHeight="1">
      <c r="A46" s="1247"/>
      <c r="B46" s="1198"/>
      <c r="C46" s="1250" t="s">
        <v>1316</v>
      </c>
      <c r="D46" s="1198">
        <v>0</v>
      </c>
      <c r="E46" s="1198">
        <v>0</v>
      </c>
      <c r="F46" s="1252"/>
      <c r="G46" s="1416">
        <v>1981</v>
      </c>
      <c r="H46" s="1416">
        <v>1792.3084300858152</v>
      </c>
      <c r="I46" s="1417"/>
      <c r="J46" s="1416">
        <v>6111</v>
      </c>
      <c r="K46" s="1416">
        <v>1550.3688430698739</v>
      </c>
    </row>
    <row r="47" spans="1:11" ht="12" customHeight="1">
      <c r="A47" s="1247"/>
      <c r="B47" s="1198"/>
      <c r="C47" s="1198" t="s">
        <v>1386</v>
      </c>
      <c r="D47" s="1198">
        <v>0</v>
      </c>
      <c r="E47" s="1198">
        <v>0</v>
      </c>
      <c r="F47" s="1416"/>
      <c r="G47" s="1416">
        <v>221</v>
      </c>
      <c r="H47" s="1416">
        <v>3777.1447963800906</v>
      </c>
      <c r="I47" s="1416"/>
      <c r="J47" s="1416">
        <v>1501</v>
      </c>
      <c r="K47" s="1416">
        <v>3536.9153897401734</v>
      </c>
    </row>
    <row r="48" spans="1:11" ht="12" customHeight="1">
      <c r="A48" s="1247"/>
      <c r="B48" s="1198" t="s">
        <v>1387</v>
      </c>
      <c r="C48" s="1250"/>
      <c r="D48" s="1416">
        <v>1031</v>
      </c>
      <c r="E48" s="1416">
        <v>1110.5208535402521</v>
      </c>
      <c r="F48" s="1416"/>
      <c r="G48" s="1198">
        <v>0</v>
      </c>
      <c r="H48" s="1198">
        <v>0</v>
      </c>
      <c r="I48" s="1417"/>
      <c r="J48" s="1198">
        <v>0</v>
      </c>
      <c r="K48" s="1198">
        <v>0</v>
      </c>
    </row>
    <row r="49" spans="1:11" ht="12" customHeight="1">
      <c r="A49" s="1247"/>
      <c r="B49" s="1198" t="s">
        <v>1388</v>
      </c>
      <c r="C49" s="1250"/>
      <c r="D49" s="1416">
        <v>147</v>
      </c>
      <c r="E49" s="1416">
        <v>2112.9863945578231</v>
      </c>
      <c r="F49" s="1416"/>
      <c r="G49" s="1198">
        <v>0</v>
      </c>
      <c r="H49" s="1198">
        <v>0</v>
      </c>
      <c r="I49" s="1417"/>
      <c r="J49" s="1198">
        <v>0</v>
      </c>
      <c r="K49" s="1198">
        <v>0</v>
      </c>
    </row>
    <row r="50" spans="1:11" ht="12" customHeight="1">
      <c r="A50" s="1247"/>
      <c r="B50" s="1198" t="s">
        <v>1389</v>
      </c>
      <c r="C50" s="1250"/>
      <c r="D50" s="1198">
        <v>0</v>
      </c>
      <c r="E50" s="1198">
        <v>0</v>
      </c>
      <c r="F50" s="1252"/>
      <c r="G50" s="1416">
        <v>61</v>
      </c>
      <c r="H50" s="1416">
        <v>1901.344262295082</v>
      </c>
      <c r="I50" s="1417"/>
      <c r="J50" s="1416">
        <v>30</v>
      </c>
      <c r="K50" s="1416">
        <v>2919.6333333333332</v>
      </c>
    </row>
    <row r="51" spans="1:11" ht="12" customHeight="1" thickBot="1">
      <c r="A51" s="1257"/>
      <c r="B51" s="1259" t="s">
        <v>1390</v>
      </c>
      <c r="C51" s="1258"/>
      <c r="D51" s="1198">
        <v>0</v>
      </c>
      <c r="E51" s="1259">
        <v>0</v>
      </c>
      <c r="F51" s="1418"/>
      <c r="G51" s="1259">
        <v>0</v>
      </c>
      <c r="H51" s="1259">
        <v>0</v>
      </c>
      <c r="I51" s="1258"/>
      <c r="J51" s="1419">
        <v>4</v>
      </c>
      <c r="K51" s="1419">
        <v>1561.5</v>
      </c>
    </row>
    <row r="52" spans="1:11">
      <c r="A52" s="1198" t="s">
        <v>202</v>
      </c>
      <c r="B52" s="1198"/>
      <c r="C52" s="1250"/>
      <c r="D52" s="1261"/>
      <c r="E52" s="1250"/>
      <c r="F52" s="1250"/>
      <c r="G52" s="1250"/>
      <c r="H52" s="1250"/>
      <c r="I52" s="1250"/>
      <c r="J52" s="1198"/>
      <c r="K52" s="1198"/>
    </row>
    <row r="53" spans="1:11" ht="26.25" customHeight="1">
      <c r="A53" s="1883" t="s">
        <v>1322</v>
      </c>
      <c r="B53" s="1883"/>
      <c r="C53" s="1883"/>
      <c r="D53" s="1883"/>
      <c r="E53" s="1883"/>
      <c r="F53" s="1883"/>
      <c r="G53" s="1883"/>
      <c r="H53" s="1883"/>
      <c r="I53" s="1883"/>
      <c r="J53" s="1883"/>
      <c r="K53" s="1883"/>
    </row>
    <row r="54" spans="1:11" ht="25.5" customHeight="1">
      <c r="A54" s="1883" t="s">
        <v>1323</v>
      </c>
      <c r="B54" s="1910"/>
      <c r="C54" s="1910"/>
      <c r="D54" s="1910"/>
      <c r="E54" s="1910"/>
      <c r="F54" s="1910"/>
      <c r="G54" s="1910"/>
      <c r="H54" s="1910"/>
      <c r="I54" s="1910"/>
      <c r="J54" s="1910"/>
      <c r="K54" s="1910"/>
    </row>
    <row r="55" spans="1:11" ht="27" customHeight="1">
      <c r="A55" s="1883" t="s">
        <v>1391</v>
      </c>
      <c r="B55" s="1883"/>
      <c r="C55" s="1883"/>
      <c r="D55" s="1883"/>
      <c r="E55" s="1883"/>
      <c r="F55" s="1883"/>
      <c r="G55" s="1883"/>
      <c r="H55" s="1883"/>
      <c r="I55" s="1883"/>
      <c r="J55" s="1883"/>
      <c r="K55" s="1883"/>
    </row>
    <row r="56" spans="1:11" ht="13.8">
      <c r="A56" s="660" t="s">
        <v>1392</v>
      </c>
      <c r="B56" s="1420"/>
      <c r="C56" s="1420"/>
      <c r="D56" s="1420"/>
      <c r="E56" s="1420"/>
      <c r="F56" s="1420"/>
      <c r="G56" s="1420"/>
      <c r="H56" s="1420"/>
      <c r="I56" s="1420"/>
      <c r="J56" s="1420"/>
      <c r="K56" s="1420"/>
    </row>
    <row r="57" spans="1:11" ht="25.5" customHeight="1">
      <c r="A57" s="1883" t="s">
        <v>1393</v>
      </c>
      <c r="B57" s="1910"/>
      <c r="C57" s="1910"/>
      <c r="D57" s="1910"/>
      <c r="E57" s="1910"/>
      <c r="F57" s="1910"/>
      <c r="G57" s="1910"/>
      <c r="H57" s="1910"/>
      <c r="I57" s="1910"/>
      <c r="J57" s="1910"/>
      <c r="K57" s="1910"/>
    </row>
    <row r="58" spans="1:11" ht="40.5" customHeight="1">
      <c r="A58" s="1883" t="s">
        <v>1394</v>
      </c>
      <c r="B58" s="1910"/>
      <c r="C58" s="1910"/>
      <c r="D58" s="1910"/>
      <c r="E58" s="1910"/>
      <c r="F58" s="1910"/>
      <c r="G58" s="1910"/>
      <c r="H58" s="1910"/>
      <c r="I58" s="1910"/>
      <c r="J58" s="1910"/>
      <c r="K58" s="1910"/>
    </row>
    <row r="59" spans="1:11" ht="13.8">
      <c r="A59" s="660" t="s">
        <v>1395</v>
      </c>
      <c r="B59" s="660"/>
      <c r="C59" s="660"/>
      <c r="D59" s="660"/>
      <c r="E59" s="660"/>
      <c r="F59" s="660"/>
      <c r="G59" s="660"/>
      <c r="H59" s="660"/>
      <c r="I59" s="660"/>
      <c r="J59" s="660"/>
      <c r="K59" s="660"/>
    </row>
    <row r="60" spans="1:11" ht="13.8">
      <c r="A60" s="660" t="s">
        <v>1396</v>
      </c>
      <c r="B60" s="660"/>
      <c r="C60" s="660"/>
      <c r="D60" s="660"/>
      <c r="E60" s="660"/>
      <c r="F60" s="660"/>
      <c r="G60" s="660"/>
      <c r="H60" s="660"/>
      <c r="I60" s="660"/>
      <c r="J60" s="660"/>
      <c r="K60" s="660"/>
    </row>
    <row r="200" spans="3:3">
      <c r="C200" s="80" t="s">
        <v>190</v>
      </c>
    </row>
  </sheetData>
  <mergeCells count="5">
    <mergeCell ref="A53:K53"/>
    <mergeCell ref="A54:K54"/>
    <mergeCell ref="A55:K55"/>
    <mergeCell ref="A57:K57"/>
    <mergeCell ref="A58:K58"/>
  </mergeCells>
  <hyperlinks>
    <hyperlink ref="C1" location="Índice!A1" display="Volver al Índice " xr:uid="{85881DE8-956A-49AC-83C4-C4301E5D064B}"/>
  </hyperlinks>
  <printOptions horizontalCentered="1" verticalCentered="1"/>
  <pageMargins left="0.74803149606299213" right="0.74803149606299213" top="0.98425196850393704" bottom="0.98425196850393704" header="0" footer="0"/>
  <pageSetup paperSize="9" scale="26" orientation="portrait" r:id="rId1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3AD06-0B91-456E-BDFC-5C5E23D40B58}">
  <sheetPr codeName="Hoja69">
    <pageSetUpPr fitToPage="1"/>
  </sheetPr>
  <dimension ref="A1:H37"/>
  <sheetViews>
    <sheetView showGridLines="0" workbookViewId="0">
      <pane ySplit="6" topLeftCell="A7" activePane="bottomLeft" state="frozen"/>
      <selection pane="bottomLeft"/>
    </sheetView>
  </sheetViews>
  <sheetFormatPr baseColWidth="10" defaultColWidth="11.44140625" defaultRowHeight="13.2" outlineLevelRow="1"/>
  <cols>
    <col min="1" max="2" width="1.6640625" style="80" customWidth="1"/>
    <col min="3" max="3" width="25.6640625" style="80" customWidth="1"/>
    <col min="4" max="4" width="9.6640625" style="80" customWidth="1"/>
    <col min="5" max="5" width="10.33203125" style="80" customWidth="1"/>
    <col min="6" max="6" width="1.6640625" style="80" customWidth="1"/>
    <col min="7" max="7" width="10.44140625" style="80" customWidth="1"/>
    <col min="8" max="8" width="11.33203125" style="80" customWidth="1"/>
    <col min="9" max="256" width="11.44140625" style="80"/>
    <col min="257" max="258" width="1.6640625" style="80" customWidth="1"/>
    <col min="259" max="259" width="25.6640625" style="80" customWidth="1"/>
    <col min="260" max="260" width="9.6640625" style="80" customWidth="1"/>
    <col min="261" max="261" width="10.33203125" style="80" customWidth="1"/>
    <col min="262" max="262" width="1.6640625" style="80" customWidth="1"/>
    <col min="263" max="263" width="10.44140625" style="80" customWidth="1"/>
    <col min="264" max="264" width="11.33203125" style="80" customWidth="1"/>
    <col min="265" max="512" width="11.44140625" style="80"/>
    <col min="513" max="514" width="1.6640625" style="80" customWidth="1"/>
    <col min="515" max="515" width="25.6640625" style="80" customWidth="1"/>
    <col min="516" max="516" width="9.6640625" style="80" customWidth="1"/>
    <col min="517" max="517" width="10.33203125" style="80" customWidth="1"/>
    <col min="518" max="518" width="1.6640625" style="80" customWidth="1"/>
    <col min="519" max="519" width="10.44140625" style="80" customWidth="1"/>
    <col min="520" max="520" width="11.33203125" style="80" customWidth="1"/>
    <col min="521" max="768" width="11.44140625" style="80"/>
    <col min="769" max="770" width="1.6640625" style="80" customWidth="1"/>
    <col min="771" max="771" width="25.6640625" style="80" customWidth="1"/>
    <col min="772" max="772" width="9.6640625" style="80" customWidth="1"/>
    <col min="773" max="773" width="10.33203125" style="80" customWidth="1"/>
    <col min="774" max="774" width="1.6640625" style="80" customWidth="1"/>
    <col min="775" max="775" width="10.44140625" style="80" customWidth="1"/>
    <col min="776" max="776" width="11.33203125" style="80" customWidth="1"/>
    <col min="777" max="1024" width="11.44140625" style="80"/>
    <col min="1025" max="1026" width="1.6640625" style="80" customWidth="1"/>
    <col min="1027" max="1027" width="25.6640625" style="80" customWidth="1"/>
    <col min="1028" max="1028" width="9.6640625" style="80" customWidth="1"/>
    <col min="1029" max="1029" width="10.33203125" style="80" customWidth="1"/>
    <col min="1030" max="1030" width="1.6640625" style="80" customWidth="1"/>
    <col min="1031" max="1031" width="10.44140625" style="80" customWidth="1"/>
    <col min="1032" max="1032" width="11.33203125" style="80" customWidth="1"/>
    <col min="1033" max="1280" width="11.44140625" style="80"/>
    <col min="1281" max="1282" width="1.6640625" style="80" customWidth="1"/>
    <col min="1283" max="1283" width="25.6640625" style="80" customWidth="1"/>
    <col min="1284" max="1284" width="9.6640625" style="80" customWidth="1"/>
    <col min="1285" max="1285" width="10.33203125" style="80" customWidth="1"/>
    <col min="1286" max="1286" width="1.6640625" style="80" customWidth="1"/>
    <col min="1287" max="1287" width="10.44140625" style="80" customWidth="1"/>
    <col min="1288" max="1288" width="11.33203125" style="80" customWidth="1"/>
    <col min="1289" max="1536" width="11.44140625" style="80"/>
    <col min="1537" max="1538" width="1.6640625" style="80" customWidth="1"/>
    <col min="1539" max="1539" width="25.6640625" style="80" customWidth="1"/>
    <col min="1540" max="1540" width="9.6640625" style="80" customWidth="1"/>
    <col min="1541" max="1541" width="10.33203125" style="80" customWidth="1"/>
    <col min="1542" max="1542" width="1.6640625" style="80" customWidth="1"/>
    <col min="1543" max="1543" width="10.44140625" style="80" customWidth="1"/>
    <col min="1544" max="1544" width="11.33203125" style="80" customWidth="1"/>
    <col min="1545" max="1792" width="11.44140625" style="80"/>
    <col min="1793" max="1794" width="1.6640625" style="80" customWidth="1"/>
    <col min="1795" max="1795" width="25.6640625" style="80" customWidth="1"/>
    <col min="1796" max="1796" width="9.6640625" style="80" customWidth="1"/>
    <col min="1797" max="1797" width="10.33203125" style="80" customWidth="1"/>
    <col min="1798" max="1798" width="1.6640625" style="80" customWidth="1"/>
    <col min="1799" max="1799" width="10.44140625" style="80" customWidth="1"/>
    <col min="1800" max="1800" width="11.33203125" style="80" customWidth="1"/>
    <col min="1801" max="2048" width="11.44140625" style="80"/>
    <col min="2049" max="2050" width="1.6640625" style="80" customWidth="1"/>
    <col min="2051" max="2051" width="25.6640625" style="80" customWidth="1"/>
    <col min="2052" max="2052" width="9.6640625" style="80" customWidth="1"/>
    <col min="2053" max="2053" width="10.33203125" style="80" customWidth="1"/>
    <col min="2054" max="2054" width="1.6640625" style="80" customWidth="1"/>
    <col min="2055" max="2055" width="10.44140625" style="80" customWidth="1"/>
    <col min="2056" max="2056" width="11.33203125" style="80" customWidth="1"/>
    <col min="2057" max="2304" width="11.44140625" style="80"/>
    <col min="2305" max="2306" width="1.6640625" style="80" customWidth="1"/>
    <col min="2307" max="2307" width="25.6640625" style="80" customWidth="1"/>
    <col min="2308" max="2308" width="9.6640625" style="80" customWidth="1"/>
    <col min="2309" max="2309" width="10.33203125" style="80" customWidth="1"/>
    <col min="2310" max="2310" width="1.6640625" style="80" customWidth="1"/>
    <col min="2311" max="2311" width="10.44140625" style="80" customWidth="1"/>
    <col min="2312" max="2312" width="11.33203125" style="80" customWidth="1"/>
    <col min="2313" max="2560" width="11.44140625" style="80"/>
    <col min="2561" max="2562" width="1.6640625" style="80" customWidth="1"/>
    <col min="2563" max="2563" width="25.6640625" style="80" customWidth="1"/>
    <col min="2564" max="2564" width="9.6640625" style="80" customWidth="1"/>
    <col min="2565" max="2565" width="10.33203125" style="80" customWidth="1"/>
    <col min="2566" max="2566" width="1.6640625" style="80" customWidth="1"/>
    <col min="2567" max="2567" width="10.44140625" style="80" customWidth="1"/>
    <col min="2568" max="2568" width="11.33203125" style="80" customWidth="1"/>
    <col min="2569" max="2816" width="11.44140625" style="80"/>
    <col min="2817" max="2818" width="1.6640625" style="80" customWidth="1"/>
    <col min="2819" max="2819" width="25.6640625" style="80" customWidth="1"/>
    <col min="2820" max="2820" width="9.6640625" style="80" customWidth="1"/>
    <col min="2821" max="2821" width="10.33203125" style="80" customWidth="1"/>
    <col min="2822" max="2822" width="1.6640625" style="80" customWidth="1"/>
    <col min="2823" max="2823" width="10.44140625" style="80" customWidth="1"/>
    <col min="2824" max="2824" width="11.33203125" style="80" customWidth="1"/>
    <col min="2825" max="3072" width="11.44140625" style="80"/>
    <col min="3073" max="3074" width="1.6640625" style="80" customWidth="1"/>
    <col min="3075" max="3075" width="25.6640625" style="80" customWidth="1"/>
    <col min="3076" max="3076" width="9.6640625" style="80" customWidth="1"/>
    <col min="3077" max="3077" width="10.33203125" style="80" customWidth="1"/>
    <col min="3078" max="3078" width="1.6640625" style="80" customWidth="1"/>
    <col min="3079" max="3079" width="10.44140625" style="80" customWidth="1"/>
    <col min="3080" max="3080" width="11.33203125" style="80" customWidth="1"/>
    <col min="3081" max="3328" width="11.44140625" style="80"/>
    <col min="3329" max="3330" width="1.6640625" style="80" customWidth="1"/>
    <col min="3331" max="3331" width="25.6640625" style="80" customWidth="1"/>
    <col min="3332" max="3332" width="9.6640625" style="80" customWidth="1"/>
    <col min="3333" max="3333" width="10.33203125" style="80" customWidth="1"/>
    <col min="3334" max="3334" width="1.6640625" style="80" customWidth="1"/>
    <col min="3335" max="3335" width="10.44140625" style="80" customWidth="1"/>
    <col min="3336" max="3336" width="11.33203125" style="80" customWidth="1"/>
    <col min="3337" max="3584" width="11.44140625" style="80"/>
    <col min="3585" max="3586" width="1.6640625" style="80" customWidth="1"/>
    <col min="3587" max="3587" width="25.6640625" style="80" customWidth="1"/>
    <col min="3588" max="3588" width="9.6640625" style="80" customWidth="1"/>
    <col min="3589" max="3589" width="10.33203125" style="80" customWidth="1"/>
    <col min="3590" max="3590" width="1.6640625" style="80" customWidth="1"/>
    <col min="3591" max="3591" width="10.44140625" style="80" customWidth="1"/>
    <col min="3592" max="3592" width="11.33203125" style="80" customWidth="1"/>
    <col min="3593" max="3840" width="11.44140625" style="80"/>
    <col min="3841" max="3842" width="1.6640625" style="80" customWidth="1"/>
    <col min="3843" max="3843" width="25.6640625" style="80" customWidth="1"/>
    <col min="3844" max="3844" width="9.6640625" style="80" customWidth="1"/>
    <col min="3845" max="3845" width="10.33203125" style="80" customWidth="1"/>
    <col min="3846" max="3846" width="1.6640625" style="80" customWidth="1"/>
    <col min="3847" max="3847" width="10.44140625" style="80" customWidth="1"/>
    <col min="3848" max="3848" width="11.33203125" style="80" customWidth="1"/>
    <col min="3849" max="4096" width="11.44140625" style="80"/>
    <col min="4097" max="4098" width="1.6640625" style="80" customWidth="1"/>
    <col min="4099" max="4099" width="25.6640625" style="80" customWidth="1"/>
    <col min="4100" max="4100" width="9.6640625" style="80" customWidth="1"/>
    <col min="4101" max="4101" width="10.33203125" style="80" customWidth="1"/>
    <col min="4102" max="4102" width="1.6640625" style="80" customWidth="1"/>
    <col min="4103" max="4103" width="10.44140625" style="80" customWidth="1"/>
    <col min="4104" max="4104" width="11.33203125" style="80" customWidth="1"/>
    <col min="4105" max="4352" width="11.44140625" style="80"/>
    <col min="4353" max="4354" width="1.6640625" style="80" customWidth="1"/>
    <col min="4355" max="4355" width="25.6640625" style="80" customWidth="1"/>
    <col min="4356" max="4356" width="9.6640625" style="80" customWidth="1"/>
    <col min="4357" max="4357" width="10.33203125" style="80" customWidth="1"/>
    <col min="4358" max="4358" width="1.6640625" style="80" customWidth="1"/>
    <col min="4359" max="4359" width="10.44140625" style="80" customWidth="1"/>
    <col min="4360" max="4360" width="11.33203125" style="80" customWidth="1"/>
    <col min="4361" max="4608" width="11.44140625" style="80"/>
    <col min="4609" max="4610" width="1.6640625" style="80" customWidth="1"/>
    <col min="4611" max="4611" width="25.6640625" style="80" customWidth="1"/>
    <col min="4612" max="4612" width="9.6640625" style="80" customWidth="1"/>
    <col min="4613" max="4613" width="10.33203125" style="80" customWidth="1"/>
    <col min="4614" max="4614" width="1.6640625" style="80" customWidth="1"/>
    <col min="4615" max="4615" width="10.44140625" style="80" customWidth="1"/>
    <col min="4616" max="4616" width="11.33203125" style="80" customWidth="1"/>
    <col min="4617" max="4864" width="11.44140625" style="80"/>
    <col min="4865" max="4866" width="1.6640625" style="80" customWidth="1"/>
    <col min="4867" max="4867" width="25.6640625" style="80" customWidth="1"/>
    <col min="4868" max="4868" width="9.6640625" style="80" customWidth="1"/>
    <col min="4869" max="4869" width="10.33203125" style="80" customWidth="1"/>
    <col min="4870" max="4870" width="1.6640625" style="80" customWidth="1"/>
    <col min="4871" max="4871" width="10.44140625" style="80" customWidth="1"/>
    <col min="4872" max="4872" width="11.33203125" style="80" customWidth="1"/>
    <col min="4873" max="5120" width="11.44140625" style="80"/>
    <col min="5121" max="5122" width="1.6640625" style="80" customWidth="1"/>
    <col min="5123" max="5123" width="25.6640625" style="80" customWidth="1"/>
    <col min="5124" max="5124" width="9.6640625" style="80" customWidth="1"/>
    <col min="5125" max="5125" width="10.33203125" style="80" customWidth="1"/>
    <col min="5126" max="5126" width="1.6640625" style="80" customWidth="1"/>
    <col min="5127" max="5127" width="10.44140625" style="80" customWidth="1"/>
    <col min="5128" max="5128" width="11.33203125" style="80" customWidth="1"/>
    <col min="5129" max="5376" width="11.44140625" style="80"/>
    <col min="5377" max="5378" width="1.6640625" style="80" customWidth="1"/>
    <col min="5379" max="5379" width="25.6640625" style="80" customWidth="1"/>
    <col min="5380" max="5380" width="9.6640625" style="80" customWidth="1"/>
    <col min="5381" max="5381" width="10.33203125" style="80" customWidth="1"/>
    <col min="5382" max="5382" width="1.6640625" style="80" customWidth="1"/>
    <col min="5383" max="5383" width="10.44140625" style="80" customWidth="1"/>
    <col min="5384" max="5384" width="11.33203125" style="80" customWidth="1"/>
    <col min="5385" max="5632" width="11.44140625" style="80"/>
    <col min="5633" max="5634" width="1.6640625" style="80" customWidth="1"/>
    <col min="5635" max="5635" width="25.6640625" style="80" customWidth="1"/>
    <col min="5636" max="5636" width="9.6640625" style="80" customWidth="1"/>
    <col min="5637" max="5637" width="10.33203125" style="80" customWidth="1"/>
    <col min="5638" max="5638" width="1.6640625" style="80" customWidth="1"/>
    <col min="5639" max="5639" width="10.44140625" style="80" customWidth="1"/>
    <col min="5640" max="5640" width="11.33203125" style="80" customWidth="1"/>
    <col min="5641" max="5888" width="11.44140625" style="80"/>
    <col min="5889" max="5890" width="1.6640625" style="80" customWidth="1"/>
    <col min="5891" max="5891" width="25.6640625" style="80" customWidth="1"/>
    <col min="5892" max="5892" width="9.6640625" style="80" customWidth="1"/>
    <col min="5893" max="5893" width="10.33203125" style="80" customWidth="1"/>
    <col min="5894" max="5894" width="1.6640625" style="80" customWidth="1"/>
    <col min="5895" max="5895" width="10.44140625" style="80" customWidth="1"/>
    <col min="5896" max="5896" width="11.33203125" style="80" customWidth="1"/>
    <col min="5897" max="6144" width="11.44140625" style="80"/>
    <col min="6145" max="6146" width="1.6640625" style="80" customWidth="1"/>
    <col min="6147" max="6147" width="25.6640625" style="80" customWidth="1"/>
    <col min="6148" max="6148" width="9.6640625" style="80" customWidth="1"/>
    <col min="6149" max="6149" width="10.33203125" style="80" customWidth="1"/>
    <col min="6150" max="6150" width="1.6640625" style="80" customWidth="1"/>
    <col min="6151" max="6151" width="10.44140625" style="80" customWidth="1"/>
    <col min="6152" max="6152" width="11.33203125" style="80" customWidth="1"/>
    <col min="6153" max="6400" width="11.44140625" style="80"/>
    <col min="6401" max="6402" width="1.6640625" style="80" customWidth="1"/>
    <col min="6403" max="6403" width="25.6640625" style="80" customWidth="1"/>
    <col min="6404" max="6404" width="9.6640625" style="80" customWidth="1"/>
    <col min="6405" max="6405" width="10.33203125" style="80" customWidth="1"/>
    <col min="6406" max="6406" width="1.6640625" style="80" customWidth="1"/>
    <col min="6407" max="6407" width="10.44140625" style="80" customWidth="1"/>
    <col min="6408" max="6408" width="11.33203125" style="80" customWidth="1"/>
    <col min="6409" max="6656" width="11.44140625" style="80"/>
    <col min="6657" max="6658" width="1.6640625" style="80" customWidth="1"/>
    <col min="6659" max="6659" width="25.6640625" style="80" customWidth="1"/>
    <col min="6660" max="6660" width="9.6640625" style="80" customWidth="1"/>
    <col min="6661" max="6661" width="10.33203125" style="80" customWidth="1"/>
    <col min="6662" max="6662" width="1.6640625" style="80" customWidth="1"/>
    <col min="6663" max="6663" width="10.44140625" style="80" customWidth="1"/>
    <col min="6664" max="6664" width="11.33203125" style="80" customWidth="1"/>
    <col min="6665" max="6912" width="11.44140625" style="80"/>
    <col min="6913" max="6914" width="1.6640625" style="80" customWidth="1"/>
    <col min="6915" max="6915" width="25.6640625" style="80" customWidth="1"/>
    <col min="6916" max="6916" width="9.6640625" style="80" customWidth="1"/>
    <col min="6917" max="6917" width="10.33203125" style="80" customWidth="1"/>
    <col min="6918" max="6918" width="1.6640625" style="80" customWidth="1"/>
    <col min="6919" max="6919" width="10.44140625" style="80" customWidth="1"/>
    <col min="6920" max="6920" width="11.33203125" style="80" customWidth="1"/>
    <col min="6921" max="7168" width="11.44140625" style="80"/>
    <col min="7169" max="7170" width="1.6640625" style="80" customWidth="1"/>
    <col min="7171" max="7171" width="25.6640625" style="80" customWidth="1"/>
    <col min="7172" max="7172" width="9.6640625" style="80" customWidth="1"/>
    <col min="7173" max="7173" width="10.33203125" style="80" customWidth="1"/>
    <col min="7174" max="7174" width="1.6640625" style="80" customWidth="1"/>
    <col min="7175" max="7175" width="10.44140625" style="80" customWidth="1"/>
    <col min="7176" max="7176" width="11.33203125" style="80" customWidth="1"/>
    <col min="7177" max="7424" width="11.44140625" style="80"/>
    <col min="7425" max="7426" width="1.6640625" style="80" customWidth="1"/>
    <col min="7427" max="7427" width="25.6640625" style="80" customWidth="1"/>
    <col min="7428" max="7428" width="9.6640625" style="80" customWidth="1"/>
    <col min="7429" max="7429" width="10.33203125" style="80" customWidth="1"/>
    <col min="7430" max="7430" width="1.6640625" style="80" customWidth="1"/>
    <col min="7431" max="7431" width="10.44140625" style="80" customWidth="1"/>
    <col min="7432" max="7432" width="11.33203125" style="80" customWidth="1"/>
    <col min="7433" max="7680" width="11.44140625" style="80"/>
    <col min="7681" max="7682" width="1.6640625" style="80" customWidth="1"/>
    <col min="7683" max="7683" width="25.6640625" style="80" customWidth="1"/>
    <col min="7684" max="7684" width="9.6640625" style="80" customWidth="1"/>
    <col min="7685" max="7685" width="10.33203125" style="80" customWidth="1"/>
    <col min="7686" max="7686" width="1.6640625" style="80" customWidth="1"/>
    <col min="7687" max="7687" width="10.44140625" style="80" customWidth="1"/>
    <col min="7688" max="7688" width="11.33203125" style="80" customWidth="1"/>
    <col min="7689" max="7936" width="11.44140625" style="80"/>
    <col min="7937" max="7938" width="1.6640625" style="80" customWidth="1"/>
    <col min="7939" max="7939" width="25.6640625" style="80" customWidth="1"/>
    <col min="7940" max="7940" width="9.6640625" style="80" customWidth="1"/>
    <col min="7941" max="7941" width="10.33203125" style="80" customWidth="1"/>
    <col min="7942" max="7942" width="1.6640625" style="80" customWidth="1"/>
    <col min="7943" max="7943" width="10.44140625" style="80" customWidth="1"/>
    <col min="7944" max="7944" width="11.33203125" style="80" customWidth="1"/>
    <col min="7945" max="8192" width="11.44140625" style="80"/>
    <col min="8193" max="8194" width="1.6640625" style="80" customWidth="1"/>
    <col min="8195" max="8195" width="25.6640625" style="80" customWidth="1"/>
    <col min="8196" max="8196" width="9.6640625" style="80" customWidth="1"/>
    <col min="8197" max="8197" width="10.33203125" style="80" customWidth="1"/>
    <col min="8198" max="8198" width="1.6640625" style="80" customWidth="1"/>
    <col min="8199" max="8199" width="10.44140625" style="80" customWidth="1"/>
    <col min="8200" max="8200" width="11.33203125" style="80" customWidth="1"/>
    <col min="8201" max="8448" width="11.44140625" style="80"/>
    <col min="8449" max="8450" width="1.6640625" style="80" customWidth="1"/>
    <col min="8451" max="8451" width="25.6640625" style="80" customWidth="1"/>
    <col min="8452" max="8452" width="9.6640625" style="80" customWidth="1"/>
    <col min="8453" max="8453" width="10.33203125" style="80" customWidth="1"/>
    <col min="8454" max="8454" width="1.6640625" style="80" customWidth="1"/>
    <col min="8455" max="8455" width="10.44140625" style="80" customWidth="1"/>
    <col min="8456" max="8456" width="11.33203125" style="80" customWidth="1"/>
    <col min="8457" max="8704" width="11.44140625" style="80"/>
    <col min="8705" max="8706" width="1.6640625" style="80" customWidth="1"/>
    <col min="8707" max="8707" width="25.6640625" style="80" customWidth="1"/>
    <col min="8708" max="8708" width="9.6640625" style="80" customWidth="1"/>
    <col min="8709" max="8709" width="10.33203125" style="80" customWidth="1"/>
    <col min="8710" max="8710" width="1.6640625" style="80" customWidth="1"/>
    <col min="8711" max="8711" width="10.44140625" style="80" customWidth="1"/>
    <col min="8712" max="8712" width="11.33203125" style="80" customWidth="1"/>
    <col min="8713" max="8960" width="11.44140625" style="80"/>
    <col min="8961" max="8962" width="1.6640625" style="80" customWidth="1"/>
    <col min="8963" max="8963" width="25.6640625" style="80" customWidth="1"/>
    <col min="8964" max="8964" width="9.6640625" style="80" customWidth="1"/>
    <col min="8965" max="8965" width="10.33203125" style="80" customWidth="1"/>
    <col min="8966" max="8966" width="1.6640625" style="80" customWidth="1"/>
    <col min="8967" max="8967" width="10.44140625" style="80" customWidth="1"/>
    <col min="8968" max="8968" width="11.33203125" style="80" customWidth="1"/>
    <col min="8969" max="9216" width="11.44140625" style="80"/>
    <col min="9217" max="9218" width="1.6640625" style="80" customWidth="1"/>
    <col min="9219" max="9219" width="25.6640625" style="80" customWidth="1"/>
    <col min="9220" max="9220" width="9.6640625" style="80" customWidth="1"/>
    <col min="9221" max="9221" width="10.33203125" style="80" customWidth="1"/>
    <col min="9222" max="9222" width="1.6640625" style="80" customWidth="1"/>
    <col min="9223" max="9223" width="10.44140625" style="80" customWidth="1"/>
    <col min="9224" max="9224" width="11.33203125" style="80" customWidth="1"/>
    <col min="9225" max="9472" width="11.44140625" style="80"/>
    <col min="9473" max="9474" width="1.6640625" style="80" customWidth="1"/>
    <col min="9475" max="9475" width="25.6640625" style="80" customWidth="1"/>
    <col min="9476" max="9476" width="9.6640625" style="80" customWidth="1"/>
    <col min="9477" max="9477" width="10.33203125" style="80" customWidth="1"/>
    <col min="9478" max="9478" width="1.6640625" style="80" customWidth="1"/>
    <col min="9479" max="9479" width="10.44140625" style="80" customWidth="1"/>
    <col min="9480" max="9480" width="11.33203125" style="80" customWidth="1"/>
    <col min="9481" max="9728" width="11.44140625" style="80"/>
    <col min="9729" max="9730" width="1.6640625" style="80" customWidth="1"/>
    <col min="9731" max="9731" width="25.6640625" style="80" customWidth="1"/>
    <col min="9732" max="9732" width="9.6640625" style="80" customWidth="1"/>
    <col min="9733" max="9733" width="10.33203125" style="80" customWidth="1"/>
    <col min="9734" max="9734" width="1.6640625" style="80" customWidth="1"/>
    <col min="9735" max="9735" width="10.44140625" style="80" customWidth="1"/>
    <col min="9736" max="9736" width="11.33203125" style="80" customWidth="1"/>
    <col min="9737" max="9984" width="11.44140625" style="80"/>
    <col min="9985" max="9986" width="1.6640625" style="80" customWidth="1"/>
    <col min="9987" max="9987" width="25.6640625" style="80" customWidth="1"/>
    <col min="9988" max="9988" width="9.6640625" style="80" customWidth="1"/>
    <col min="9989" max="9989" width="10.33203125" style="80" customWidth="1"/>
    <col min="9990" max="9990" width="1.6640625" style="80" customWidth="1"/>
    <col min="9991" max="9991" width="10.44140625" style="80" customWidth="1"/>
    <col min="9992" max="9992" width="11.33203125" style="80" customWidth="1"/>
    <col min="9993" max="10240" width="11.44140625" style="80"/>
    <col min="10241" max="10242" width="1.6640625" style="80" customWidth="1"/>
    <col min="10243" max="10243" width="25.6640625" style="80" customWidth="1"/>
    <col min="10244" max="10244" width="9.6640625" style="80" customWidth="1"/>
    <col min="10245" max="10245" width="10.33203125" style="80" customWidth="1"/>
    <col min="10246" max="10246" width="1.6640625" style="80" customWidth="1"/>
    <col min="10247" max="10247" width="10.44140625" style="80" customWidth="1"/>
    <col min="10248" max="10248" width="11.33203125" style="80" customWidth="1"/>
    <col min="10249" max="10496" width="11.44140625" style="80"/>
    <col min="10497" max="10498" width="1.6640625" style="80" customWidth="1"/>
    <col min="10499" max="10499" width="25.6640625" style="80" customWidth="1"/>
    <col min="10500" max="10500" width="9.6640625" style="80" customWidth="1"/>
    <col min="10501" max="10501" width="10.33203125" style="80" customWidth="1"/>
    <col min="10502" max="10502" width="1.6640625" style="80" customWidth="1"/>
    <col min="10503" max="10503" width="10.44140625" style="80" customWidth="1"/>
    <col min="10504" max="10504" width="11.33203125" style="80" customWidth="1"/>
    <col min="10505" max="10752" width="11.44140625" style="80"/>
    <col min="10753" max="10754" width="1.6640625" style="80" customWidth="1"/>
    <col min="10755" max="10755" width="25.6640625" style="80" customWidth="1"/>
    <col min="10756" max="10756" width="9.6640625" style="80" customWidth="1"/>
    <col min="10757" max="10757" width="10.33203125" style="80" customWidth="1"/>
    <col min="10758" max="10758" width="1.6640625" style="80" customWidth="1"/>
    <col min="10759" max="10759" width="10.44140625" style="80" customWidth="1"/>
    <col min="10760" max="10760" width="11.33203125" style="80" customWidth="1"/>
    <col min="10761" max="11008" width="11.44140625" style="80"/>
    <col min="11009" max="11010" width="1.6640625" style="80" customWidth="1"/>
    <col min="11011" max="11011" width="25.6640625" style="80" customWidth="1"/>
    <col min="11012" max="11012" width="9.6640625" style="80" customWidth="1"/>
    <col min="11013" max="11013" width="10.33203125" style="80" customWidth="1"/>
    <col min="11014" max="11014" width="1.6640625" style="80" customWidth="1"/>
    <col min="11015" max="11015" width="10.44140625" style="80" customWidth="1"/>
    <col min="11016" max="11016" width="11.33203125" style="80" customWidth="1"/>
    <col min="11017" max="11264" width="11.44140625" style="80"/>
    <col min="11265" max="11266" width="1.6640625" style="80" customWidth="1"/>
    <col min="11267" max="11267" width="25.6640625" style="80" customWidth="1"/>
    <col min="11268" max="11268" width="9.6640625" style="80" customWidth="1"/>
    <col min="11269" max="11269" width="10.33203125" style="80" customWidth="1"/>
    <col min="11270" max="11270" width="1.6640625" style="80" customWidth="1"/>
    <col min="11271" max="11271" width="10.44140625" style="80" customWidth="1"/>
    <col min="11272" max="11272" width="11.33203125" style="80" customWidth="1"/>
    <col min="11273" max="11520" width="11.44140625" style="80"/>
    <col min="11521" max="11522" width="1.6640625" style="80" customWidth="1"/>
    <col min="11523" max="11523" width="25.6640625" style="80" customWidth="1"/>
    <col min="11524" max="11524" width="9.6640625" style="80" customWidth="1"/>
    <col min="11525" max="11525" width="10.33203125" style="80" customWidth="1"/>
    <col min="11526" max="11526" width="1.6640625" style="80" customWidth="1"/>
    <col min="11527" max="11527" width="10.44140625" style="80" customWidth="1"/>
    <col min="11528" max="11528" width="11.33203125" style="80" customWidth="1"/>
    <col min="11529" max="11776" width="11.44140625" style="80"/>
    <col min="11777" max="11778" width="1.6640625" style="80" customWidth="1"/>
    <col min="11779" max="11779" width="25.6640625" style="80" customWidth="1"/>
    <col min="11780" max="11780" width="9.6640625" style="80" customWidth="1"/>
    <col min="11781" max="11781" width="10.33203125" style="80" customWidth="1"/>
    <col min="11782" max="11782" width="1.6640625" style="80" customWidth="1"/>
    <col min="11783" max="11783" width="10.44140625" style="80" customWidth="1"/>
    <col min="11784" max="11784" width="11.33203125" style="80" customWidth="1"/>
    <col min="11785" max="12032" width="11.44140625" style="80"/>
    <col min="12033" max="12034" width="1.6640625" style="80" customWidth="1"/>
    <col min="12035" max="12035" width="25.6640625" style="80" customWidth="1"/>
    <col min="12036" max="12036" width="9.6640625" style="80" customWidth="1"/>
    <col min="12037" max="12037" width="10.33203125" style="80" customWidth="1"/>
    <col min="12038" max="12038" width="1.6640625" style="80" customWidth="1"/>
    <col min="12039" max="12039" width="10.44140625" style="80" customWidth="1"/>
    <col min="12040" max="12040" width="11.33203125" style="80" customWidth="1"/>
    <col min="12041" max="12288" width="11.44140625" style="80"/>
    <col min="12289" max="12290" width="1.6640625" style="80" customWidth="1"/>
    <col min="12291" max="12291" width="25.6640625" style="80" customWidth="1"/>
    <col min="12292" max="12292" width="9.6640625" style="80" customWidth="1"/>
    <col min="12293" max="12293" width="10.33203125" style="80" customWidth="1"/>
    <col min="12294" max="12294" width="1.6640625" style="80" customWidth="1"/>
    <col min="12295" max="12295" width="10.44140625" style="80" customWidth="1"/>
    <col min="12296" max="12296" width="11.33203125" style="80" customWidth="1"/>
    <col min="12297" max="12544" width="11.44140625" style="80"/>
    <col min="12545" max="12546" width="1.6640625" style="80" customWidth="1"/>
    <col min="12547" max="12547" width="25.6640625" style="80" customWidth="1"/>
    <col min="12548" max="12548" width="9.6640625" style="80" customWidth="1"/>
    <col min="12549" max="12549" width="10.33203125" style="80" customWidth="1"/>
    <col min="12550" max="12550" width="1.6640625" style="80" customWidth="1"/>
    <col min="12551" max="12551" width="10.44140625" style="80" customWidth="1"/>
    <col min="12552" max="12552" width="11.33203125" style="80" customWidth="1"/>
    <col min="12553" max="12800" width="11.44140625" style="80"/>
    <col min="12801" max="12802" width="1.6640625" style="80" customWidth="1"/>
    <col min="12803" max="12803" width="25.6640625" style="80" customWidth="1"/>
    <col min="12804" max="12804" width="9.6640625" style="80" customWidth="1"/>
    <col min="12805" max="12805" width="10.33203125" style="80" customWidth="1"/>
    <col min="12806" max="12806" width="1.6640625" style="80" customWidth="1"/>
    <col min="12807" max="12807" width="10.44140625" style="80" customWidth="1"/>
    <col min="12808" max="12808" width="11.33203125" style="80" customWidth="1"/>
    <col min="12809" max="13056" width="11.44140625" style="80"/>
    <col min="13057" max="13058" width="1.6640625" style="80" customWidth="1"/>
    <col min="13059" max="13059" width="25.6640625" style="80" customWidth="1"/>
    <col min="13060" max="13060" width="9.6640625" style="80" customWidth="1"/>
    <col min="13061" max="13061" width="10.33203125" style="80" customWidth="1"/>
    <col min="13062" max="13062" width="1.6640625" style="80" customWidth="1"/>
    <col min="13063" max="13063" width="10.44140625" style="80" customWidth="1"/>
    <col min="13064" max="13064" width="11.33203125" style="80" customWidth="1"/>
    <col min="13065" max="13312" width="11.44140625" style="80"/>
    <col min="13313" max="13314" width="1.6640625" style="80" customWidth="1"/>
    <col min="13315" max="13315" width="25.6640625" style="80" customWidth="1"/>
    <col min="13316" max="13316" width="9.6640625" style="80" customWidth="1"/>
    <col min="13317" max="13317" width="10.33203125" style="80" customWidth="1"/>
    <col min="13318" max="13318" width="1.6640625" style="80" customWidth="1"/>
    <col min="13319" max="13319" width="10.44140625" style="80" customWidth="1"/>
    <col min="13320" max="13320" width="11.33203125" style="80" customWidth="1"/>
    <col min="13321" max="13568" width="11.44140625" style="80"/>
    <col min="13569" max="13570" width="1.6640625" style="80" customWidth="1"/>
    <col min="13571" max="13571" width="25.6640625" style="80" customWidth="1"/>
    <col min="13572" max="13572" width="9.6640625" style="80" customWidth="1"/>
    <col min="13573" max="13573" width="10.33203125" style="80" customWidth="1"/>
    <col min="13574" max="13574" width="1.6640625" style="80" customWidth="1"/>
    <col min="13575" max="13575" width="10.44140625" style="80" customWidth="1"/>
    <col min="13576" max="13576" width="11.33203125" style="80" customWidth="1"/>
    <col min="13577" max="13824" width="11.44140625" style="80"/>
    <col min="13825" max="13826" width="1.6640625" style="80" customWidth="1"/>
    <col min="13827" max="13827" width="25.6640625" style="80" customWidth="1"/>
    <col min="13828" max="13828" width="9.6640625" style="80" customWidth="1"/>
    <col min="13829" max="13829" width="10.33203125" style="80" customWidth="1"/>
    <col min="13830" max="13830" width="1.6640625" style="80" customWidth="1"/>
    <col min="13831" max="13831" width="10.44140625" style="80" customWidth="1"/>
    <col min="13832" max="13832" width="11.33203125" style="80" customWidth="1"/>
    <col min="13833" max="14080" width="11.44140625" style="80"/>
    <col min="14081" max="14082" width="1.6640625" style="80" customWidth="1"/>
    <col min="14083" max="14083" width="25.6640625" style="80" customWidth="1"/>
    <col min="14084" max="14084" width="9.6640625" style="80" customWidth="1"/>
    <col min="14085" max="14085" width="10.33203125" style="80" customWidth="1"/>
    <col min="14086" max="14086" width="1.6640625" style="80" customWidth="1"/>
    <col min="14087" max="14087" width="10.44140625" style="80" customWidth="1"/>
    <col min="14088" max="14088" width="11.33203125" style="80" customWidth="1"/>
    <col min="14089" max="14336" width="11.44140625" style="80"/>
    <col min="14337" max="14338" width="1.6640625" style="80" customWidth="1"/>
    <col min="14339" max="14339" width="25.6640625" style="80" customWidth="1"/>
    <col min="14340" max="14340" width="9.6640625" style="80" customWidth="1"/>
    <col min="14341" max="14341" width="10.33203125" style="80" customWidth="1"/>
    <col min="14342" max="14342" width="1.6640625" style="80" customWidth="1"/>
    <col min="14343" max="14343" width="10.44140625" style="80" customWidth="1"/>
    <col min="14344" max="14344" width="11.33203125" style="80" customWidth="1"/>
    <col min="14345" max="14592" width="11.44140625" style="80"/>
    <col min="14593" max="14594" width="1.6640625" style="80" customWidth="1"/>
    <col min="14595" max="14595" width="25.6640625" style="80" customWidth="1"/>
    <col min="14596" max="14596" width="9.6640625" style="80" customWidth="1"/>
    <col min="14597" max="14597" width="10.33203125" style="80" customWidth="1"/>
    <col min="14598" max="14598" width="1.6640625" style="80" customWidth="1"/>
    <col min="14599" max="14599" width="10.44140625" style="80" customWidth="1"/>
    <col min="14600" max="14600" width="11.33203125" style="80" customWidth="1"/>
    <col min="14601" max="14848" width="11.44140625" style="80"/>
    <col min="14849" max="14850" width="1.6640625" style="80" customWidth="1"/>
    <col min="14851" max="14851" width="25.6640625" style="80" customWidth="1"/>
    <col min="14852" max="14852" width="9.6640625" style="80" customWidth="1"/>
    <col min="14853" max="14853" width="10.33203125" style="80" customWidth="1"/>
    <col min="14854" max="14854" width="1.6640625" style="80" customWidth="1"/>
    <col min="14855" max="14855" width="10.44140625" style="80" customWidth="1"/>
    <col min="14856" max="14856" width="11.33203125" style="80" customWidth="1"/>
    <col min="14857" max="15104" width="11.44140625" style="80"/>
    <col min="15105" max="15106" width="1.6640625" style="80" customWidth="1"/>
    <col min="15107" max="15107" width="25.6640625" style="80" customWidth="1"/>
    <col min="15108" max="15108" width="9.6640625" style="80" customWidth="1"/>
    <col min="15109" max="15109" width="10.33203125" style="80" customWidth="1"/>
    <col min="15110" max="15110" width="1.6640625" style="80" customWidth="1"/>
    <col min="15111" max="15111" width="10.44140625" style="80" customWidth="1"/>
    <col min="15112" max="15112" width="11.33203125" style="80" customWidth="1"/>
    <col min="15113" max="15360" width="11.44140625" style="80"/>
    <col min="15361" max="15362" width="1.6640625" style="80" customWidth="1"/>
    <col min="15363" max="15363" width="25.6640625" style="80" customWidth="1"/>
    <col min="15364" max="15364" width="9.6640625" style="80" customWidth="1"/>
    <col min="15365" max="15365" width="10.33203125" style="80" customWidth="1"/>
    <col min="15366" max="15366" width="1.6640625" style="80" customWidth="1"/>
    <col min="15367" max="15367" width="10.44140625" style="80" customWidth="1"/>
    <col min="15368" max="15368" width="11.33203125" style="80" customWidth="1"/>
    <col min="15369" max="15616" width="11.44140625" style="80"/>
    <col min="15617" max="15618" width="1.6640625" style="80" customWidth="1"/>
    <col min="15619" max="15619" width="25.6640625" style="80" customWidth="1"/>
    <col min="15620" max="15620" width="9.6640625" style="80" customWidth="1"/>
    <col min="15621" max="15621" width="10.33203125" style="80" customWidth="1"/>
    <col min="15622" max="15622" width="1.6640625" style="80" customWidth="1"/>
    <col min="15623" max="15623" width="10.44140625" style="80" customWidth="1"/>
    <col min="15624" max="15624" width="11.33203125" style="80" customWidth="1"/>
    <col min="15625" max="15872" width="11.44140625" style="80"/>
    <col min="15873" max="15874" width="1.6640625" style="80" customWidth="1"/>
    <col min="15875" max="15875" width="25.6640625" style="80" customWidth="1"/>
    <col min="15876" max="15876" width="9.6640625" style="80" customWidth="1"/>
    <col min="15877" max="15877" width="10.33203125" style="80" customWidth="1"/>
    <col min="15878" max="15878" width="1.6640625" style="80" customWidth="1"/>
    <col min="15879" max="15879" width="10.44140625" style="80" customWidth="1"/>
    <col min="15880" max="15880" width="11.33203125" style="80" customWidth="1"/>
    <col min="15881" max="16128" width="11.44140625" style="80"/>
    <col min="16129" max="16130" width="1.6640625" style="80" customWidth="1"/>
    <col min="16131" max="16131" width="25.6640625" style="80" customWidth="1"/>
    <col min="16132" max="16132" width="9.6640625" style="80" customWidth="1"/>
    <col min="16133" max="16133" width="10.33203125" style="80" customWidth="1"/>
    <col min="16134" max="16134" width="1.6640625" style="80" customWidth="1"/>
    <col min="16135" max="16135" width="10.44140625" style="80" customWidth="1"/>
    <col min="16136" max="16136" width="11.33203125" style="80" customWidth="1"/>
    <col min="16137" max="16384" width="11.44140625" style="80"/>
  </cols>
  <sheetData>
    <row r="1" spans="1:8" ht="13.8">
      <c r="A1" s="403"/>
      <c r="B1" s="403"/>
      <c r="C1" s="1383" t="s">
        <v>1272</v>
      </c>
    </row>
    <row r="2" spans="1:8" ht="51" customHeight="1">
      <c r="A2" s="1154" t="s">
        <v>1397</v>
      </c>
      <c r="B2" s="1154"/>
      <c r="C2" s="1154"/>
      <c r="D2" s="1235"/>
      <c r="E2" s="1235"/>
      <c r="F2" s="1235"/>
      <c r="G2" s="1235"/>
      <c r="H2" s="1235"/>
    </row>
    <row r="3" spans="1:8" ht="13.8">
      <c r="A3" s="1414" t="s">
        <v>1308</v>
      </c>
      <c r="B3" s="1414"/>
      <c r="C3" s="1414"/>
      <c r="D3" s="1414"/>
      <c r="E3" s="1414"/>
      <c r="F3" s="1414"/>
      <c r="G3" s="1414"/>
      <c r="H3" s="1414"/>
    </row>
    <row r="4" spans="1:8" ht="2.25" customHeight="1" thickBot="1">
      <c r="A4" s="1415"/>
      <c r="B4" s="1415"/>
      <c r="C4" s="1415"/>
      <c r="D4" s="1198"/>
      <c r="E4" s="1198"/>
      <c r="F4" s="1198"/>
      <c r="G4" s="1198"/>
      <c r="H4" s="1198"/>
    </row>
    <row r="5" spans="1:8" ht="15.75" customHeight="1">
      <c r="A5" s="1240"/>
      <c r="B5" s="1240"/>
      <c r="C5" s="1240"/>
      <c r="D5" s="1241" t="s">
        <v>513</v>
      </c>
      <c r="E5" s="1241"/>
      <c r="F5" s="1243"/>
      <c r="G5" s="1241" t="s">
        <v>1398</v>
      </c>
      <c r="H5" s="1241"/>
    </row>
    <row r="6" spans="1:8" ht="27.6">
      <c r="A6" s="1244"/>
      <c r="B6" s="1244"/>
      <c r="C6" s="1244"/>
      <c r="D6" s="1245" t="s">
        <v>1311</v>
      </c>
      <c r="E6" s="1246" t="s">
        <v>1312</v>
      </c>
      <c r="F6" s="1270"/>
      <c r="G6" s="1245" t="s">
        <v>1311</v>
      </c>
      <c r="H6" s="1246" t="s">
        <v>1312</v>
      </c>
    </row>
    <row r="7" spans="1:8" ht="13.8" outlineLevel="1">
      <c r="A7" s="1247" t="s">
        <v>112</v>
      </c>
      <c r="B7" s="1099"/>
      <c r="C7" s="1099"/>
      <c r="D7" s="1099"/>
      <c r="E7" s="1099"/>
      <c r="F7" s="1099"/>
      <c r="G7" s="1099"/>
      <c r="H7" s="1099"/>
    </row>
    <row r="8" spans="1:8" ht="12" customHeight="1" outlineLevel="1">
      <c r="A8" s="1247"/>
      <c r="B8" s="1198" t="s">
        <v>1313</v>
      </c>
      <c r="C8" s="1250"/>
      <c r="D8" s="1198">
        <v>0</v>
      </c>
      <c r="E8" s="1198">
        <v>0</v>
      </c>
      <c r="F8" s="1198"/>
      <c r="G8" s="1198">
        <v>7</v>
      </c>
      <c r="H8" s="1198">
        <v>1124</v>
      </c>
    </row>
    <row r="9" spans="1:8" ht="12" customHeight="1" outlineLevel="1">
      <c r="A9" s="1247"/>
      <c r="B9" s="1198" t="s">
        <v>1315</v>
      </c>
      <c r="C9" s="1250"/>
      <c r="D9" s="1198"/>
      <c r="E9" s="1198"/>
      <c r="F9" s="1198"/>
      <c r="G9" s="1198"/>
      <c r="H9" s="1198"/>
    </row>
    <row r="10" spans="1:8" ht="12" customHeight="1" outlineLevel="1">
      <c r="A10" s="1247"/>
      <c r="B10" s="1198"/>
      <c r="C10" s="1250" t="s">
        <v>1316</v>
      </c>
      <c r="D10" s="1198">
        <v>0</v>
      </c>
      <c r="E10" s="1198">
        <v>0</v>
      </c>
      <c r="F10" s="1198"/>
      <c r="G10" s="1198">
        <v>9</v>
      </c>
      <c r="H10" s="1198">
        <v>776.44444444444446</v>
      </c>
    </row>
    <row r="11" spans="1:8" ht="12" customHeight="1" outlineLevel="1">
      <c r="A11" s="1253"/>
      <c r="B11" s="1255"/>
      <c r="C11" s="1255" t="s">
        <v>1381</v>
      </c>
      <c r="D11" s="1255">
        <v>0</v>
      </c>
      <c r="E11" s="1255">
        <v>0</v>
      </c>
      <c r="F11" s="1255"/>
      <c r="G11" s="1255">
        <v>0</v>
      </c>
      <c r="H11" s="1255">
        <v>0</v>
      </c>
    </row>
    <row r="12" spans="1:8" ht="13.8" outlineLevel="1">
      <c r="A12" s="1247" t="s">
        <v>115</v>
      </c>
      <c r="B12" s="1099"/>
      <c r="C12" s="1099"/>
      <c r="D12" s="1099"/>
      <c r="E12" s="1099"/>
      <c r="F12" s="1099"/>
      <c r="G12" s="1099"/>
      <c r="H12" s="1099"/>
    </row>
    <row r="13" spans="1:8" ht="12" customHeight="1" outlineLevel="1">
      <c r="A13" s="1247"/>
      <c r="B13" s="1198" t="s">
        <v>1313</v>
      </c>
      <c r="C13" s="1250"/>
      <c r="D13" s="1198">
        <v>56</v>
      </c>
      <c r="E13" s="1198">
        <v>434.76785714285717</v>
      </c>
      <c r="F13" s="1198"/>
      <c r="G13" s="1198">
        <v>37</v>
      </c>
      <c r="H13" s="1198">
        <v>699.48648648648646</v>
      </c>
    </row>
    <row r="14" spans="1:8" ht="12" customHeight="1" outlineLevel="1">
      <c r="A14" s="1247"/>
      <c r="B14" s="1198" t="s">
        <v>1315</v>
      </c>
      <c r="C14" s="1250"/>
      <c r="D14" s="1198"/>
      <c r="E14" s="1198"/>
      <c r="F14" s="1198"/>
      <c r="G14" s="1198"/>
      <c r="H14" s="1198"/>
    </row>
    <row r="15" spans="1:8" ht="12" customHeight="1" outlineLevel="1">
      <c r="A15" s="1247"/>
      <c r="B15" s="1198"/>
      <c r="C15" s="1250" t="s">
        <v>1316</v>
      </c>
      <c r="D15" s="1198">
        <v>579</v>
      </c>
      <c r="E15" s="1198">
        <v>331.21070811744386</v>
      </c>
      <c r="F15" s="1198"/>
      <c r="G15" s="1198">
        <v>202</v>
      </c>
      <c r="H15" s="1198">
        <v>601.67821782178214</v>
      </c>
    </row>
    <row r="16" spans="1:8" ht="12" customHeight="1" outlineLevel="1">
      <c r="A16" s="1253"/>
      <c r="B16" s="1255"/>
      <c r="C16" s="1255" t="s">
        <v>1381</v>
      </c>
      <c r="D16" s="1255">
        <v>1</v>
      </c>
      <c r="E16" s="1255">
        <v>67</v>
      </c>
      <c r="F16" s="1255"/>
      <c r="G16" s="1255">
        <v>56</v>
      </c>
      <c r="H16" s="1255">
        <v>6705.7857142857147</v>
      </c>
    </row>
    <row r="17" spans="1:8" ht="13.8" outlineLevel="1">
      <c r="A17" s="1247" t="s">
        <v>116</v>
      </c>
      <c r="B17" s="1099"/>
      <c r="C17" s="1099"/>
      <c r="D17" s="1099"/>
      <c r="E17" s="1099"/>
      <c r="F17" s="1099"/>
      <c r="G17" s="1099"/>
      <c r="H17" s="1099"/>
    </row>
    <row r="18" spans="1:8" ht="12" customHeight="1" outlineLevel="1">
      <c r="A18" s="1247"/>
      <c r="B18" s="1198" t="s">
        <v>1313</v>
      </c>
      <c r="C18" s="1250"/>
      <c r="D18" s="1198">
        <v>55</v>
      </c>
      <c r="E18" s="1198">
        <v>451.29090909090911</v>
      </c>
      <c r="F18" s="1198"/>
      <c r="G18" s="1198">
        <v>25</v>
      </c>
      <c r="H18" s="1198">
        <v>960.12</v>
      </c>
    </row>
    <row r="19" spans="1:8" ht="12" customHeight="1" outlineLevel="1">
      <c r="A19" s="1247"/>
      <c r="B19" s="1198" t="s">
        <v>1315</v>
      </c>
      <c r="C19" s="1250"/>
      <c r="D19" s="1198"/>
      <c r="E19" s="1198"/>
      <c r="F19" s="1198"/>
      <c r="G19" s="1198"/>
      <c r="H19" s="1198"/>
    </row>
    <row r="20" spans="1:8" ht="12" customHeight="1" outlineLevel="1">
      <c r="A20" s="1247"/>
      <c r="B20" s="1198"/>
      <c r="C20" s="1250" t="s">
        <v>1316</v>
      </c>
      <c r="D20" s="1198">
        <v>331</v>
      </c>
      <c r="E20" s="1198">
        <v>381.607250755287</v>
      </c>
      <c r="F20" s="1198"/>
      <c r="G20" s="1198">
        <v>159</v>
      </c>
      <c r="H20" s="1198">
        <v>713.22012578616352</v>
      </c>
    </row>
    <row r="21" spans="1:8" ht="12" customHeight="1" outlineLevel="1">
      <c r="A21" s="1253"/>
      <c r="B21" s="1255"/>
      <c r="C21" s="1255" t="s">
        <v>1381</v>
      </c>
      <c r="D21" s="1255">
        <v>0</v>
      </c>
      <c r="E21" s="1255">
        <v>0</v>
      </c>
      <c r="F21" s="1255"/>
      <c r="G21" s="1255">
        <v>44</v>
      </c>
      <c r="H21" s="1255">
        <v>6901.431818181818</v>
      </c>
    </row>
    <row r="22" spans="1:8" ht="13.8" outlineLevel="1">
      <c r="A22" s="1247" t="s">
        <v>117</v>
      </c>
      <c r="B22" s="1099"/>
      <c r="C22" s="1099"/>
      <c r="D22" s="1099"/>
      <c r="E22" s="1099"/>
      <c r="F22" s="1099"/>
      <c r="G22" s="1099"/>
      <c r="H22" s="1099"/>
    </row>
    <row r="23" spans="1:8" ht="12" customHeight="1" outlineLevel="1">
      <c r="A23" s="1247"/>
      <c r="B23" s="1198" t="s">
        <v>1313</v>
      </c>
      <c r="C23" s="1250"/>
      <c r="D23" s="1198">
        <v>64</v>
      </c>
      <c r="E23" s="1198">
        <v>320.84375</v>
      </c>
      <c r="F23" s="1198"/>
      <c r="G23" s="1198">
        <v>22</v>
      </c>
      <c r="H23" s="1198">
        <v>850</v>
      </c>
    </row>
    <row r="24" spans="1:8" ht="12" customHeight="1" outlineLevel="1">
      <c r="A24" s="1247"/>
      <c r="B24" s="1198" t="s">
        <v>1315</v>
      </c>
      <c r="C24" s="1250"/>
      <c r="D24" s="1198"/>
      <c r="E24" s="1198"/>
      <c r="F24" s="1198"/>
      <c r="G24" s="1198"/>
      <c r="H24" s="1198"/>
    </row>
    <row r="25" spans="1:8" ht="12" customHeight="1" outlineLevel="1">
      <c r="A25" s="1247"/>
      <c r="B25" s="1198"/>
      <c r="C25" s="1250" t="s">
        <v>1316</v>
      </c>
      <c r="D25" s="1198">
        <v>421</v>
      </c>
      <c r="E25" s="1198">
        <v>280.67458432304039</v>
      </c>
      <c r="F25" s="1198"/>
      <c r="G25" s="1198">
        <v>164</v>
      </c>
      <c r="H25" s="1198">
        <v>499.53048780487802</v>
      </c>
    </row>
    <row r="26" spans="1:8" ht="12" customHeight="1" outlineLevel="1">
      <c r="A26" s="1421"/>
      <c r="B26" s="1422"/>
      <c r="C26" s="1422" t="s">
        <v>1381</v>
      </c>
      <c r="D26" s="1422">
        <v>0</v>
      </c>
      <c r="E26" s="1422">
        <v>0</v>
      </c>
      <c r="F26" s="1422"/>
      <c r="G26" s="1422">
        <v>16</v>
      </c>
      <c r="H26" s="1422">
        <v>5710.5</v>
      </c>
    </row>
    <row r="27" spans="1:8" ht="13.8">
      <c r="A27" s="1247" t="s">
        <v>118</v>
      </c>
      <c r="B27" s="1099"/>
      <c r="C27" s="1099"/>
      <c r="D27" s="1099"/>
      <c r="E27" s="1099"/>
      <c r="F27" s="1099"/>
      <c r="G27" s="1099"/>
      <c r="H27" s="1099"/>
    </row>
    <row r="28" spans="1:8" ht="12" customHeight="1">
      <c r="A28" s="1247"/>
      <c r="B28" s="1198" t="s">
        <v>1313</v>
      </c>
      <c r="C28" s="1250"/>
      <c r="D28" s="1416">
        <v>175</v>
      </c>
      <c r="E28" s="1416">
        <v>398.30857142857144</v>
      </c>
      <c r="F28" s="1416"/>
      <c r="G28" s="1416">
        <v>91</v>
      </c>
      <c r="H28" s="1416">
        <v>840.15384615384619</v>
      </c>
    </row>
    <row r="29" spans="1:8" ht="12" customHeight="1">
      <c r="A29" s="1247"/>
      <c r="B29" s="1198" t="s">
        <v>1315</v>
      </c>
      <c r="C29" s="1250"/>
      <c r="D29" s="1416"/>
      <c r="E29" s="1416"/>
      <c r="F29" s="1416"/>
      <c r="G29" s="1416"/>
      <c r="H29" s="1416"/>
    </row>
    <row r="30" spans="1:8" ht="12" customHeight="1">
      <c r="A30" s="1247"/>
      <c r="B30" s="1198"/>
      <c r="C30" s="1250" t="s">
        <v>1316</v>
      </c>
      <c r="D30" s="1416">
        <v>1331</v>
      </c>
      <c r="E30" s="1416">
        <v>327.75957926371149</v>
      </c>
      <c r="F30" s="1416"/>
      <c r="G30" s="1416">
        <v>534</v>
      </c>
      <c r="H30" s="1416">
        <v>606.46629213483141</v>
      </c>
    </row>
    <row r="31" spans="1:8" ht="12" customHeight="1" thickBot="1">
      <c r="A31" s="1257"/>
      <c r="B31" s="1259"/>
      <c r="C31" s="1259" t="s">
        <v>1386</v>
      </c>
      <c r="D31" s="1419">
        <v>1</v>
      </c>
      <c r="E31" s="1419">
        <v>67</v>
      </c>
      <c r="F31" s="1419"/>
      <c r="G31" s="1419">
        <v>116</v>
      </c>
      <c r="H31" s="1419">
        <v>6642.7241379310344</v>
      </c>
    </row>
    <row r="32" spans="1:8" s="403" customFormat="1">
      <c r="A32" s="1198" t="s">
        <v>202</v>
      </c>
      <c r="B32" s="1198"/>
      <c r="C32" s="1250"/>
      <c r="D32" s="1198"/>
      <c r="E32" s="1198"/>
      <c r="F32" s="1198"/>
      <c r="G32" s="1198"/>
      <c r="H32" s="1198"/>
    </row>
    <row r="33" spans="1:8" s="403" customFormat="1">
      <c r="A33" s="1883" t="s">
        <v>1322</v>
      </c>
      <c r="B33" s="1883"/>
      <c r="C33" s="1883"/>
      <c r="D33" s="1883"/>
      <c r="E33" s="1883"/>
      <c r="F33" s="1883"/>
      <c r="G33" s="1883"/>
      <c r="H33" s="1883"/>
    </row>
    <row r="34" spans="1:8" s="403" customFormat="1" ht="40.5" customHeight="1">
      <c r="A34" s="1883" t="s">
        <v>1323</v>
      </c>
      <c r="B34" s="1883"/>
      <c r="C34" s="1883"/>
      <c r="D34" s="1883"/>
      <c r="E34" s="1883"/>
      <c r="F34" s="1883"/>
      <c r="G34" s="1883"/>
      <c r="H34" s="1883"/>
    </row>
    <row r="35" spans="1:8" s="403" customFormat="1" ht="27" customHeight="1">
      <c r="A35" s="1883" t="s">
        <v>1391</v>
      </c>
      <c r="B35" s="1883"/>
      <c r="C35" s="1883"/>
      <c r="D35" s="1883"/>
      <c r="E35" s="1883"/>
      <c r="F35" s="1883"/>
      <c r="G35" s="1883"/>
      <c r="H35" s="1883"/>
    </row>
    <row r="36" spans="1:8" s="403" customFormat="1" ht="27.75" customHeight="1">
      <c r="A36" s="1883" t="s">
        <v>1399</v>
      </c>
      <c r="B36" s="1910"/>
      <c r="C36" s="1910"/>
      <c r="D36" s="1910"/>
      <c r="E36" s="1910"/>
      <c r="F36" s="1910"/>
      <c r="G36" s="1910"/>
      <c r="H36" s="1910"/>
    </row>
    <row r="37" spans="1:8" s="403" customFormat="1" ht="13.8">
      <c r="A37" s="660" t="s">
        <v>1400</v>
      </c>
      <c r="B37" s="660"/>
      <c r="C37" s="660"/>
      <c r="D37" s="660"/>
      <c r="E37" s="660"/>
      <c r="F37" s="660"/>
      <c r="G37" s="660"/>
      <c r="H37" s="660"/>
    </row>
  </sheetData>
  <mergeCells count="4">
    <mergeCell ref="A33:H33"/>
    <mergeCell ref="A34:H34"/>
    <mergeCell ref="A35:H35"/>
    <mergeCell ref="A36:H36"/>
  </mergeCells>
  <hyperlinks>
    <hyperlink ref="C1" location="Índice!A1" display="Volver al Índice " xr:uid="{CC40EE97-DC64-4838-8345-A71CE21EBCE0}"/>
  </hyperlinks>
  <printOptions horizontalCentered="1" verticalCentered="1"/>
  <pageMargins left="0.74803149606299213" right="0.74803149606299213" top="0.98425196850393704" bottom="0.98425196850393704" header="0" footer="0"/>
  <pageSetup paperSize="9" scale="28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6328A-93CD-4AC3-9272-FD08C9912896}">
  <sheetPr codeName="Hoja7"/>
  <dimension ref="A1:P32"/>
  <sheetViews>
    <sheetView zoomScale="87" zoomScaleNormal="87" zoomScaleSheetLayoutView="115" workbookViewId="0"/>
  </sheetViews>
  <sheetFormatPr baseColWidth="10" defaultColWidth="11.44140625" defaultRowHeight="14.4"/>
  <cols>
    <col min="1" max="1" width="9.109375" style="90" customWidth="1"/>
    <col min="2" max="2" width="8.5546875" style="90" customWidth="1"/>
    <col min="3" max="15" width="13" style="90" customWidth="1"/>
    <col min="16" max="256" width="11.44140625" style="90"/>
    <col min="257" max="257" width="9.109375" style="90" customWidth="1"/>
    <col min="258" max="258" width="8.5546875" style="90" customWidth="1"/>
    <col min="259" max="271" width="13" style="90" customWidth="1"/>
    <col min="272" max="512" width="11.44140625" style="90"/>
    <col min="513" max="513" width="9.109375" style="90" customWidth="1"/>
    <col min="514" max="514" width="8.5546875" style="90" customWidth="1"/>
    <col min="515" max="527" width="13" style="90" customWidth="1"/>
    <col min="528" max="768" width="11.44140625" style="90"/>
    <col min="769" max="769" width="9.109375" style="90" customWidth="1"/>
    <col min="770" max="770" width="8.5546875" style="90" customWidth="1"/>
    <col min="771" max="783" width="13" style="90" customWidth="1"/>
    <col min="784" max="1024" width="11.44140625" style="90"/>
    <col min="1025" max="1025" width="9.109375" style="90" customWidth="1"/>
    <col min="1026" max="1026" width="8.5546875" style="90" customWidth="1"/>
    <col min="1027" max="1039" width="13" style="90" customWidth="1"/>
    <col min="1040" max="1280" width="11.44140625" style="90"/>
    <col min="1281" max="1281" width="9.109375" style="90" customWidth="1"/>
    <col min="1282" max="1282" width="8.5546875" style="90" customWidth="1"/>
    <col min="1283" max="1295" width="13" style="90" customWidth="1"/>
    <col min="1296" max="1536" width="11.44140625" style="90"/>
    <col min="1537" max="1537" width="9.109375" style="90" customWidth="1"/>
    <col min="1538" max="1538" width="8.5546875" style="90" customWidth="1"/>
    <col min="1539" max="1551" width="13" style="90" customWidth="1"/>
    <col min="1552" max="1792" width="11.44140625" style="90"/>
    <col min="1793" max="1793" width="9.109375" style="90" customWidth="1"/>
    <col min="1794" max="1794" width="8.5546875" style="90" customWidth="1"/>
    <col min="1795" max="1807" width="13" style="90" customWidth="1"/>
    <col min="1808" max="2048" width="11.44140625" style="90"/>
    <col min="2049" max="2049" width="9.109375" style="90" customWidth="1"/>
    <col min="2050" max="2050" width="8.5546875" style="90" customWidth="1"/>
    <col min="2051" max="2063" width="13" style="90" customWidth="1"/>
    <col min="2064" max="2304" width="11.44140625" style="90"/>
    <col min="2305" max="2305" width="9.109375" style="90" customWidth="1"/>
    <col min="2306" max="2306" width="8.5546875" style="90" customWidth="1"/>
    <col min="2307" max="2319" width="13" style="90" customWidth="1"/>
    <col min="2320" max="2560" width="11.44140625" style="90"/>
    <col min="2561" max="2561" width="9.109375" style="90" customWidth="1"/>
    <col min="2562" max="2562" width="8.5546875" style="90" customWidth="1"/>
    <col min="2563" max="2575" width="13" style="90" customWidth="1"/>
    <col min="2576" max="2816" width="11.44140625" style="90"/>
    <col min="2817" max="2817" width="9.109375" style="90" customWidth="1"/>
    <col min="2818" max="2818" width="8.5546875" style="90" customWidth="1"/>
    <col min="2819" max="2831" width="13" style="90" customWidth="1"/>
    <col min="2832" max="3072" width="11.44140625" style="90"/>
    <col min="3073" max="3073" width="9.109375" style="90" customWidth="1"/>
    <col min="3074" max="3074" width="8.5546875" style="90" customWidth="1"/>
    <col min="3075" max="3087" width="13" style="90" customWidth="1"/>
    <col min="3088" max="3328" width="11.44140625" style="90"/>
    <col min="3329" max="3329" width="9.109375" style="90" customWidth="1"/>
    <col min="3330" max="3330" width="8.5546875" style="90" customWidth="1"/>
    <col min="3331" max="3343" width="13" style="90" customWidth="1"/>
    <col min="3344" max="3584" width="11.44140625" style="90"/>
    <col min="3585" max="3585" width="9.109375" style="90" customWidth="1"/>
    <col min="3586" max="3586" width="8.5546875" style="90" customWidth="1"/>
    <col min="3587" max="3599" width="13" style="90" customWidth="1"/>
    <col min="3600" max="3840" width="11.44140625" style="90"/>
    <col min="3841" max="3841" width="9.109375" style="90" customWidth="1"/>
    <col min="3842" max="3842" width="8.5546875" style="90" customWidth="1"/>
    <col min="3843" max="3855" width="13" style="90" customWidth="1"/>
    <col min="3856" max="4096" width="11.44140625" style="90"/>
    <col min="4097" max="4097" width="9.109375" style="90" customWidth="1"/>
    <col min="4098" max="4098" width="8.5546875" style="90" customWidth="1"/>
    <col min="4099" max="4111" width="13" style="90" customWidth="1"/>
    <col min="4112" max="4352" width="11.44140625" style="90"/>
    <col min="4353" max="4353" width="9.109375" style="90" customWidth="1"/>
    <col min="4354" max="4354" width="8.5546875" style="90" customWidth="1"/>
    <col min="4355" max="4367" width="13" style="90" customWidth="1"/>
    <col min="4368" max="4608" width="11.44140625" style="90"/>
    <col min="4609" max="4609" width="9.109375" style="90" customWidth="1"/>
    <col min="4610" max="4610" width="8.5546875" style="90" customWidth="1"/>
    <col min="4611" max="4623" width="13" style="90" customWidth="1"/>
    <col min="4624" max="4864" width="11.44140625" style="90"/>
    <col min="4865" max="4865" width="9.109375" style="90" customWidth="1"/>
    <col min="4866" max="4866" width="8.5546875" style="90" customWidth="1"/>
    <col min="4867" max="4879" width="13" style="90" customWidth="1"/>
    <col min="4880" max="5120" width="11.44140625" style="90"/>
    <col min="5121" max="5121" width="9.109375" style="90" customWidth="1"/>
    <col min="5122" max="5122" width="8.5546875" style="90" customWidth="1"/>
    <col min="5123" max="5135" width="13" style="90" customWidth="1"/>
    <col min="5136" max="5376" width="11.44140625" style="90"/>
    <col min="5377" max="5377" width="9.109375" style="90" customWidth="1"/>
    <col min="5378" max="5378" width="8.5546875" style="90" customWidth="1"/>
    <col min="5379" max="5391" width="13" style="90" customWidth="1"/>
    <col min="5392" max="5632" width="11.44140625" style="90"/>
    <col min="5633" max="5633" width="9.109375" style="90" customWidth="1"/>
    <col min="5634" max="5634" width="8.5546875" style="90" customWidth="1"/>
    <col min="5635" max="5647" width="13" style="90" customWidth="1"/>
    <col min="5648" max="5888" width="11.44140625" style="90"/>
    <col min="5889" max="5889" width="9.109375" style="90" customWidth="1"/>
    <col min="5890" max="5890" width="8.5546875" style="90" customWidth="1"/>
    <col min="5891" max="5903" width="13" style="90" customWidth="1"/>
    <col min="5904" max="6144" width="11.44140625" style="90"/>
    <col min="6145" max="6145" width="9.109375" style="90" customWidth="1"/>
    <col min="6146" max="6146" width="8.5546875" style="90" customWidth="1"/>
    <col min="6147" max="6159" width="13" style="90" customWidth="1"/>
    <col min="6160" max="6400" width="11.44140625" style="90"/>
    <col min="6401" max="6401" width="9.109375" style="90" customWidth="1"/>
    <col min="6402" max="6402" width="8.5546875" style="90" customWidth="1"/>
    <col min="6403" max="6415" width="13" style="90" customWidth="1"/>
    <col min="6416" max="6656" width="11.44140625" style="90"/>
    <col min="6657" max="6657" width="9.109375" style="90" customWidth="1"/>
    <col min="6658" max="6658" width="8.5546875" style="90" customWidth="1"/>
    <col min="6659" max="6671" width="13" style="90" customWidth="1"/>
    <col min="6672" max="6912" width="11.44140625" style="90"/>
    <col min="6913" max="6913" width="9.109375" style="90" customWidth="1"/>
    <col min="6914" max="6914" width="8.5546875" style="90" customWidth="1"/>
    <col min="6915" max="6927" width="13" style="90" customWidth="1"/>
    <col min="6928" max="7168" width="11.44140625" style="90"/>
    <col min="7169" max="7169" width="9.109375" style="90" customWidth="1"/>
    <col min="7170" max="7170" width="8.5546875" style="90" customWidth="1"/>
    <col min="7171" max="7183" width="13" style="90" customWidth="1"/>
    <col min="7184" max="7424" width="11.44140625" style="90"/>
    <col min="7425" max="7425" width="9.109375" style="90" customWidth="1"/>
    <col min="7426" max="7426" width="8.5546875" style="90" customWidth="1"/>
    <col min="7427" max="7439" width="13" style="90" customWidth="1"/>
    <col min="7440" max="7680" width="11.44140625" style="90"/>
    <col min="7681" max="7681" width="9.109375" style="90" customWidth="1"/>
    <col min="7682" max="7682" width="8.5546875" style="90" customWidth="1"/>
    <col min="7683" max="7695" width="13" style="90" customWidth="1"/>
    <col min="7696" max="7936" width="11.44140625" style="90"/>
    <col min="7937" max="7937" width="9.109375" style="90" customWidth="1"/>
    <col min="7938" max="7938" width="8.5546875" style="90" customWidth="1"/>
    <col min="7939" max="7951" width="13" style="90" customWidth="1"/>
    <col min="7952" max="8192" width="11.44140625" style="90"/>
    <col min="8193" max="8193" width="9.109375" style="90" customWidth="1"/>
    <col min="8194" max="8194" width="8.5546875" style="90" customWidth="1"/>
    <col min="8195" max="8207" width="13" style="90" customWidth="1"/>
    <col min="8208" max="8448" width="11.44140625" style="90"/>
    <col min="8449" max="8449" width="9.109375" style="90" customWidth="1"/>
    <col min="8450" max="8450" width="8.5546875" style="90" customWidth="1"/>
    <col min="8451" max="8463" width="13" style="90" customWidth="1"/>
    <col min="8464" max="8704" width="11.44140625" style="90"/>
    <col min="8705" max="8705" width="9.109375" style="90" customWidth="1"/>
    <col min="8706" max="8706" width="8.5546875" style="90" customWidth="1"/>
    <col min="8707" max="8719" width="13" style="90" customWidth="1"/>
    <col min="8720" max="8960" width="11.44140625" style="90"/>
    <col min="8961" max="8961" width="9.109375" style="90" customWidth="1"/>
    <col min="8962" max="8962" width="8.5546875" style="90" customWidth="1"/>
    <col min="8963" max="8975" width="13" style="90" customWidth="1"/>
    <col min="8976" max="9216" width="11.44140625" style="90"/>
    <col min="9217" max="9217" width="9.109375" style="90" customWidth="1"/>
    <col min="9218" max="9218" width="8.5546875" style="90" customWidth="1"/>
    <col min="9219" max="9231" width="13" style="90" customWidth="1"/>
    <col min="9232" max="9472" width="11.44140625" style="90"/>
    <col min="9473" max="9473" width="9.109375" style="90" customWidth="1"/>
    <col min="9474" max="9474" width="8.5546875" style="90" customWidth="1"/>
    <col min="9475" max="9487" width="13" style="90" customWidth="1"/>
    <col min="9488" max="9728" width="11.44140625" style="90"/>
    <col min="9729" max="9729" width="9.109375" style="90" customWidth="1"/>
    <col min="9730" max="9730" width="8.5546875" style="90" customWidth="1"/>
    <col min="9731" max="9743" width="13" style="90" customWidth="1"/>
    <col min="9744" max="9984" width="11.44140625" style="90"/>
    <col min="9985" max="9985" width="9.109375" style="90" customWidth="1"/>
    <col min="9986" max="9986" width="8.5546875" style="90" customWidth="1"/>
    <col min="9987" max="9999" width="13" style="90" customWidth="1"/>
    <col min="10000" max="10240" width="11.44140625" style="90"/>
    <col min="10241" max="10241" width="9.109375" style="90" customWidth="1"/>
    <col min="10242" max="10242" width="8.5546875" style="90" customWidth="1"/>
    <col min="10243" max="10255" width="13" style="90" customWidth="1"/>
    <col min="10256" max="10496" width="11.44140625" style="90"/>
    <col min="10497" max="10497" width="9.109375" style="90" customWidth="1"/>
    <col min="10498" max="10498" width="8.5546875" style="90" customWidth="1"/>
    <col min="10499" max="10511" width="13" style="90" customWidth="1"/>
    <col min="10512" max="10752" width="11.44140625" style="90"/>
    <col min="10753" max="10753" width="9.109375" style="90" customWidth="1"/>
    <col min="10754" max="10754" width="8.5546875" style="90" customWidth="1"/>
    <col min="10755" max="10767" width="13" style="90" customWidth="1"/>
    <col min="10768" max="11008" width="11.44140625" style="90"/>
    <col min="11009" max="11009" width="9.109375" style="90" customWidth="1"/>
    <col min="11010" max="11010" width="8.5546875" style="90" customWidth="1"/>
    <col min="11011" max="11023" width="13" style="90" customWidth="1"/>
    <col min="11024" max="11264" width="11.44140625" style="90"/>
    <col min="11265" max="11265" width="9.109375" style="90" customWidth="1"/>
    <col min="11266" max="11266" width="8.5546875" style="90" customWidth="1"/>
    <col min="11267" max="11279" width="13" style="90" customWidth="1"/>
    <col min="11280" max="11520" width="11.44140625" style="90"/>
    <col min="11521" max="11521" width="9.109375" style="90" customWidth="1"/>
    <col min="11522" max="11522" width="8.5546875" style="90" customWidth="1"/>
    <col min="11523" max="11535" width="13" style="90" customWidth="1"/>
    <col min="11536" max="11776" width="11.44140625" style="90"/>
    <col min="11777" max="11777" width="9.109375" style="90" customWidth="1"/>
    <col min="11778" max="11778" width="8.5546875" style="90" customWidth="1"/>
    <col min="11779" max="11791" width="13" style="90" customWidth="1"/>
    <col min="11792" max="12032" width="11.44140625" style="90"/>
    <col min="12033" max="12033" width="9.109375" style="90" customWidth="1"/>
    <col min="12034" max="12034" width="8.5546875" style="90" customWidth="1"/>
    <col min="12035" max="12047" width="13" style="90" customWidth="1"/>
    <col min="12048" max="12288" width="11.44140625" style="90"/>
    <col min="12289" max="12289" width="9.109375" style="90" customWidth="1"/>
    <col min="12290" max="12290" width="8.5546875" style="90" customWidth="1"/>
    <col min="12291" max="12303" width="13" style="90" customWidth="1"/>
    <col min="12304" max="12544" width="11.44140625" style="90"/>
    <col min="12545" max="12545" width="9.109375" style="90" customWidth="1"/>
    <col min="12546" max="12546" width="8.5546875" style="90" customWidth="1"/>
    <col min="12547" max="12559" width="13" style="90" customWidth="1"/>
    <col min="12560" max="12800" width="11.44140625" style="90"/>
    <col min="12801" max="12801" width="9.109375" style="90" customWidth="1"/>
    <col min="12802" max="12802" width="8.5546875" style="90" customWidth="1"/>
    <col min="12803" max="12815" width="13" style="90" customWidth="1"/>
    <col min="12816" max="13056" width="11.44140625" style="90"/>
    <col min="13057" max="13057" width="9.109375" style="90" customWidth="1"/>
    <col min="13058" max="13058" width="8.5546875" style="90" customWidth="1"/>
    <col min="13059" max="13071" width="13" style="90" customWidth="1"/>
    <col min="13072" max="13312" width="11.44140625" style="90"/>
    <col min="13313" max="13313" width="9.109375" style="90" customWidth="1"/>
    <col min="13314" max="13314" width="8.5546875" style="90" customWidth="1"/>
    <col min="13315" max="13327" width="13" style="90" customWidth="1"/>
    <col min="13328" max="13568" width="11.44140625" style="90"/>
    <col min="13569" max="13569" width="9.109375" style="90" customWidth="1"/>
    <col min="13570" max="13570" width="8.5546875" style="90" customWidth="1"/>
    <col min="13571" max="13583" width="13" style="90" customWidth="1"/>
    <col min="13584" max="13824" width="11.44140625" style="90"/>
    <col min="13825" max="13825" width="9.109375" style="90" customWidth="1"/>
    <col min="13826" max="13826" width="8.5546875" style="90" customWidth="1"/>
    <col min="13827" max="13839" width="13" style="90" customWidth="1"/>
    <col min="13840" max="14080" width="11.44140625" style="90"/>
    <col min="14081" max="14081" width="9.109375" style="90" customWidth="1"/>
    <col min="14082" max="14082" width="8.5546875" style="90" customWidth="1"/>
    <col min="14083" max="14095" width="13" style="90" customWidth="1"/>
    <col min="14096" max="14336" width="11.44140625" style="90"/>
    <col min="14337" max="14337" width="9.109375" style="90" customWidth="1"/>
    <col min="14338" max="14338" width="8.5546875" style="90" customWidth="1"/>
    <col min="14339" max="14351" width="13" style="90" customWidth="1"/>
    <col min="14352" max="14592" width="11.44140625" style="90"/>
    <col min="14593" max="14593" width="9.109375" style="90" customWidth="1"/>
    <col min="14594" max="14594" width="8.5546875" style="90" customWidth="1"/>
    <col min="14595" max="14607" width="13" style="90" customWidth="1"/>
    <col min="14608" max="14848" width="11.44140625" style="90"/>
    <col min="14849" max="14849" width="9.109375" style="90" customWidth="1"/>
    <col min="14850" max="14850" width="8.5546875" style="90" customWidth="1"/>
    <col min="14851" max="14863" width="13" style="90" customWidth="1"/>
    <col min="14864" max="15104" width="11.44140625" style="90"/>
    <col min="15105" max="15105" width="9.109375" style="90" customWidth="1"/>
    <col min="15106" max="15106" width="8.5546875" style="90" customWidth="1"/>
    <col min="15107" max="15119" width="13" style="90" customWidth="1"/>
    <col min="15120" max="15360" width="11.44140625" style="90"/>
    <col min="15361" max="15361" width="9.109375" style="90" customWidth="1"/>
    <col min="15362" max="15362" width="8.5546875" style="90" customWidth="1"/>
    <col min="15363" max="15375" width="13" style="90" customWidth="1"/>
    <col min="15376" max="15616" width="11.44140625" style="90"/>
    <col min="15617" max="15617" width="9.109375" style="90" customWidth="1"/>
    <col min="15618" max="15618" width="8.5546875" style="90" customWidth="1"/>
    <col min="15619" max="15631" width="13" style="90" customWidth="1"/>
    <col min="15632" max="15872" width="11.44140625" style="90"/>
    <col min="15873" max="15873" width="9.109375" style="90" customWidth="1"/>
    <col min="15874" max="15874" width="8.5546875" style="90" customWidth="1"/>
    <col min="15875" max="15887" width="13" style="90" customWidth="1"/>
    <col min="15888" max="16128" width="11.44140625" style="90"/>
    <col min="16129" max="16129" width="9.109375" style="90" customWidth="1"/>
    <col min="16130" max="16130" width="8.5546875" style="90" customWidth="1"/>
    <col min="16131" max="16143" width="13" style="90" customWidth="1"/>
    <col min="16144" max="16384" width="11.44140625" style="90"/>
  </cols>
  <sheetData>
    <row r="1" spans="1:16" ht="20.25" customHeight="1">
      <c r="A1" s="18"/>
      <c r="B1" s="79"/>
    </row>
    <row r="2" spans="1:16" ht="28.2">
      <c r="A2" s="1778" t="s">
        <v>8</v>
      </c>
      <c r="B2" s="1778"/>
      <c r="C2" s="1778"/>
      <c r="D2" s="1778"/>
      <c r="E2" s="1778"/>
      <c r="F2" s="1778"/>
      <c r="G2" s="1778"/>
      <c r="H2" s="1778"/>
      <c r="I2" s="1778"/>
      <c r="J2" s="1778"/>
      <c r="K2" s="1778"/>
      <c r="L2" s="1778"/>
      <c r="M2" s="1778"/>
      <c r="N2" s="1778"/>
      <c r="O2" s="1778"/>
      <c r="P2" s="138"/>
    </row>
    <row r="3" spans="1:16" ht="15" thickBot="1">
      <c r="A3" s="101"/>
      <c r="B3" s="101"/>
    </row>
    <row r="4" spans="1:16">
      <c r="A4" s="105"/>
      <c r="B4" s="105"/>
      <c r="C4" s="139">
        <v>45322</v>
      </c>
      <c r="D4" s="139">
        <v>45351</v>
      </c>
      <c r="E4" s="139">
        <v>45382</v>
      </c>
      <c r="F4" s="139">
        <v>45412</v>
      </c>
      <c r="G4" s="139">
        <v>45443</v>
      </c>
      <c r="H4" s="139">
        <v>45473</v>
      </c>
      <c r="I4" s="139">
        <v>45504</v>
      </c>
      <c r="J4" s="139">
        <v>45535</v>
      </c>
      <c r="K4" s="139">
        <v>45565</v>
      </c>
      <c r="L4" s="139">
        <v>45596</v>
      </c>
      <c r="M4" s="139">
        <v>45626</v>
      </c>
      <c r="N4" s="139">
        <v>45657</v>
      </c>
      <c r="O4" s="139">
        <v>45688</v>
      </c>
    </row>
    <row r="5" spans="1:16">
      <c r="A5" s="122" t="s">
        <v>112</v>
      </c>
      <c r="B5" s="140"/>
      <c r="C5" s="141">
        <v>1016062</v>
      </c>
      <c r="D5" s="141">
        <v>1016721</v>
      </c>
      <c r="E5" s="141">
        <v>1017832</v>
      </c>
      <c r="F5" s="141">
        <v>1018843</v>
      </c>
      <c r="G5" s="141">
        <v>1019575</v>
      </c>
      <c r="H5" s="141">
        <v>1020107</v>
      </c>
      <c r="I5" s="141">
        <v>1020685</v>
      </c>
      <c r="J5" s="141">
        <v>1021590</v>
      </c>
      <c r="K5" s="141">
        <v>1022199</v>
      </c>
      <c r="L5" s="141">
        <v>1023066</v>
      </c>
      <c r="M5" s="141">
        <v>1023922</v>
      </c>
      <c r="N5" s="141">
        <v>1024779</v>
      </c>
      <c r="O5" s="141">
        <v>1025587</v>
      </c>
    </row>
    <row r="6" spans="1:16">
      <c r="A6" s="122"/>
      <c r="B6" s="105" t="s">
        <v>164</v>
      </c>
      <c r="C6" s="142">
        <v>6227</v>
      </c>
      <c r="D6" s="142">
        <v>6263</v>
      </c>
      <c r="E6" s="142">
        <v>6296</v>
      </c>
      <c r="F6" s="142">
        <v>6489</v>
      </c>
      <c r="G6" s="142">
        <v>6815</v>
      </c>
      <c r="H6" s="142">
        <v>6949</v>
      </c>
      <c r="I6" s="142">
        <v>7062</v>
      </c>
      <c r="J6" s="142">
        <v>7230</v>
      </c>
      <c r="K6" s="142">
        <v>7345</v>
      </c>
      <c r="L6" s="142">
        <v>7475</v>
      </c>
      <c r="M6" s="142">
        <v>7620</v>
      </c>
      <c r="N6" s="142">
        <v>7731</v>
      </c>
      <c r="O6" s="142">
        <v>7889</v>
      </c>
    </row>
    <row r="7" spans="1:16">
      <c r="A7" s="105"/>
      <c r="B7" s="105" t="s">
        <v>165</v>
      </c>
      <c r="C7" s="142">
        <v>24047</v>
      </c>
      <c r="D7" s="142">
        <v>24260</v>
      </c>
      <c r="E7" s="142">
        <v>24467</v>
      </c>
      <c r="F7" s="142">
        <v>24866</v>
      </c>
      <c r="G7" s="142">
        <v>26251</v>
      </c>
      <c r="H7" s="142">
        <v>26685</v>
      </c>
      <c r="I7" s="142">
        <v>26930</v>
      </c>
      <c r="J7" s="142">
        <v>27119</v>
      </c>
      <c r="K7" s="142">
        <v>27327</v>
      </c>
      <c r="L7" s="142">
        <v>27484</v>
      </c>
      <c r="M7" s="142">
        <v>27658</v>
      </c>
      <c r="N7" s="142">
        <v>27822</v>
      </c>
      <c r="O7" s="142">
        <v>27999</v>
      </c>
    </row>
    <row r="8" spans="1:16">
      <c r="A8" s="105"/>
      <c r="B8" s="105" t="s">
        <v>166</v>
      </c>
      <c r="C8" s="142">
        <v>958162</v>
      </c>
      <c r="D8" s="142">
        <v>958318</v>
      </c>
      <c r="E8" s="142">
        <v>958721</v>
      </c>
      <c r="F8" s="142">
        <v>958587</v>
      </c>
      <c r="G8" s="142">
        <v>957296</v>
      </c>
      <c r="H8" s="142">
        <v>956750</v>
      </c>
      <c r="I8" s="142">
        <v>956256</v>
      </c>
      <c r="J8" s="142">
        <v>955945</v>
      </c>
      <c r="K8" s="142">
        <v>955680</v>
      </c>
      <c r="L8" s="142">
        <v>955764</v>
      </c>
      <c r="M8" s="142">
        <v>955856</v>
      </c>
      <c r="N8" s="142">
        <v>955979</v>
      </c>
      <c r="O8" s="142">
        <v>955991</v>
      </c>
    </row>
    <row r="9" spans="1:16">
      <c r="A9" s="123"/>
      <c r="B9" s="123" t="s">
        <v>167</v>
      </c>
      <c r="C9" s="143">
        <v>27626</v>
      </c>
      <c r="D9" s="143">
        <v>27880</v>
      </c>
      <c r="E9" s="143">
        <v>28348</v>
      </c>
      <c r="F9" s="143">
        <v>28901</v>
      </c>
      <c r="G9" s="143">
        <v>29213</v>
      </c>
      <c r="H9" s="143">
        <v>29723</v>
      </c>
      <c r="I9" s="143">
        <v>30437</v>
      </c>
      <c r="J9" s="143">
        <v>31296</v>
      </c>
      <c r="K9" s="143">
        <v>31847</v>
      </c>
      <c r="L9" s="143">
        <v>32343</v>
      </c>
      <c r="M9" s="143">
        <v>32788</v>
      </c>
      <c r="N9" s="143">
        <v>33247</v>
      </c>
      <c r="O9" s="143">
        <v>33708</v>
      </c>
    </row>
    <row r="10" spans="1:16">
      <c r="A10" s="122" t="s">
        <v>115</v>
      </c>
      <c r="B10" s="105"/>
      <c r="C10" s="141">
        <v>4240244</v>
      </c>
      <c r="D10" s="141">
        <v>4280115</v>
      </c>
      <c r="E10" s="141">
        <v>4319452</v>
      </c>
      <c r="F10" s="141">
        <v>4370682</v>
      </c>
      <c r="G10" s="141">
        <v>4422935</v>
      </c>
      <c r="H10" s="141">
        <v>4466951</v>
      </c>
      <c r="I10" s="141">
        <v>4509271</v>
      </c>
      <c r="J10" s="141">
        <v>4551005</v>
      </c>
      <c r="K10" s="141">
        <v>4590232</v>
      </c>
      <c r="L10" s="141">
        <v>4631794</v>
      </c>
      <c r="M10" s="141">
        <v>4672761</v>
      </c>
      <c r="N10" s="141">
        <v>4709501</v>
      </c>
      <c r="O10" s="141">
        <v>4760268</v>
      </c>
    </row>
    <row r="11" spans="1:16">
      <c r="A11" s="122"/>
      <c r="B11" s="105" t="s">
        <v>164</v>
      </c>
      <c r="C11" s="142">
        <v>93207</v>
      </c>
      <c r="D11" s="142">
        <v>94967</v>
      </c>
      <c r="E11" s="142">
        <v>97011</v>
      </c>
      <c r="F11" s="142">
        <v>99764</v>
      </c>
      <c r="G11" s="142">
        <v>102524</v>
      </c>
      <c r="H11" s="142">
        <v>104448</v>
      </c>
      <c r="I11" s="142">
        <v>105939</v>
      </c>
      <c r="J11" s="142">
        <v>107564</v>
      </c>
      <c r="K11" s="142">
        <v>109169</v>
      </c>
      <c r="L11" s="142">
        <v>111716</v>
      </c>
      <c r="M11" s="142">
        <v>114171</v>
      </c>
      <c r="N11" s="142">
        <v>116489</v>
      </c>
      <c r="O11" s="142">
        <v>119024</v>
      </c>
    </row>
    <row r="12" spans="1:16">
      <c r="A12" s="105"/>
      <c r="B12" s="105" t="s">
        <v>165</v>
      </c>
      <c r="C12" s="142">
        <v>171063</v>
      </c>
      <c r="D12" s="142">
        <v>172156</v>
      </c>
      <c r="E12" s="142">
        <v>173633</v>
      </c>
      <c r="F12" s="142">
        <v>175606</v>
      </c>
      <c r="G12" s="142">
        <v>180913</v>
      </c>
      <c r="H12" s="142">
        <v>182820</v>
      </c>
      <c r="I12" s="142">
        <v>183664</v>
      </c>
      <c r="J12" s="142">
        <v>184674</v>
      </c>
      <c r="K12" s="142">
        <v>185799</v>
      </c>
      <c r="L12" s="142">
        <v>187605</v>
      </c>
      <c r="M12" s="142">
        <v>189391</v>
      </c>
      <c r="N12" s="142">
        <v>191188</v>
      </c>
      <c r="O12" s="142">
        <v>192943</v>
      </c>
    </row>
    <row r="13" spans="1:16">
      <c r="A13" s="105"/>
      <c r="B13" s="105" t="s">
        <v>166</v>
      </c>
      <c r="C13" s="142">
        <v>3860917</v>
      </c>
      <c r="D13" s="142">
        <v>3897755</v>
      </c>
      <c r="E13" s="142">
        <v>3933559</v>
      </c>
      <c r="F13" s="142">
        <v>3979044</v>
      </c>
      <c r="G13" s="142">
        <v>4022260</v>
      </c>
      <c r="H13" s="142">
        <v>4061269</v>
      </c>
      <c r="I13" s="142">
        <v>4100360</v>
      </c>
      <c r="J13" s="142">
        <v>4139085</v>
      </c>
      <c r="K13" s="142">
        <v>4175357</v>
      </c>
      <c r="L13" s="142">
        <v>4212510</v>
      </c>
      <c r="M13" s="142">
        <v>4249178</v>
      </c>
      <c r="N13" s="142">
        <v>4281687</v>
      </c>
      <c r="O13" s="142">
        <v>4328190</v>
      </c>
    </row>
    <row r="14" spans="1:16">
      <c r="A14" s="123"/>
      <c r="B14" s="123" t="s">
        <v>167</v>
      </c>
      <c r="C14" s="143">
        <v>115057</v>
      </c>
      <c r="D14" s="143">
        <v>115237</v>
      </c>
      <c r="E14" s="143">
        <v>115249</v>
      </c>
      <c r="F14" s="143">
        <v>116268</v>
      </c>
      <c r="G14" s="143">
        <v>117238</v>
      </c>
      <c r="H14" s="143">
        <v>118414</v>
      </c>
      <c r="I14" s="143">
        <v>119308</v>
      </c>
      <c r="J14" s="143">
        <v>119682</v>
      </c>
      <c r="K14" s="143">
        <v>119907</v>
      </c>
      <c r="L14" s="143">
        <v>119963</v>
      </c>
      <c r="M14" s="143">
        <v>120021</v>
      </c>
      <c r="N14" s="143">
        <v>120137</v>
      </c>
      <c r="O14" s="143">
        <v>120111</v>
      </c>
    </row>
    <row r="15" spans="1:16">
      <c r="A15" s="124" t="s">
        <v>121</v>
      </c>
      <c r="B15" s="105"/>
      <c r="C15" s="141">
        <v>2342600</v>
      </c>
      <c r="D15" s="141">
        <v>2342636</v>
      </c>
      <c r="E15" s="141">
        <v>2342454</v>
      </c>
      <c r="F15" s="141">
        <v>2342310</v>
      </c>
      <c r="G15" s="141">
        <v>2341966</v>
      </c>
      <c r="H15" s="141">
        <v>2342057</v>
      </c>
      <c r="I15" s="141">
        <v>2342454</v>
      </c>
      <c r="J15" s="141">
        <v>2342229</v>
      </c>
      <c r="K15" s="141">
        <v>2341483</v>
      </c>
      <c r="L15" s="141">
        <v>2341056</v>
      </c>
      <c r="M15" s="141">
        <v>2340452</v>
      </c>
      <c r="N15" s="141">
        <v>2340087</v>
      </c>
      <c r="O15" s="141">
        <v>2339486</v>
      </c>
    </row>
    <row r="16" spans="1:16">
      <c r="A16" s="124"/>
      <c r="B16" s="105" t="s">
        <v>164</v>
      </c>
      <c r="C16" s="142">
        <v>38415</v>
      </c>
      <c r="D16" s="142">
        <v>39395</v>
      </c>
      <c r="E16" s="142">
        <v>39965</v>
      </c>
      <c r="F16" s="142">
        <v>40871</v>
      </c>
      <c r="G16" s="142">
        <v>41882</v>
      </c>
      <c r="H16" s="142">
        <v>42878</v>
      </c>
      <c r="I16" s="142">
        <v>43866</v>
      </c>
      <c r="J16" s="142">
        <v>44741</v>
      </c>
      <c r="K16" s="142">
        <v>45609</v>
      </c>
      <c r="L16" s="142">
        <v>46395</v>
      </c>
      <c r="M16" s="142">
        <v>47006</v>
      </c>
      <c r="N16" s="142">
        <v>47797</v>
      </c>
      <c r="O16" s="142">
        <v>48694</v>
      </c>
    </row>
    <row r="17" spans="1:16">
      <c r="A17" s="105"/>
      <c r="B17" s="105" t="s">
        <v>165</v>
      </c>
      <c r="C17" s="142">
        <v>91474</v>
      </c>
      <c r="D17" s="142">
        <v>92151</v>
      </c>
      <c r="E17" s="142">
        <v>92793</v>
      </c>
      <c r="F17" s="142">
        <v>93263</v>
      </c>
      <c r="G17" s="142">
        <v>94831</v>
      </c>
      <c r="H17" s="142">
        <v>95662</v>
      </c>
      <c r="I17" s="142">
        <v>96247</v>
      </c>
      <c r="J17" s="142">
        <v>96788</v>
      </c>
      <c r="K17" s="142">
        <v>97432</v>
      </c>
      <c r="L17" s="142">
        <v>97961</v>
      </c>
      <c r="M17" s="142">
        <v>98565</v>
      </c>
      <c r="N17" s="142">
        <v>99058</v>
      </c>
      <c r="O17" s="142">
        <v>99496</v>
      </c>
    </row>
    <row r="18" spans="1:16">
      <c r="A18" s="105"/>
      <c r="B18" s="105" t="s">
        <v>166</v>
      </c>
      <c r="C18" s="142">
        <v>2160067</v>
      </c>
      <c r="D18" s="142">
        <v>2158567</v>
      </c>
      <c r="E18" s="142">
        <v>2157221</v>
      </c>
      <c r="F18" s="142">
        <v>2155671</v>
      </c>
      <c r="G18" s="142">
        <v>2152949</v>
      </c>
      <c r="H18" s="142">
        <v>2151244</v>
      </c>
      <c r="I18" s="142">
        <v>2149978</v>
      </c>
      <c r="J18" s="142">
        <v>2148198</v>
      </c>
      <c r="K18" s="142">
        <v>2145889</v>
      </c>
      <c r="L18" s="142">
        <v>2144163</v>
      </c>
      <c r="M18" s="142">
        <v>2142309</v>
      </c>
      <c r="N18" s="142">
        <v>2140636</v>
      </c>
      <c r="O18" s="142">
        <v>2138781</v>
      </c>
    </row>
    <row r="19" spans="1:16">
      <c r="A19" s="123"/>
      <c r="B19" s="123" t="s">
        <v>167</v>
      </c>
      <c r="C19" s="143">
        <v>52644</v>
      </c>
      <c r="D19" s="143">
        <v>52523</v>
      </c>
      <c r="E19" s="143">
        <v>52475</v>
      </c>
      <c r="F19" s="143">
        <v>52505</v>
      </c>
      <c r="G19" s="143">
        <v>52304</v>
      </c>
      <c r="H19" s="143">
        <v>52273</v>
      </c>
      <c r="I19" s="143">
        <v>52363</v>
      </c>
      <c r="J19" s="143">
        <v>52502</v>
      </c>
      <c r="K19" s="143">
        <v>52553</v>
      </c>
      <c r="L19" s="143">
        <v>52537</v>
      </c>
      <c r="M19" s="143">
        <v>52572</v>
      </c>
      <c r="N19" s="143">
        <v>52596</v>
      </c>
      <c r="O19" s="143">
        <v>52515</v>
      </c>
    </row>
    <row r="20" spans="1:16">
      <c r="A20" s="124" t="s">
        <v>117</v>
      </c>
      <c r="B20" s="105"/>
      <c r="C20" s="141">
        <v>1731503</v>
      </c>
      <c r="D20" s="141">
        <v>1730725</v>
      </c>
      <c r="E20" s="141">
        <v>1729866</v>
      </c>
      <c r="F20" s="141">
        <v>1728820</v>
      </c>
      <c r="G20" s="141">
        <v>1727741</v>
      </c>
      <c r="H20" s="141">
        <v>1726747</v>
      </c>
      <c r="I20" s="141">
        <v>1725442</v>
      </c>
      <c r="J20" s="141">
        <v>1724533</v>
      </c>
      <c r="K20" s="141">
        <v>1723496</v>
      </c>
      <c r="L20" s="141">
        <v>1722895</v>
      </c>
      <c r="M20" s="141">
        <v>1722039</v>
      </c>
      <c r="N20" s="141">
        <v>1721332</v>
      </c>
      <c r="O20" s="141">
        <v>1720325</v>
      </c>
    </row>
    <row r="21" spans="1:16">
      <c r="A21" s="124"/>
      <c r="B21" s="105" t="s">
        <v>164</v>
      </c>
      <c r="C21" s="142">
        <v>52711</v>
      </c>
      <c r="D21" s="142">
        <v>54897</v>
      </c>
      <c r="E21" s="142">
        <v>56814</v>
      </c>
      <c r="F21" s="142">
        <v>58716</v>
      </c>
      <c r="G21" s="142">
        <v>60819</v>
      </c>
      <c r="H21" s="142">
        <v>63053</v>
      </c>
      <c r="I21" s="142">
        <v>65080</v>
      </c>
      <c r="J21" s="142">
        <v>67230</v>
      </c>
      <c r="K21" s="142">
        <v>69412</v>
      </c>
      <c r="L21" s="142">
        <v>71637</v>
      </c>
      <c r="M21" s="142">
        <v>74173</v>
      </c>
      <c r="N21" s="142">
        <v>76136</v>
      </c>
      <c r="O21" s="142">
        <v>78213</v>
      </c>
    </row>
    <row r="22" spans="1:16">
      <c r="A22" s="105"/>
      <c r="B22" s="105" t="s">
        <v>165</v>
      </c>
      <c r="C22" s="142">
        <v>120295</v>
      </c>
      <c r="D22" s="142">
        <v>122346</v>
      </c>
      <c r="E22" s="142">
        <v>123956</v>
      </c>
      <c r="F22" s="142">
        <v>125581</v>
      </c>
      <c r="G22" s="142">
        <v>127423</v>
      </c>
      <c r="H22" s="142">
        <v>129193</v>
      </c>
      <c r="I22" s="142">
        <v>130858</v>
      </c>
      <c r="J22" s="142">
        <v>132596</v>
      </c>
      <c r="K22" s="142">
        <v>134334</v>
      </c>
      <c r="L22" s="142">
        <v>136201</v>
      </c>
      <c r="M22" s="142">
        <v>138331</v>
      </c>
      <c r="N22" s="142">
        <v>140132</v>
      </c>
      <c r="O22" s="142">
        <v>142036</v>
      </c>
    </row>
    <row r="23" spans="1:16">
      <c r="A23" s="105"/>
      <c r="B23" s="105" t="s">
        <v>166</v>
      </c>
      <c r="C23" s="142">
        <v>1501815</v>
      </c>
      <c r="D23" s="142">
        <v>1496902</v>
      </c>
      <c r="E23" s="142">
        <v>1492614</v>
      </c>
      <c r="F23" s="142">
        <v>1488038</v>
      </c>
      <c r="G23" s="142">
        <v>1483116</v>
      </c>
      <c r="H23" s="142">
        <v>1478035</v>
      </c>
      <c r="I23" s="142">
        <v>1472913</v>
      </c>
      <c r="J23" s="142">
        <v>1467913</v>
      </c>
      <c r="K23" s="142">
        <v>1462857</v>
      </c>
      <c r="L23" s="142">
        <v>1458094</v>
      </c>
      <c r="M23" s="142">
        <v>1452606</v>
      </c>
      <c r="N23" s="142">
        <v>1448068</v>
      </c>
      <c r="O23" s="142">
        <v>1443073</v>
      </c>
    </row>
    <row r="24" spans="1:16">
      <c r="A24" s="123"/>
      <c r="B24" s="123" t="s">
        <v>167</v>
      </c>
      <c r="C24" s="143">
        <v>56682</v>
      </c>
      <c r="D24" s="143">
        <v>56580</v>
      </c>
      <c r="E24" s="143">
        <v>56482</v>
      </c>
      <c r="F24" s="143">
        <v>56485</v>
      </c>
      <c r="G24" s="143">
        <v>56383</v>
      </c>
      <c r="H24" s="143">
        <v>56466</v>
      </c>
      <c r="I24" s="143">
        <v>56591</v>
      </c>
      <c r="J24" s="143">
        <v>56794</v>
      </c>
      <c r="K24" s="143">
        <v>56893</v>
      </c>
      <c r="L24" s="143">
        <v>56963</v>
      </c>
      <c r="M24" s="143">
        <v>56929</v>
      </c>
      <c r="N24" s="143">
        <v>56996</v>
      </c>
      <c r="O24" s="143">
        <v>57003</v>
      </c>
    </row>
    <row r="25" spans="1:16">
      <c r="A25" s="124" t="s">
        <v>118</v>
      </c>
      <c r="B25" s="105"/>
      <c r="C25" s="114">
        <v>9330409</v>
      </c>
      <c r="D25" s="114">
        <v>9370197</v>
      </c>
      <c r="E25" s="114">
        <v>9409604</v>
      </c>
      <c r="F25" s="114">
        <v>9460655</v>
      </c>
      <c r="G25" s="114">
        <v>9512217</v>
      </c>
      <c r="H25" s="114">
        <v>9555862</v>
      </c>
      <c r="I25" s="114">
        <v>9597852</v>
      </c>
      <c r="J25" s="114">
        <v>9639357</v>
      </c>
      <c r="K25" s="114">
        <v>9677410</v>
      </c>
      <c r="L25" s="114">
        <v>9718811</v>
      </c>
      <c r="M25" s="114">
        <v>9759174</v>
      </c>
      <c r="N25" s="114">
        <v>9795699</v>
      </c>
      <c r="O25" s="114">
        <v>9845666</v>
      </c>
    </row>
    <row r="26" spans="1:16">
      <c r="A26" s="124"/>
      <c r="B26" s="105" t="s">
        <v>164</v>
      </c>
      <c r="C26" s="144">
        <v>190560</v>
      </c>
      <c r="D26" s="144">
        <v>195522</v>
      </c>
      <c r="E26" s="144">
        <v>200086</v>
      </c>
      <c r="F26" s="144">
        <v>205840</v>
      </c>
      <c r="G26" s="144">
        <v>212040</v>
      </c>
      <c r="H26" s="144">
        <v>217328</v>
      </c>
      <c r="I26" s="144">
        <v>221947</v>
      </c>
      <c r="J26" s="144">
        <v>226765</v>
      </c>
      <c r="K26" s="144">
        <v>231535</v>
      </c>
      <c r="L26" s="144">
        <v>237223</v>
      </c>
      <c r="M26" s="144">
        <v>242970</v>
      </c>
      <c r="N26" s="144">
        <v>248153</v>
      </c>
      <c r="O26" s="144">
        <v>253820</v>
      </c>
    </row>
    <row r="27" spans="1:16">
      <c r="A27" s="105"/>
      <c r="B27" s="105" t="s">
        <v>165</v>
      </c>
      <c r="C27" s="118">
        <v>406879</v>
      </c>
      <c r="D27" s="118">
        <v>410913</v>
      </c>
      <c r="E27" s="118">
        <v>414849</v>
      </c>
      <c r="F27" s="118">
        <v>419316</v>
      </c>
      <c r="G27" s="118">
        <v>429418</v>
      </c>
      <c r="H27" s="118">
        <v>434360</v>
      </c>
      <c r="I27" s="118">
        <v>437699</v>
      </c>
      <c r="J27" s="118">
        <v>441177</v>
      </c>
      <c r="K27" s="118">
        <v>444892</v>
      </c>
      <c r="L27" s="118">
        <v>449251</v>
      </c>
      <c r="M27" s="118">
        <v>453945</v>
      </c>
      <c r="N27" s="118">
        <v>458200</v>
      </c>
      <c r="O27" s="118">
        <v>462474</v>
      </c>
    </row>
    <row r="28" spans="1:16">
      <c r="A28" s="105"/>
      <c r="B28" s="105" t="s">
        <v>166</v>
      </c>
      <c r="C28" s="118">
        <v>8480961</v>
      </c>
      <c r="D28" s="118">
        <v>8511542</v>
      </c>
      <c r="E28" s="118">
        <v>8542115</v>
      </c>
      <c r="F28" s="118">
        <v>8581340</v>
      </c>
      <c r="G28" s="118">
        <v>8615621</v>
      </c>
      <c r="H28" s="118">
        <v>8647298</v>
      </c>
      <c r="I28" s="118">
        <v>8679507</v>
      </c>
      <c r="J28" s="118">
        <v>8711141</v>
      </c>
      <c r="K28" s="118">
        <v>8739783</v>
      </c>
      <c r="L28" s="118">
        <v>8770531</v>
      </c>
      <c r="M28" s="118">
        <v>8799949</v>
      </c>
      <c r="N28" s="118">
        <v>8826370</v>
      </c>
      <c r="O28" s="118">
        <v>8866035</v>
      </c>
    </row>
    <row r="29" spans="1:16">
      <c r="A29" s="105"/>
      <c r="B29" s="105" t="s">
        <v>167</v>
      </c>
      <c r="C29" s="118">
        <v>252009</v>
      </c>
      <c r="D29" s="118">
        <v>252220</v>
      </c>
      <c r="E29" s="118">
        <v>252554</v>
      </c>
      <c r="F29" s="118">
        <v>254159</v>
      </c>
      <c r="G29" s="118">
        <v>255138</v>
      </c>
      <c r="H29" s="118">
        <v>256876</v>
      </c>
      <c r="I29" s="118">
        <v>258699</v>
      </c>
      <c r="J29" s="118">
        <v>260274</v>
      </c>
      <c r="K29" s="118">
        <v>261200</v>
      </c>
      <c r="L29" s="118">
        <v>261806</v>
      </c>
      <c r="M29" s="118">
        <v>262310</v>
      </c>
      <c r="N29" s="118">
        <v>262976</v>
      </c>
      <c r="O29" s="118">
        <v>263337</v>
      </c>
    </row>
    <row r="30" spans="1:16" ht="4.5" customHeight="1" thickBot="1">
      <c r="A30" s="126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</row>
    <row r="31" spans="1:16" ht="6" customHeight="1"/>
    <row r="32" spans="1:16" ht="26.25" customHeight="1">
      <c r="B32" s="1773" t="s">
        <v>168</v>
      </c>
      <c r="C32" s="1773"/>
      <c r="D32" s="1773"/>
      <c r="E32" s="1773"/>
      <c r="F32" s="1773"/>
      <c r="G32" s="1773"/>
      <c r="H32" s="1773"/>
      <c r="I32" s="1773"/>
      <c r="J32" s="1773"/>
      <c r="K32" s="1773"/>
      <c r="L32" s="1773"/>
      <c r="M32" s="1773"/>
      <c r="N32" s="1773"/>
      <c r="O32" s="1773"/>
      <c r="P32" s="137"/>
    </row>
  </sheetData>
  <mergeCells count="2">
    <mergeCell ref="A2:O2"/>
    <mergeCell ref="B32:O32"/>
  </mergeCells>
  <pageMargins left="0.7" right="0.7" top="0.75" bottom="0.75" header="0.3" footer="0.3"/>
  <pageSetup paperSize="9" scale="53" orientation="landscape" r:id="rId1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9D8EA-0E13-441E-8117-B2E2BEFF56CD}">
  <sheetPr codeName="Hoja70">
    <pageSetUpPr fitToPage="1"/>
  </sheetPr>
  <dimension ref="A1:M200"/>
  <sheetViews>
    <sheetView showGridLines="0" workbookViewId="0"/>
  </sheetViews>
  <sheetFormatPr baseColWidth="10" defaultColWidth="11.44140625" defaultRowHeight="13.2" outlineLevelRow="1"/>
  <cols>
    <col min="1" max="1" width="2.5546875" style="80" customWidth="1"/>
    <col min="2" max="2" width="3" style="80" customWidth="1"/>
    <col min="3" max="3" width="14.6640625" style="80" customWidth="1"/>
    <col min="4" max="5" width="12" style="80" customWidth="1"/>
    <col min="6" max="6" width="1.6640625" style="80" customWidth="1"/>
    <col min="7" max="8" width="13.33203125" style="80" customWidth="1"/>
    <col min="9" max="256" width="11.44140625" style="80"/>
    <col min="257" max="257" width="2.5546875" style="80" customWidth="1"/>
    <col min="258" max="258" width="3" style="80" customWidth="1"/>
    <col min="259" max="259" width="14.6640625" style="80" customWidth="1"/>
    <col min="260" max="261" width="12" style="80" customWidth="1"/>
    <col min="262" max="262" width="1.6640625" style="80" customWidth="1"/>
    <col min="263" max="264" width="13.33203125" style="80" customWidth="1"/>
    <col min="265" max="512" width="11.44140625" style="80"/>
    <col min="513" max="513" width="2.5546875" style="80" customWidth="1"/>
    <col min="514" max="514" width="3" style="80" customWidth="1"/>
    <col min="515" max="515" width="14.6640625" style="80" customWidth="1"/>
    <col min="516" max="517" width="12" style="80" customWidth="1"/>
    <col min="518" max="518" width="1.6640625" style="80" customWidth="1"/>
    <col min="519" max="520" width="13.33203125" style="80" customWidth="1"/>
    <col min="521" max="768" width="11.44140625" style="80"/>
    <col min="769" max="769" width="2.5546875" style="80" customWidth="1"/>
    <col min="770" max="770" width="3" style="80" customWidth="1"/>
    <col min="771" max="771" width="14.6640625" style="80" customWidth="1"/>
    <col min="772" max="773" width="12" style="80" customWidth="1"/>
    <col min="774" max="774" width="1.6640625" style="80" customWidth="1"/>
    <col min="775" max="776" width="13.33203125" style="80" customWidth="1"/>
    <col min="777" max="1024" width="11.44140625" style="80"/>
    <col min="1025" max="1025" width="2.5546875" style="80" customWidth="1"/>
    <col min="1026" max="1026" width="3" style="80" customWidth="1"/>
    <col min="1027" max="1027" width="14.6640625" style="80" customWidth="1"/>
    <col min="1028" max="1029" width="12" style="80" customWidth="1"/>
    <col min="1030" max="1030" width="1.6640625" style="80" customWidth="1"/>
    <col min="1031" max="1032" width="13.33203125" style="80" customWidth="1"/>
    <col min="1033" max="1280" width="11.44140625" style="80"/>
    <col min="1281" max="1281" width="2.5546875" style="80" customWidth="1"/>
    <col min="1282" max="1282" width="3" style="80" customWidth="1"/>
    <col min="1283" max="1283" width="14.6640625" style="80" customWidth="1"/>
    <col min="1284" max="1285" width="12" style="80" customWidth="1"/>
    <col min="1286" max="1286" width="1.6640625" style="80" customWidth="1"/>
    <col min="1287" max="1288" width="13.33203125" style="80" customWidth="1"/>
    <col min="1289" max="1536" width="11.44140625" style="80"/>
    <col min="1537" max="1537" width="2.5546875" style="80" customWidth="1"/>
    <col min="1538" max="1538" width="3" style="80" customWidth="1"/>
    <col min="1539" max="1539" width="14.6640625" style="80" customWidth="1"/>
    <col min="1540" max="1541" width="12" style="80" customWidth="1"/>
    <col min="1542" max="1542" width="1.6640625" style="80" customWidth="1"/>
    <col min="1543" max="1544" width="13.33203125" style="80" customWidth="1"/>
    <col min="1545" max="1792" width="11.44140625" style="80"/>
    <col min="1793" max="1793" width="2.5546875" style="80" customWidth="1"/>
    <col min="1794" max="1794" width="3" style="80" customWidth="1"/>
    <col min="1795" max="1795" width="14.6640625" style="80" customWidth="1"/>
    <col min="1796" max="1797" width="12" style="80" customWidth="1"/>
    <col min="1798" max="1798" width="1.6640625" style="80" customWidth="1"/>
    <col min="1799" max="1800" width="13.33203125" style="80" customWidth="1"/>
    <col min="1801" max="2048" width="11.44140625" style="80"/>
    <col min="2049" max="2049" width="2.5546875" style="80" customWidth="1"/>
    <col min="2050" max="2050" width="3" style="80" customWidth="1"/>
    <col min="2051" max="2051" width="14.6640625" style="80" customWidth="1"/>
    <col min="2052" max="2053" width="12" style="80" customWidth="1"/>
    <col min="2054" max="2054" width="1.6640625" style="80" customWidth="1"/>
    <col min="2055" max="2056" width="13.33203125" style="80" customWidth="1"/>
    <col min="2057" max="2304" width="11.44140625" style="80"/>
    <col min="2305" max="2305" width="2.5546875" style="80" customWidth="1"/>
    <col min="2306" max="2306" width="3" style="80" customWidth="1"/>
    <col min="2307" max="2307" width="14.6640625" style="80" customWidth="1"/>
    <col min="2308" max="2309" width="12" style="80" customWidth="1"/>
    <col min="2310" max="2310" width="1.6640625" style="80" customWidth="1"/>
    <col min="2311" max="2312" width="13.33203125" style="80" customWidth="1"/>
    <col min="2313" max="2560" width="11.44140625" style="80"/>
    <col min="2561" max="2561" width="2.5546875" style="80" customWidth="1"/>
    <col min="2562" max="2562" width="3" style="80" customWidth="1"/>
    <col min="2563" max="2563" width="14.6640625" style="80" customWidth="1"/>
    <col min="2564" max="2565" width="12" style="80" customWidth="1"/>
    <col min="2566" max="2566" width="1.6640625" style="80" customWidth="1"/>
    <col min="2567" max="2568" width="13.33203125" style="80" customWidth="1"/>
    <col min="2569" max="2816" width="11.44140625" style="80"/>
    <col min="2817" max="2817" width="2.5546875" style="80" customWidth="1"/>
    <col min="2818" max="2818" width="3" style="80" customWidth="1"/>
    <col min="2819" max="2819" width="14.6640625" style="80" customWidth="1"/>
    <col min="2820" max="2821" width="12" style="80" customWidth="1"/>
    <col min="2822" max="2822" width="1.6640625" style="80" customWidth="1"/>
    <col min="2823" max="2824" width="13.33203125" style="80" customWidth="1"/>
    <col min="2825" max="3072" width="11.44140625" style="80"/>
    <col min="3073" max="3073" width="2.5546875" style="80" customWidth="1"/>
    <col min="3074" max="3074" width="3" style="80" customWidth="1"/>
    <col min="3075" max="3075" width="14.6640625" style="80" customWidth="1"/>
    <col min="3076" max="3077" width="12" style="80" customWidth="1"/>
    <col min="3078" max="3078" width="1.6640625" style="80" customWidth="1"/>
    <col min="3079" max="3080" width="13.33203125" style="80" customWidth="1"/>
    <col min="3081" max="3328" width="11.44140625" style="80"/>
    <col min="3329" max="3329" width="2.5546875" style="80" customWidth="1"/>
    <col min="3330" max="3330" width="3" style="80" customWidth="1"/>
    <col min="3331" max="3331" width="14.6640625" style="80" customWidth="1"/>
    <col min="3332" max="3333" width="12" style="80" customWidth="1"/>
    <col min="3334" max="3334" width="1.6640625" style="80" customWidth="1"/>
    <col min="3335" max="3336" width="13.33203125" style="80" customWidth="1"/>
    <col min="3337" max="3584" width="11.44140625" style="80"/>
    <col min="3585" max="3585" width="2.5546875" style="80" customWidth="1"/>
    <col min="3586" max="3586" width="3" style="80" customWidth="1"/>
    <col min="3587" max="3587" width="14.6640625" style="80" customWidth="1"/>
    <col min="3588" max="3589" width="12" style="80" customWidth="1"/>
    <col min="3590" max="3590" width="1.6640625" style="80" customWidth="1"/>
    <col min="3591" max="3592" width="13.33203125" style="80" customWidth="1"/>
    <col min="3593" max="3840" width="11.44140625" style="80"/>
    <col min="3841" max="3841" width="2.5546875" style="80" customWidth="1"/>
    <col min="3842" max="3842" width="3" style="80" customWidth="1"/>
    <col min="3843" max="3843" width="14.6640625" style="80" customWidth="1"/>
    <col min="3844" max="3845" width="12" style="80" customWidth="1"/>
    <col min="3846" max="3846" width="1.6640625" style="80" customWidth="1"/>
    <col min="3847" max="3848" width="13.33203125" style="80" customWidth="1"/>
    <col min="3849" max="4096" width="11.44140625" style="80"/>
    <col min="4097" max="4097" width="2.5546875" style="80" customWidth="1"/>
    <col min="4098" max="4098" width="3" style="80" customWidth="1"/>
    <col min="4099" max="4099" width="14.6640625" style="80" customWidth="1"/>
    <col min="4100" max="4101" width="12" style="80" customWidth="1"/>
    <col min="4102" max="4102" width="1.6640625" style="80" customWidth="1"/>
    <col min="4103" max="4104" width="13.33203125" style="80" customWidth="1"/>
    <col min="4105" max="4352" width="11.44140625" style="80"/>
    <col min="4353" max="4353" width="2.5546875" style="80" customWidth="1"/>
    <col min="4354" max="4354" width="3" style="80" customWidth="1"/>
    <col min="4355" max="4355" width="14.6640625" style="80" customWidth="1"/>
    <col min="4356" max="4357" width="12" style="80" customWidth="1"/>
    <col min="4358" max="4358" width="1.6640625" style="80" customWidth="1"/>
    <col min="4359" max="4360" width="13.33203125" style="80" customWidth="1"/>
    <col min="4361" max="4608" width="11.44140625" style="80"/>
    <col min="4609" max="4609" width="2.5546875" style="80" customWidth="1"/>
    <col min="4610" max="4610" width="3" style="80" customWidth="1"/>
    <col min="4611" max="4611" width="14.6640625" style="80" customWidth="1"/>
    <col min="4612" max="4613" width="12" style="80" customWidth="1"/>
    <col min="4614" max="4614" width="1.6640625" style="80" customWidth="1"/>
    <col min="4615" max="4616" width="13.33203125" style="80" customWidth="1"/>
    <col min="4617" max="4864" width="11.44140625" style="80"/>
    <col min="4865" max="4865" width="2.5546875" style="80" customWidth="1"/>
    <col min="4866" max="4866" width="3" style="80" customWidth="1"/>
    <col min="4867" max="4867" width="14.6640625" style="80" customWidth="1"/>
    <col min="4868" max="4869" width="12" style="80" customWidth="1"/>
    <col min="4870" max="4870" width="1.6640625" style="80" customWidth="1"/>
    <col min="4871" max="4872" width="13.33203125" style="80" customWidth="1"/>
    <col min="4873" max="5120" width="11.44140625" style="80"/>
    <col min="5121" max="5121" width="2.5546875" style="80" customWidth="1"/>
    <col min="5122" max="5122" width="3" style="80" customWidth="1"/>
    <col min="5123" max="5123" width="14.6640625" style="80" customWidth="1"/>
    <col min="5124" max="5125" width="12" style="80" customWidth="1"/>
    <col min="5126" max="5126" width="1.6640625" style="80" customWidth="1"/>
    <col min="5127" max="5128" width="13.33203125" style="80" customWidth="1"/>
    <col min="5129" max="5376" width="11.44140625" style="80"/>
    <col min="5377" max="5377" width="2.5546875" style="80" customWidth="1"/>
    <col min="5378" max="5378" width="3" style="80" customWidth="1"/>
    <col min="5379" max="5379" width="14.6640625" style="80" customWidth="1"/>
    <col min="5380" max="5381" width="12" style="80" customWidth="1"/>
    <col min="5382" max="5382" width="1.6640625" style="80" customWidth="1"/>
    <col min="5383" max="5384" width="13.33203125" style="80" customWidth="1"/>
    <col min="5385" max="5632" width="11.44140625" style="80"/>
    <col min="5633" max="5633" width="2.5546875" style="80" customWidth="1"/>
    <col min="5634" max="5634" width="3" style="80" customWidth="1"/>
    <col min="5635" max="5635" width="14.6640625" style="80" customWidth="1"/>
    <col min="5636" max="5637" width="12" style="80" customWidth="1"/>
    <col min="5638" max="5638" width="1.6640625" style="80" customWidth="1"/>
    <col min="5639" max="5640" width="13.33203125" style="80" customWidth="1"/>
    <col min="5641" max="5888" width="11.44140625" style="80"/>
    <col min="5889" max="5889" width="2.5546875" style="80" customWidth="1"/>
    <col min="5890" max="5890" width="3" style="80" customWidth="1"/>
    <col min="5891" max="5891" width="14.6640625" style="80" customWidth="1"/>
    <col min="5892" max="5893" width="12" style="80" customWidth="1"/>
    <col min="5894" max="5894" width="1.6640625" style="80" customWidth="1"/>
    <col min="5895" max="5896" width="13.33203125" style="80" customWidth="1"/>
    <col min="5897" max="6144" width="11.44140625" style="80"/>
    <col min="6145" max="6145" width="2.5546875" style="80" customWidth="1"/>
    <col min="6146" max="6146" width="3" style="80" customWidth="1"/>
    <col min="6147" max="6147" width="14.6640625" style="80" customWidth="1"/>
    <col min="6148" max="6149" width="12" style="80" customWidth="1"/>
    <col min="6150" max="6150" width="1.6640625" style="80" customWidth="1"/>
    <col min="6151" max="6152" width="13.33203125" style="80" customWidth="1"/>
    <col min="6153" max="6400" width="11.44140625" style="80"/>
    <col min="6401" max="6401" width="2.5546875" style="80" customWidth="1"/>
    <col min="6402" max="6402" width="3" style="80" customWidth="1"/>
    <col min="6403" max="6403" width="14.6640625" style="80" customWidth="1"/>
    <col min="6404" max="6405" width="12" style="80" customWidth="1"/>
    <col min="6406" max="6406" width="1.6640625" style="80" customWidth="1"/>
    <col min="6407" max="6408" width="13.33203125" style="80" customWidth="1"/>
    <col min="6409" max="6656" width="11.44140625" style="80"/>
    <col min="6657" max="6657" width="2.5546875" style="80" customWidth="1"/>
    <col min="6658" max="6658" width="3" style="80" customWidth="1"/>
    <col min="6659" max="6659" width="14.6640625" style="80" customWidth="1"/>
    <col min="6660" max="6661" width="12" style="80" customWidth="1"/>
    <col min="6662" max="6662" width="1.6640625" style="80" customWidth="1"/>
    <col min="6663" max="6664" width="13.33203125" style="80" customWidth="1"/>
    <col min="6665" max="6912" width="11.44140625" style="80"/>
    <col min="6913" max="6913" width="2.5546875" style="80" customWidth="1"/>
    <col min="6914" max="6914" width="3" style="80" customWidth="1"/>
    <col min="6915" max="6915" width="14.6640625" style="80" customWidth="1"/>
    <col min="6916" max="6917" width="12" style="80" customWidth="1"/>
    <col min="6918" max="6918" width="1.6640625" style="80" customWidth="1"/>
    <col min="6919" max="6920" width="13.33203125" style="80" customWidth="1"/>
    <col min="6921" max="7168" width="11.44140625" style="80"/>
    <col min="7169" max="7169" width="2.5546875" style="80" customWidth="1"/>
    <col min="7170" max="7170" width="3" style="80" customWidth="1"/>
    <col min="7171" max="7171" width="14.6640625" style="80" customWidth="1"/>
    <col min="7172" max="7173" width="12" style="80" customWidth="1"/>
    <col min="7174" max="7174" width="1.6640625" style="80" customWidth="1"/>
    <col min="7175" max="7176" width="13.33203125" style="80" customWidth="1"/>
    <col min="7177" max="7424" width="11.44140625" style="80"/>
    <col min="7425" max="7425" width="2.5546875" style="80" customWidth="1"/>
    <col min="7426" max="7426" width="3" style="80" customWidth="1"/>
    <col min="7427" max="7427" width="14.6640625" style="80" customWidth="1"/>
    <col min="7428" max="7429" width="12" style="80" customWidth="1"/>
    <col min="7430" max="7430" width="1.6640625" style="80" customWidth="1"/>
    <col min="7431" max="7432" width="13.33203125" style="80" customWidth="1"/>
    <col min="7433" max="7680" width="11.44140625" style="80"/>
    <col min="7681" max="7681" width="2.5546875" style="80" customWidth="1"/>
    <col min="7682" max="7682" width="3" style="80" customWidth="1"/>
    <col min="7683" max="7683" width="14.6640625" style="80" customWidth="1"/>
    <col min="7684" max="7685" width="12" style="80" customWidth="1"/>
    <col min="7686" max="7686" width="1.6640625" style="80" customWidth="1"/>
    <col min="7687" max="7688" width="13.33203125" style="80" customWidth="1"/>
    <col min="7689" max="7936" width="11.44140625" style="80"/>
    <col min="7937" max="7937" width="2.5546875" style="80" customWidth="1"/>
    <col min="7938" max="7938" width="3" style="80" customWidth="1"/>
    <col min="7939" max="7939" width="14.6640625" style="80" customWidth="1"/>
    <col min="7940" max="7941" width="12" style="80" customWidth="1"/>
    <col min="7942" max="7942" width="1.6640625" style="80" customWidth="1"/>
    <col min="7943" max="7944" width="13.33203125" style="80" customWidth="1"/>
    <col min="7945" max="8192" width="11.44140625" style="80"/>
    <col min="8193" max="8193" width="2.5546875" style="80" customWidth="1"/>
    <col min="8194" max="8194" width="3" style="80" customWidth="1"/>
    <col min="8195" max="8195" width="14.6640625" style="80" customWidth="1"/>
    <col min="8196" max="8197" width="12" style="80" customWidth="1"/>
    <col min="8198" max="8198" width="1.6640625" style="80" customWidth="1"/>
    <col min="8199" max="8200" width="13.33203125" style="80" customWidth="1"/>
    <col min="8201" max="8448" width="11.44140625" style="80"/>
    <col min="8449" max="8449" width="2.5546875" style="80" customWidth="1"/>
    <col min="8450" max="8450" width="3" style="80" customWidth="1"/>
    <col min="8451" max="8451" width="14.6640625" style="80" customWidth="1"/>
    <col min="8452" max="8453" width="12" style="80" customWidth="1"/>
    <col min="8454" max="8454" width="1.6640625" style="80" customWidth="1"/>
    <col min="8455" max="8456" width="13.33203125" style="80" customWidth="1"/>
    <col min="8457" max="8704" width="11.44140625" style="80"/>
    <col min="8705" max="8705" width="2.5546875" style="80" customWidth="1"/>
    <col min="8706" max="8706" width="3" style="80" customWidth="1"/>
    <col min="8707" max="8707" width="14.6640625" style="80" customWidth="1"/>
    <col min="8708" max="8709" width="12" style="80" customWidth="1"/>
    <col min="8710" max="8710" width="1.6640625" style="80" customWidth="1"/>
    <col min="8711" max="8712" width="13.33203125" style="80" customWidth="1"/>
    <col min="8713" max="8960" width="11.44140625" style="80"/>
    <col min="8961" max="8961" width="2.5546875" style="80" customWidth="1"/>
    <col min="8962" max="8962" width="3" style="80" customWidth="1"/>
    <col min="8963" max="8963" width="14.6640625" style="80" customWidth="1"/>
    <col min="8964" max="8965" width="12" style="80" customWidth="1"/>
    <col min="8966" max="8966" width="1.6640625" style="80" customWidth="1"/>
    <col min="8967" max="8968" width="13.33203125" style="80" customWidth="1"/>
    <col min="8969" max="9216" width="11.44140625" style="80"/>
    <col min="9217" max="9217" width="2.5546875" style="80" customWidth="1"/>
    <col min="9218" max="9218" width="3" style="80" customWidth="1"/>
    <col min="9219" max="9219" width="14.6640625" style="80" customWidth="1"/>
    <col min="9220" max="9221" width="12" style="80" customWidth="1"/>
    <col min="9222" max="9222" width="1.6640625" style="80" customWidth="1"/>
    <col min="9223" max="9224" width="13.33203125" style="80" customWidth="1"/>
    <col min="9225" max="9472" width="11.44140625" style="80"/>
    <col min="9473" max="9473" width="2.5546875" style="80" customWidth="1"/>
    <col min="9474" max="9474" width="3" style="80" customWidth="1"/>
    <col min="9475" max="9475" width="14.6640625" style="80" customWidth="1"/>
    <col min="9476" max="9477" width="12" style="80" customWidth="1"/>
    <col min="9478" max="9478" width="1.6640625" style="80" customWidth="1"/>
    <col min="9479" max="9480" width="13.33203125" style="80" customWidth="1"/>
    <col min="9481" max="9728" width="11.44140625" style="80"/>
    <col min="9729" max="9729" width="2.5546875" style="80" customWidth="1"/>
    <col min="9730" max="9730" width="3" style="80" customWidth="1"/>
    <col min="9731" max="9731" width="14.6640625" style="80" customWidth="1"/>
    <col min="9732" max="9733" width="12" style="80" customWidth="1"/>
    <col min="9734" max="9734" width="1.6640625" style="80" customWidth="1"/>
    <col min="9735" max="9736" width="13.33203125" style="80" customWidth="1"/>
    <col min="9737" max="9984" width="11.44140625" style="80"/>
    <col min="9985" max="9985" width="2.5546875" style="80" customWidth="1"/>
    <col min="9986" max="9986" width="3" style="80" customWidth="1"/>
    <col min="9987" max="9987" width="14.6640625" style="80" customWidth="1"/>
    <col min="9988" max="9989" width="12" style="80" customWidth="1"/>
    <col min="9990" max="9990" width="1.6640625" style="80" customWidth="1"/>
    <col min="9991" max="9992" width="13.33203125" style="80" customWidth="1"/>
    <col min="9993" max="10240" width="11.44140625" style="80"/>
    <col min="10241" max="10241" width="2.5546875" style="80" customWidth="1"/>
    <col min="10242" max="10242" width="3" style="80" customWidth="1"/>
    <col min="10243" max="10243" width="14.6640625" style="80" customWidth="1"/>
    <col min="10244" max="10245" width="12" style="80" customWidth="1"/>
    <col min="10246" max="10246" width="1.6640625" style="80" customWidth="1"/>
    <col min="10247" max="10248" width="13.33203125" style="80" customWidth="1"/>
    <col min="10249" max="10496" width="11.44140625" style="80"/>
    <col min="10497" max="10497" width="2.5546875" style="80" customWidth="1"/>
    <col min="10498" max="10498" width="3" style="80" customWidth="1"/>
    <col min="10499" max="10499" width="14.6640625" style="80" customWidth="1"/>
    <col min="10500" max="10501" width="12" style="80" customWidth="1"/>
    <col min="10502" max="10502" width="1.6640625" style="80" customWidth="1"/>
    <col min="10503" max="10504" width="13.33203125" style="80" customWidth="1"/>
    <col min="10505" max="10752" width="11.44140625" style="80"/>
    <col min="10753" max="10753" width="2.5546875" style="80" customWidth="1"/>
    <col min="10754" max="10754" width="3" style="80" customWidth="1"/>
    <col min="10755" max="10755" width="14.6640625" style="80" customWidth="1"/>
    <col min="10756" max="10757" width="12" style="80" customWidth="1"/>
    <col min="10758" max="10758" width="1.6640625" style="80" customWidth="1"/>
    <col min="10759" max="10760" width="13.33203125" style="80" customWidth="1"/>
    <col min="10761" max="11008" width="11.44140625" style="80"/>
    <col min="11009" max="11009" width="2.5546875" style="80" customWidth="1"/>
    <col min="11010" max="11010" width="3" style="80" customWidth="1"/>
    <col min="11011" max="11011" width="14.6640625" style="80" customWidth="1"/>
    <col min="11012" max="11013" width="12" style="80" customWidth="1"/>
    <col min="11014" max="11014" width="1.6640625" style="80" customWidth="1"/>
    <col min="11015" max="11016" width="13.33203125" style="80" customWidth="1"/>
    <col min="11017" max="11264" width="11.44140625" style="80"/>
    <col min="11265" max="11265" width="2.5546875" style="80" customWidth="1"/>
    <col min="11266" max="11266" width="3" style="80" customWidth="1"/>
    <col min="11267" max="11267" width="14.6640625" style="80" customWidth="1"/>
    <col min="11268" max="11269" width="12" style="80" customWidth="1"/>
    <col min="11270" max="11270" width="1.6640625" style="80" customWidth="1"/>
    <col min="11271" max="11272" width="13.33203125" style="80" customWidth="1"/>
    <col min="11273" max="11520" width="11.44140625" style="80"/>
    <col min="11521" max="11521" width="2.5546875" style="80" customWidth="1"/>
    <col min="11522" max="11522" width="3" style="80" customWidth="1"/>
    <col min="11523" max="11523" width="14.6640625" style="80" customWidth="1"/>
    <col min="11524" max="11525" width="12" style="80" customWidth="1"/>
    <col min="11526" max="11526" width="1.6640625" style="80" customWidth="1"/>
    <col min="11527" max="11528" width="13.33203125" style="80" customWidth="1"/>
    <col min="11529" max="11776" width="11.44140625" style="80"/>
    <col min="11777" max="11777" width="2.5546875" style="80" customWidth="1"/>
    <col min="11778" max="11778" width="3" style="80" customWidth="1"/>
    <col min="11779" max="11779" width="14.6640625" style="80" customWidth="1"/>
    <col min="11780" max="11781" width="12" style="80" customWidth="1"/>
    <col min="11782" max="11782" width="1.6640625" style="80" customWidth="1"/>
    <col min="11783" max="11784" width="13.33203125" style="80" customWidth="1"/>
    <col min="11785" max="12032" width="11.44140625" style="80"/>
    <col min="12033" max="12033" width="2.5546875" style="80" customWidth="1"/>
    <col min="12034" max="12034" width="3" style="80" customWidth="1"/>
    <col min="12035" max="12035" width="14.6640625" style="80" customWidth="1"/>
    <col min="12036" max="12037" width="12" style="80" customWidth="1"/>
    <col min="12038" max="12038" width="1.6640625" style="80" customWidth="1"/>
    <col min="12039" max="12040" width="13.33203125" style="80" customWidth="1"/>
    <col min="12041" max="12288" width="11.44140625" style="80"/>
    <col min="12289" max="12289" width="2.5546875" style="80" customWidth="1"/>
    <col min="12290" max="12290" width="3" style="80" customWidth="1"/>
    <col min="12291" max="12291" width="14.6640625" style="80" customWidth="1"/>
    <col min="12292" max="12293" width="12" style="80" customWidth="1"/>
    <col min="12294" max="12294" width="1.6640625" style="80" customWidth="1"/>
    <col min="12295" max="12296" width="13.33203125" style="80" customWidth="1"/>
    <col min="12297" max="12544" width="11.44140625" style="80"/>
    <col min="12545" max="12545" width="2.5546875" style="80" customWidth="1"/>
    <col min="12546" max="12546" width="3" style="80" customWidth="1"/>
    <col min="12547" max="12547" width="14.6640625" style="80" customWidth="1"/>
    <col min="12548" max="12549" width="12" style="80" customWidth="1"/>
    <col min="12550" max="12550" width="1.6640625" style="80" customWidth="1"/>
    <col min="12551" max="12552" width="13.33203125" style="80" customWidth="1"/>
    <col min="12553" max="12800" width="11.44140625" style="80"/>
    <col min="12801" max="12801" width="2.5546875" style="80" customWidth="1"/>
    <col min="12802" max="12802" width="3" style="80" customWidth="1"/>
    <col min="12803" max="12803" width="14.6640625" style="80" customWidth="1"/>
    <col min="12804" max="12805" width="12" style="80" customWidth="1"/>
    <col min="12806" max="12806" width="1.6640625" style="80" customWidth="1"/>
    <col min="12807" max="12808" width="13.33203125" style="80" customWidth="1"/>
    <col min="12809" max="13056" width="11.44140625" style="80"/>
    <col min="13057" max="13057" width="2.5546875" style="80" customWidth="1"/>
    <col min="13058" max="13058" width="3" style="80" customWidth="1"/>
    <col min="13059" max="13059" width="14.6640625" style="80" customWidth="1"/>
    <col min="13060" max="13061" width="12" style="80" customWidth="1"/>
    <col min="13062" max="13062" width="1.6640625" style="80" customWidth="1"/>
    <col min="13063" max="13064" width="13.33203125" style="80" customWidth="1"/>
    <col min="13065" max="13312" width="11.44140625" style="80"/>
    <col min="13313" max="13313" width="2.5546875" style="80" customWidth="1"/>
    <col min="13314" max="13314" width="3" style="80" customWidth="1"/>
    <col min="13315" max="13315" width="14.6640625" style="80" customWidth="1"/>
    <col min="13316" max="13317" width="12" style="80" customWidth="1"/>
    <col min="13318" max="13318" width="1.6640625" style="80" customWidth="1"/>
    <col min="13319" max="13320" width="13.33203125" style="80" customWidth="1"/>
    <col min="13321" max="13568" width="11.44140625" style="80"/>
    <col min="13569" max="13569" width="2.5546875" style="80" customWidth="1"/>
    <col min="13570" max="13570" width="3" style="80" customWidth="1"/>
    <col min="13571" max="13571" width="14.6640625" style="80" customWidth="1"/>
    <col min="13572" max="13573" width="12" style="80" customWidth="1"/>
    <col min="13574" max="13574" width="1.6640625" style="80" customWidth="1"/>
    <col min="13575" max="13576" width="13.33203125" style="80" customWidth="1"/>
    <col min="13577" max="13824" width="11.44140625" style="80"/>
    <col min="13825" max="13825" width="2.5546875" style="80" customWidth="1"/>
    <col min="13826" max="13826" width="3" style="80" customWidth="1"/>
    <col min="13827" max="13827" width="14.6640625" style="80" customWidth="1"/>
    <col min="13828" max="13829" width="12" style="80" customWidth="1"/>
    <col min="13830" max="13830" width="1.6640625" style="80" customWidth="1"/>
    <col min="13831" max="13832" width="13.33203125" style="80" customWidth="1"/>
    <col min="13833" max="14080" width="11.44140625" style="80"/>
    <col min="14081" max="14081" width="2.5546875" style="80" customWidth="1"/>
    <col min="14082" max="14082" width="3" style="80" customWidth="1"/>
    <col min="14083" max="14083" width="14.6640625" style="80" customWidth="1"/>
    <col min="14084" max="14085" width="12" style="80" customWidth="1"/>
    <col min="14086" max="14086" width="1.6640625" style="80" customWidth="1"/>
    <col min="14087" max="14088" width="13.33203125" style="80" customWidth="1"/>
    <col min="14089" max="14336" width="11.44140625" style="80"/>
    <col min="14337" max="14337" width="2.5546875" style="80" customWidth="1"/>
    <col min="14338" max="14338" width="3" style="80" customWidth="1"/>
    <col min="14339" max="14339" width="14.6640625" style="80" customWidth="1"/>
    <col min="14340" max="14341" width="12" style="80" customWidth="1"/>
    <col min="14342" max="14342" width="1.6640625" style="80" customWidth="1"/>
    <col min="14343" max="14344" width="13.33203125" style="80" customWidth="1"/>
    <col min="14345" max="14592" width="11.44140625" style="80"/>
    <col min="14593" max="14593" width="2.5546875" style="80" customWidth="1"/>
    <col min="14594" max="14594" width="3" style="80" customWidth="1"/>
    <col min="14595" max="14595" width="14.6640625" style="80" customWidth="1"/>
    <col min="14596" max="14597" width="12" style="80" customWidth="1"/>
    <col min="14598" max="14598" width="1.6640625" style="80" customWidth="1"/>
    <col min="14599" max="14600" width="13.33203125" style="80" customWidth="1"/>
    <col min="14601" max="14848" width="11.44140625" style="80"/>
    <col min="14849" max="14849" width="2.5546875" style="80" customWidth="1"/>
    <col min="14850" max="14850" width="3" style="80" customWidth="1"/>
    <col min="14851" max="14851" width="14.6640625" style="80" customWidth="1"/>
    <col min="14852" max="14853" width="12" style="80" customWidth="1"/>
    <col min="14854" max="14854" width="1.6640625" style="80" customWidth="1"/>
    <col min="14855" max="14856" width="13.33203125" style="80" customWidth="1"/>
    <col min="14857" max="15104" width="11.44140625" style="80"/>
    <col min="15105" max="15105" width="2.5546875" style="80" customWidth="1"/>
    <col min="15106" max="15106" width="3" style="80" customWidth="1"/>
    <col min="15107" max="15107" width="14.6640625" style="80" customWidth="1"/>
    <col min="15108" max="15109" width="12" style="80" customWidth="1"/>
    <col min="15110" max="15110" width="1.6640625" style="80" customWidth="1"/>
    <col min="15111" max="15112" width="13.33203125" style="80" customWidth="1"/>
    <col min="15113" max="15360" width="11.44140625" style="80"/>
    <col min="15361" max="15361" width="2.5546875" style="80" customWidth="1"/>
    <col min="15362" max="15362" width="3" style="80" customWidth="1"/>
    <col min="15363" max="15363" width="14.6640625" style="80" customWidth="1"/>
    <col min="15364" max="15365" width="12" style="80" customWidth="1"/>
    <col min="15366" max="15366" width="1.6640625" style="80" customWidth="1"/>
    <col min="15367" max="15368" width="13.33203125" style="80" customWidth="1"/>
    <col min="15369" max="15616" width="11.44140625" style="80"/>
    <col min="15617" max="15617" width="2.5546875" style="80" customWidth="1"/>
    <col min="15618" max="15618" width="3" style="80" customWidth="1"/>
    <col min="15619" max="15619" width="14.6640625" style="80" customWidth="1"/>
    <col min="15620" max="15621" width="12" style="80" customWidth="1"/>
    <col min="15622" max="15622" width="1.6640625" style="80" customWidth="1"/>
    <col min="15623" max="15624" width="13.33203125" style="80" customWidth="1"/>
    <col min="15625" max="15872" width="11.44140625" style="80"/>
    <col min="15873" max="15873" width="2.5546875" style="80" customWidth="1"/>
    <col min="15874" max="15874" width="3" style="80" customWidth="1"/>
    <col min="15875" max="15875" width="14.6640625" style="80" customWidth="1"/>
    <col min="15876" max="15877" width="12" style="80" customWidth="1"/>
    <col min="15878" max="15878" width="1.6640625" style="80" customWidth="1"/>
    <col min="15879" max="15880" width="13.33203125" style="80" customWidth="1"/>
    <col min="15881" max="16128" width="11.44140625" style="80"/>
    <col min="16129" max="16129" width="2.5546875" style="80" customWidth="1"/>
    <col min="16130" max="16130" width="3" style="80" customWidth="1"/>
    <col min="16131" max="16131" width="14.6640625" style="80" customWidth="1"/>
    <col min="16132" max="16133" width="12" style="80" customWidth="1"/>
    <col min="16134" max="16134" width="1.6640625" style="80" customWidth="1"/>
    <col min="16135" max="16136" width="13.33203125" style="80" customWidth="1"/>
    <col min="16137" max="16384" width="11.44140625" style="80"/>
  </cols>
  <sheetData>
    <row r="1" spans="1:13" s="1234" customFormat="1" ht="13.8">
      <c r="A1" s="403"/>
      <c r="B1" s="403"/>
      <c r="C1" s="1383" t="s">
        <v>1272</v>
      </c>
      <c r="D1" s="80"/>
      <c r="E1" s="80"/>
      <c r="F1" s="80"/>
      <c r="G1" s="80"/>
      <c r="H1" s="80"/>
      <c r="I1" s="80"/>
      <c r="J1" s="80"/>
      <c r="K1" s="80"/>
      <c r="L1" s="80"/>
      <c r="M1" s="80"/>
    </row>
    <row r="2" spans="1:13" s="1234" customFormat="1" ht="55.5" customHeight="1">
      <c r="A2" s="1154" t="s">
        <v>1401</v>
      </c>
      <c r="B2" s="1154"/>
      <c r="C2" s="1154"/>
      <c r="D2" s="1235"/>
      <c r="E2" s="1235"/>
      <c r="F2" s="1235"/>
      <c r="G2" s="1235"/>
      <c r="H2" s="1235"/>
      <c r="I2" s="80"/>
      <c r="J2" s="80"/>
      <c r="K2" s="80"/>
      <c r="L2" s="80"/>
      <c r="M2" s="80"/>
    </row>
    <row r="3" spans="1:13" s="1234" customFormat="1" ht="15.6">
      <c r="A3" s="1273" t="s">
        <v>1199</v>
      </c>
      <c r="B3" s="1272"/>
      <c r="C3" s="1272"/>
      <c r="D3" s="1235"/>
      <c r="E3" s="1235"/>
      <c r="F3" s="1235"/>
      <c r="G3" s="1235"/>
      <c r="H3" s="1235"/>
      <c r="I3" s="80"/>
      <c r="J3" s="80"/>
      <c r="K3" s="80"/>
      <c r="L3" s="80"/>
      <c r="M3" s="80"/>
    </row>
    <row r="4" spans="1:13" s="1234" customFormat="1" ht="4.2" customHeight="1" thickBot="1">
      <c r="A4" s="1205"/>
      <c r="B4" s="1205"/>
      <c r="C4" s="1205"/>
      <c r="D4" s="1198"/>
      <c r="E4" s="1198"/>
      <c r="F4" s="1198"/>
      <c r="G4" s="1198"/>
      <c r="H4" s="1198"/>
      <c r="I4" s="80"/>
      <c r="J4" s="80"/>
      <c r="K4" s="80"/>
      <c r="L4" s="80"/>
      <c r="M4" s="80"/>
    </row>
    <row r="5" spans="1:13" s="1234" customFormat="1" ht="13.8">
      <c r="A5" s="1091"/>
      <c r="B5" s="1091"/>
      <c r="C5" s="1091"/>
      <c r="D5" s="1275">
        <v>45322</v>
      </c>
      <c r="E5" s="1276"/>
      <c r="F5" s="1277"/>
      <c r="G5" s="1275">
        <v>45688</v>
      </c>
      <c r="H5" s="1276"/>
      <c r="I5" s="80"/>
      <c r="J5" s="80"/>
      <c r="K5" s="80"/>
      <c r="L5" s="80"/>
      <c r="M5" s="80"/>
    </row>
    <row r="6" spans="1:13" s="1234" customFormat="1" ht="27.6">
      <c r="A6" s="1911"/>
      <c r="B6" s="1911"/>
      <c r="C6" s="1911"/>
      <c r="D6" s="1279" t="s">
        <v>1311</v>
      </c>
      <c r="E6" s="1246" t="s">
        <v>1402</v>
      </c>
      <c r="F6" s="1246"/>
      <c r="G6" s="1279" t="s">
        <v>1311</v>
      </c>
      <c r="H6" s="1246" t="s">
        <v>1402</v>
      </c>
      <c r="I6" s="80"/>
      <c r="J6" s="80"/>
      <c r="K6" s="80"/>
      <c r="L6" s="80"/>
      <c r="M6" s="80"/>
    </row>
    <row r="7" spans="1:13" s="1234" customFormat="1" ht="12.75" customHeight="1" outlineLevel="1">
      <c r="A7" s="1097" t="s">
        <v>112</v>
      </c>
      <c r="B7" s="1097"/>
      <c r="C7" s="1283"/>
      <c r="D7" s="1187"/>
      <c r="E7" s="1187"/>
      <c r="F7" s="1187"/>
      <c r="G7" s="1187"/>
      <c r="H7" s="1187"/>
      <c r="I7" s="80"/>
      <c r="J7" s="80"/>
      <c r="K7" s="80"/>
      <c r="L7" s="80"/>
      <c r="M7" s="80"/>
    </row>
    <row r="8" spans="1:13" s="1234" customFormat="1" ht="12.75" customHeight="1" outlineLevel="1">
      <c r="A8" s="1097"/>
      <c r="B8" s="1097" t="s">
        <v>1403</v>
      </c>
      <c r="C8" s="1394"/>
      <c r="D8" s="1191">
        <v>241</v>
      </c>
      <c r="E8" s="1191">
        <v>2510.6970954356848</v>
      </c>
      <c r="F8" s="1191"/>
      <c r="G8" s="1191">
        <v>302</v>
      </c>
      <c r="H8" s="1191">
        <v>2691</v>
      </c>
      <c r="I8" s="80"/>
      <c r="J8" s="80"/>
      <c r="K8" s="80"/>
      <c r="L8" s="80"/>
      <c r="M8" s="80"/>
    </row>
    <row r="9" spans="1:13" s="1234" customFormat="1" ht="12.75" customHeight="1" outlineLevel="1">
      <c r="A9" s="1097"/>
      <c r="B9" s="1097"/>
      <c r="C9" s="1283" t="s">
        <v>1372</v>
      </c>
      <c r="D9" s="1191">
        <v>63</v>
      </c>
      <c r="E9" s="1191">
        <v>2420.9047619047619</v>
      </c>
      <c r="F9" s="1191"/>
      <c r="G9" s="1191">
        <v>76</v>
      </c>
      <c r="H9" s="1191">
        <v>2563.2105263157896</v>
      </c>
      <c r="I9" s="80"/>
      <c r="J9" s="80"/>
      <c r="K9" s="80"/>
      <c r="L9" s="80"/>
      <c r="M9" s="80"/>
    </row>
    <row r="10" spans="1:13" s="1234" customFormat="1" ht="12.75" customHeight="1" outlineLevel="1">
      <c r="A10" s="1097"/>
      <c r="B10" s="1097"/>
      <c r="C10" s="1283" t="s">
        <v>1373</v>
      </c>
      <c r="D10" s="1191">
        <v>178</v>
      </c>
      <c r="E10" s="1191">
        <v>2542.4775280898875</v>
      </c>
      <c r="F10" s="1191"/>
      <c r="G10" s="1191">
        <v>226</v>
      </c>
      <c r="H10" s="1191">
        <v>2733.9690265486724</v>
      </c>
      <c r="I10" s="80"/>
      <c r="J10" s="80"/>
      <c r="K10" s="80"/>
      <c r="L10" s="80"/>
      <c r="M10" s="80"/>
    </row>
    <row r="11" spans="1:13" s="1234" customFormat="1" ht="12.75" customHeight="1" outlineLevel="1">
      <c r="A11" s="1090"/>
      <c r="B11" s="1097" t="s">
        <v>1404</v>
      </c>
      <c r="C11" s="1394"/>
      <c r="D11" s="1191">
        <v>5</v>
      </c>
      <c r="E11" s="1191">
        <v>130.6</v>
      </c>
      <c r="F11" s="1191"/>
      <c r="G11" s="1191">
        <v>5</v>
      </c>
      <c r="H11" s="1191">
        <v>71.599999999999994</v>
      </c>
      <c r="I11" s="80"/>
      <c r="J11" s="80"/>
      <c r="K11" s="80"/>
      <c r="L11" s="80"/>
      <c r="M11" s="80"/>
    </row>
    <row r="12" spans="1:13" s="1234" customFormat="1" ht="12.75" customHeight="1" outlineLevel="1">
      <c r="A12" s="1090"/>
      <c r="B12" s="1090"/>
      <c r="C12" s="1396" t="s">
        <v>1372</v>
      </c>
      <c r="D12" s="1191">
        <v>2</v>
      </c>
      <c r="E12" s="1191">
        <v>150</v>
      </c>
      <c r="F12" s="1191"/>
      <c r="G12" s="1191">
        <v>1</v>
      </c>
      <c r="H12" s="1191">
        <v>150</v>
      </c>
      <c r="I12" s="80"/>
      <c r="J12" s="80"/>
      <c r="K12" s="80"/>
      <c r="L12" s="80"/>
      <c r="M12" s="80"/>
    </row>
    <row r="13" spans="1:13" s="1234" customFormat="1" ht="12.75" customHeight="1" outlineLevel="1">
      <c r="A13" s="1094"/>
      <c r="B13" s="1094"/>
      <c r="C13" s="1397" t="s">
        <v>1373</v>
      </c>
      <c r="D13" s="1423">
        <v>3</v>
      </c>
      <c r="E13" s="1423">
        <v>117.66666666666667</v>
      </c>
      <c r="F13" s="1423"/>
      <c r="G13" s="1423">
        <v>4</v>
      </c>
      <c r="H13" s="1423">
        <v>52</v>
      </c>
      <c r="I13" s="80"/>
      <c r="J13" s="80"/>
      <c r="K13" s="80"/>
      <c r="L13" s="80"/>
      <c r="M13" s="80"/>
    </row>
    <row r="14" spans="1:13" s="1234" customFormat="1" ht="12.75" customHeight="1" outlineLevel="1">
      <c r="A14" s="1097" t="s">
        <v>115</v>
      </c>
      <c r="B14" s="1097"/>
      <c r="C14" s="1283"/>
      <c r="D14" s="1187"/>
      <c r="E14" s="1187"/>
      <c r="F14" s="1187"/>
      <c r="G14" s="1187"/>
      <c r="H14" s="1187"/>
      <c r="I14" s="80"/>
      <c r="J14" s="80"/>
      <c r="K14" s="80"/>
      <c r="L14" s="80"/>
      <c r="M14" s="80"/>
    </row>
    <row r="15" spans="1:13" s="1234" customFormat="1" ht="12.75" customHeight="1" outlineLevel="1">
      <c r="A15" s="1097"/>
      <c r="B15" s="1097" t="s">
        <v>1403</v>
      </c>
      <c r="C15" s="1394"/>
      <c r="D15" s="1191">
        <v>5773</v>
      </c>
      <c r="E15" s="1191">
        <v>1911.5787285640049</v>
      </c>
      <c r="F15" s="1191"/>
      <c r="G15" s="1191">
        <v>6075</v>
      </c>
      <c r="H15" s="1191">
        <v>1960.5338271604937</v>
      </c>
      <c r="I15" s="80"/>
      <c r="J15" s="80"/>
      <c r="K15" s="80"/>
      <c r="L15" s="80"/>
      <c r="M15" s="80"/>
    </row>
    <row r="16" spans="1:13" s="1234" customFormat="1" ht="12.75" customHeight="1" outlineLevel="1">
      <c r="A16" s="1097"/>
      <c r="B16" s="1097"/>
      <c r="C16" s="1283" t="s">
        <v>1372</v>
      </c>
      <c r="D16" s="1191">
        <v>1568</v>
      </c>
      <c r="E16" s="1191">
        <v>1658.5286989795918</v>
      </c>
      <c r="F16" s="1191"/>
      <c r="G16" s="1191">
        <v>1620</v>
      </c>
      <c r="H16" s="1191">
        <v>1671.7388888888888</v>
      </c>
      <c r="I16" s="80"/>
      <c r="J16" s="80"/>
      <c r="K16" s="80"/>
      <c r="L16" s="80"/>
      <c r="M16" s="80"/>
    </row>
    <row r="17" spans="1:13" s="1234" customFormat="1" ht="12.75" customHeight="1" outlineLevel="1">
      <c r="A17" s="1097"/>
      <c r="B17" s="1097"/>
      <c r="C17" s="1283" t="s">
        <v>1373</v>
      </c>
      <c r="D17" s="1191">
        <v>4205</v>
      </c>
      <c r="E17" s="1191">
        <v>2005.9381688466112</v>
      </c>
      <c r="F17" s="1191"/>
      <c r="G17" s="1191">
        <v>4455</v>
      </c>
      <c r="H17" s="1191">
        <v>2065.5499438832771</v>
      </c>
      <c r="I17" s="80"/>
      <c r="J17" s="80"/>
      <c r="K17" s="80"/>
      <c r="L17" s="80"/>
      <c r="M17" s="80"/>
    </row>
    <row r="18" spans="1:13" s="1234" customFormat="1" ht="12.75" customHeight="1" outlineLevel="1">
      <c r="A18" s="1090"/>
      <c r="B18" s="1097" t="s">
        <v>1404</v>
      </c>
      <c r="C18" s="1394"/>
      <c r="D18" s="1191">
        <v>492</v>
      </c>
      <c r="E18" s="1191">
        <v>454.67682926829269</v>
      </c>
      <c r="F18" s="1191"/>
      <c r="G18" s="1191">
        <v>477</v>
      </c>
      <c r="H18" s="1191">
        <v>463.2473794549266</v>
      </c>
      <c r="I18" s="80"/>
      <c r="J18" s="80"/>
      <c r="K18" s="80"/>
      <c r="L18" s="80"/>
      <c r="M18" s="80"/>
    </row>
    <row r="19" spans="1:13" s="1234" customFormat="1" ht="12.75" customHeight="1" outlineLevel="1">
      <c r="A19" s="1090"/>
      <c r="B19" s="1090"/>
      <c r="C19" s="1396" t="s">
        <v>1372</v>
      </c>
      <c r="D19" s="1191">
        <v>144</v>
      </c>
      <c r="E19" s="1191">
        <v>417.375</v>
      </c>
      <c r="F19" s="1191"/>
      <c r="G19" s="1191">
        <v>144</v>
      </c>
      <c r="H19" s="1191">
        <v>433.59722222222223</v>
      </c>
      <c r="I19" s="80"/>
      <c r="J19" s="80"/>
      <c r="K19" s="80"/>
      <c r="L19" s="80"/>
      <c r="M19" s="80"/>
    </row>
    <row r="20" spans="1:13" s="1234" customFormat="1" ht="12.75" customHeight="1" outlineLevel="1">
      <c r="A20" s="1094"/>
      <c r="B20" s="1094"/>
      <c r="C20" s="1397" t="s">
        <v>1373</v>
      </c>
      <c r="D20" s="1423">
        <v>348</v>
      </c>
      <c r="E20" s="1423">
        <v>470.10919540229884</v>
      </c>
      <c r="F20" s="1423"/>
      <c r="G20" s="1423">
        <v>333</v>
      </c>
      <c r="H20" s="1423">
        <v>476.06606606606607</v>
      </c>
      <c r="I20" s="80"/>
      <c r="J20" s="80"/>
      <c r="K20" s="80"/>
      <c r="L20" s="80"/>
      <c r="M20" s="80"/>
    </row>
    <row r="21" spans="1:13" s="1234" customFormat="1" ht="12.75" customHeight="1" outlineLevel="1">
      <c r="A21" s="1097" t="s">
        <v>116</v>
      </c>
      <c r="B21" s="1097"/>
      <c r="C21" s="1283"/>
      <c r="D21" s="1187"/>
      <c r="E21" s="1187"/>
      <c r="F21" s="1187"/>
      <c r="G21" s="1187"/>
      <c r="H21" s="1187"/>
      <c r="I21" s="80"/>
      <c r="J21" s="80"/>
      <c r="K21" s="80"/>
      <c r="L21" s="80"/>
      <c r="M21" s="80"/>
    </row>
    <row r="22" spans="1:13" s="1234" customFormat="1" ht="12.75" customHeight="1" outlineLevel="1">
      <c r="A22" s="1097" t="s">
        <v>1375</v>
      </c>
      <c r="B22" s="1097" t="s">
        <v>1403</v>
      </c>
      <c r="C22" s="1394"/>
      <c r="D22" s="1191">
        <v>3532</v>
      </c>
      <c r="E22" s="1191">
        <v>2223.07644394111</v>
      </c>
      <c r="F22" s="1191"/>
      <c r="G22" s="1191">
        <v>3685</v>
      </c>
      <c r="H22" s="1191">
        <v>2273.5405698778832</v>
      </c>
      <c r="I22" s="80"/>
      <c r="J22" s="80"/>
      <c r="K22" s="80"/>
      <c r="L22" s="80"/>
      <c r="M22" s="80"/>
    </row>
    <row r="23" spans="1:13" s="1234" customFormat="1" ht="12.75" customHeight="1" outlineLevel="1">
      <c r="A23" s="1097"/>
      <c r="B23" s="1097"/>
      <c r="C23" s="1283" t="s">
        <v>1372</v>
      </c>
      <c r="D23" s="1191">
        <v>915</v>
      </c>
      <c r="E23" s="1191">
        <v>1870.6710382513661</v>
      </c>
      <c r="F23" s="1191"/>
      <c r="G23" s="1191">
        <v>947</v>
      </c>
      <c r="H23" s="1191">
        <v>1895.9577613516367</v>
      </c>
      <c r="I23" s="80"/>
      <c r="J23" s="80"/>
      <c r="K23" s="80"/>
      <c r="L23" s="80"/>
      <c r="M23" s="80"/>
    </row>
    <row r="24" spans="1:13" s="1234" customFormat="1" ht="12.75" customHeight="1" outlineLevel="1">
      <c r="A24" s="1097"/>
      <c r="B24" s="1097"/>
      <c r="C24" s="1283" t="s">
        <v>1373</v>
      </c>
      <c r="D24" s="1191">
        <v>2617</v>
      </c>
      <c r="E24" s="1191">
        <v>2346.2904088651126</v>
      </c>
      <c r="F24" s="1191"/>
      <c r="G24" s="1191">
        <v>2738</v>
      </c>
      <c r="H24" s="1191">
        <v>2404.135865595325</v>
      </c>
      <c r="I24" s="80"/>
      <c r="J24" s="80"/>
      <c r="K24" s="80"/>
      <c r="L24" s="80"/>
      <c r="M24" s="80"/>
    </row>
    <row r="25" spans="1:13" s="1234" customFormat="1" ht="12.75" customHeight="1" outlineLevel="1">
      <c r="A25" s="1090" t="s">
        <v>1376</v>
      </c>
      <c r="B25" s="1097" t="s">
        <v>1404</v>
      </c>
      <c r="C25" s="1394"/>
      <c r="D25" s="1191">
        <v>318</v>
      </c>
      <c r="E25" s="1191">
        <v>315.09433962264148</v>
      </c>
      <c r="F25" s="1191"/>
      <c r="G25" s="1191">
        <v>308</v>
      </c>
      <c r="H25" s="1191">
        <v>314.56168831168833</v>
      </c>
      <c r="I25" s="80"/>
      <c r="J25" s="80"/>
      <c r="K25" s="80"/>
      <c r="L25" s="80"/>
      <c r="M25" s="80"/>
    </row>
    <row r="26" spans="1:13" s="1234" customFormat="1" ht="12.75" customHeight="1" outlineLevel="1">
      <c r="A26" s="1090"/>
      <c r="B26" s="1090"/>
      <c r="C26" s="1396" t="s">
        <v>1372</v>
      </c>
      <c r="D26" s="1191">
        <v>90</v>
      </c>
      <c r="E26" s="1191">
        <v>275.93333333333334</v>
      </c>
      <c r="F26" s="1191"/>
      <c r="G26" s="1191">
        <v>86</v>
      </c>
      <c r="H26" s="1191">
        <v>280.1511627906977</v>
      </c>
      <c r="I26" s="80"/>
      <c r="J26" s="80"/>
      <c r="K26" s="80"/>
      <c r="L26" s="80"/>
      <c r="M26" s="80"/>
    </row>
    <row r="27" spans="1:13" s="1234" customFormat="1" ht="12.75" customHeight="1" outlineLevel="1">
      <c r="A27" s="1094"/>
      <c r="B27" s="1094"/>
      <c r="C27" s="1397" t="s">
        <v>1373</v>
      </c>
      <c r="D27" s="1423">
        <v>228</v>
      </c>
      <c r="E27" s="1423">
        <v>330.54824561403507</v>
      </c>
      <c r="F27" s="1423"/>
      <c r="G27" s="1423">
        <v>222</v>
      </c>
      <c r="H27" s="1423">
        <v>327.88738738738738</v>
      </c>
      <c r="I27" s="80"/>
      <c r="J27" s="80"/>
      <c r="K27" s="80"/>
      <c r="L27" s="80"/>
      <c r="M27" s="80"/>
    </row>
    <row r="28" spans="1:13" s="1234" customFormat="1" ht="12.75" customHeight="1" outlineLevel="1">
      <c r="A28" s="1097" t="s">
        <v>117</v>
      </c>
      <c r="B28" s="1097"/>
      <c r="C28" s="1283"/>
      <c r="D28" s="1187"/>
      <c r="E28" s="1187"/>
      <c r="F28" s="1187"/>
      <c r="G28" s="1187"/>
      <c r="H28" s="1187"/>
      <c r="I28" s="80"/>
      <c r="J28" s="80"/>
      <c r="K28" s="80"/>
      <c r="L28" s="80"/>
      <c r="M28" s="80"/>
    </row>
    <row r="29" spans="1:13" s="1234" customFormat="1" ht="12.75" customHeight="1" outlineLevel="1">
      <c r="A29" s="1097" t="s">
        <v>1375</v>
      </c>
      <c r="B29" s="1097" t="s">
        <v>1403</v>
      </c>
      <c r="C29" s="1394"/>
      <c r="D29" s="1191">
        <v>4424</v>
      </c>
      <c r="E29" s="1191">
        <v>1717.3153254972876</v>
      </c>
      <c r="F29" s="1191"/>
      <c r="G29" s="1191">
        <v>4517</v>
      </c>
      <c r="H29" s="1191">
        <v>1762.3876466681427</v>
      </c>
      <c r="I29" s="80"/>
      <c r="J29" s="80"/>
      <c r="K29" s="80"/>
      <c r="L29" s="80"/>
      <c r="M29" s="80"/>
    </row>
    <row r="30" spans="1:13" s="1234" customFormat="1" ht="12.75" customHeight="1" outlineLevel="1">
      <c r="A30" s="1097"/>
      <c r="B30" s="1097"/>
      <c r="C30" s="1283" t="s">
        <v>1372</v>
      </c>
      <c r="D30" s="1191">
        <v>1151</v>
      </c>
      <c r="E30" s="1191">
        <v>1516.9357080799305</v>
      </c>
      <c r="F30" s="1191"/>
      <c r="G30" s="1191">
        <v>1168</v>
      </c>
      <c r="H30" s="1191">
        <v>1525.2765410958905</v>
      </c>
      <c r="I30" s="80"/>
      <c r="J30" s="80"/>
      <c r="K30" s="80"/>
      <c r="L30" s="80"/>
      <c r="M30" s="80"/>
    </row>
    <row r="31" spans="1:13" s="1234" customFormat="1" ht="12.75" customHeight="1" outlineLevel="1">
      <c r="A31" s="1097"/>
      <c r="B31" s="1097"/>
      <c r="C31" s="1283" t="s">
        <v>1373</v>
      </c>
      <c r="D31" s="1191">
        <v>3273</v>
      </c>
      <c r="E31" s="1191">
        <v>1787.7815459822793</v>
      </c>
      <c r="F31" s="1191"/>
      <c r="G31" s="1191">
        <v>3349</v>
      </c>
      <c r="H31" s="1191">
        <v>1845.0827112570917</v>
      </c>
      <c r="I31" s="80"/>
      <c r="J31" s="80"/>
      <c r="K31" s="80"/>
      <c r="L31" s="80"/>
      <c r="M31" s="80"/>
    </row>
    <row r="32" spans="1:13" s="1234" customFormat="1" ht="12.75" customHeight="1" outlineLevel="1">
      <c r="A32" s="1090" t="s">
        <v>1376</v>
      </c>
      <c r="B32" s="1097" t="s">
        <v>1404</v>
      </c>
      <c r="C32" s="1394"/>
      <c r="D32" s="1191">
        <v>419</v>
      </c>
      <c r="E32" s="1191">
        <v>275.38902147971362</v>
      </c>
      <c r="F32" s="1191"/>
      <c r="G32" s="1191">
        <v>386</v>
      </c>
      <c r="H32" s="1191">
        <v>281.92487046632124</v>
      </c>
      <c r="I32" s="80"/>
      <c r="J32" s="80"/>
      <c r="K32" s="80"/>
      <c r="L32" s="80"/>
      <c r="M32" s="80"/>
    </row>
    <row r="33" spans="1:13" s="1234" customFormat="1" ht="12.75" customHeight="1" outlineLevel="1">
      <c r="A33" s="1090"/>
      <c r="B33" s="1090"/>
      <c r="C33" s="1396" t="s">
        <v>1372</v>
      </c>
      <c r="D33" s="1191">
        <v>112</v>
      </c>
      <c r="E33" s="1191">
        <v>266.46428571428572</v>
      </c>
      <c r="F33" s="1191"/>
      <c r="G33" s="1191">
        <v>104</v>
      </c>
      <c r="H33" s="1191">
        <v>272.32692307692309</v>
      </c>
      <c r="I33" s="80"/>
      <c r="J33" s="80"/>
      <c r="K33" s="80"/>
      <c r="L33" s="80"/>
      <c r="M33" s="80"/>
    </row>
    <row r="34" spans="1:13" s="1234" customFormat="1" ht="12.75" customHeight="1" outlineLevel="1">
      <c r="A34" s="1094"/>
      <c r="B34" s="1094"/>
      <c r="C34" s="1397" t="s">
        <v>1373</v>
      </c>
      <c r="D34" s="1423">
        <v>307</v>
      </c>
      <c r="E34" s="1423">
        <v>278.6416938110749</v>
      </c>
      <c r="F34" s="1423"/>
      <c r="G34" s="1423">
        <v>282</v>
      </c>
      <c r="H34" s="1423">
        <v>285.46453900709218</v>
      </c>
      <c r="I34" s="80"/>
      <c r="J34" s="80"/>
      <c r="K34" s="80"/>
      <c r="L34" s="80"/>
      <c r="M34" s="80"/>
    </row>
    <row r="35" spans="1:13" s="1234" customFormat="1" ht="12.75" customHeight="1">
      <c r="A35" s="1097" t="s">
        <v>118</v>
      </c>
      <c r="B35" s="1097"/>
      <c r="C35" s="1283"/>
      <c r="D35" s="1187"/>
      <c r="E35" s="1187"/>
      <c r="F35" s="1187"/>
      <c r="G35" s="1187"/>
      <c r="H35" s="1187"/>
      <c r="I35" s="80"/>
      <c r="J35" s="80"/>
      <c r="K35" s="80"/>
      <c r="L35" s="80"/>
      <c r="M35" s="80"/>
    </row>
    <row r="36" spans="1:13" s="1234" customFormat="1" ht="12.75" customHeight="1">
      <c r="A36" s="1097" t="s">
        <v>1375</v>
      </c>
      <c r="B36" s="1097" t="s">
        <v>1403</v>
      </c>
      <c r="C36" s="1394"/>
      <c r="D36" s="1191">
        <v>13970</v>
      </c>
      <c r="E36" s="1191">
        <v>1939.1503937007874</v>
      </c>
      <c r="F36" s="1191"/>
      <c r="G36" s="1191">
        <v>14579</v>
      </c>
      <c r="H36" s="1191">
        <v>1993.389601481583</v>
      </c>
      <c r="I36" s="80"/>
      <c r="J36" s="80"/>
      <c r="K36" s="80"/>
      <c r="L36" s="80"/>
      <c r="M36" s="80"/>
    </row>
    <row r="37" spans="1:13" s="1234" customFormat="1" ht="12.75" customHeight="1">
      <c r="A37" s="1097"/>
      <c r="B37" s="1097"/>
      <c r="C37" s="1283" t="s">
        <v>1372</v>
      </c>
      <c r="D37" s="1191">
        <v>3697</v>
      </c>
      <c r="E37" s="1191">
        <v>1679.9423857181498</v>
      </c>
      <c r="F37" s="1191"/>
      <c r="G37" s="1191">
        <v>3811</v>
      </c>
      <c r="H37" s="1191">
        <v>1700.3453161899763</v>
      </c>
      <c r="I37" s="80"/>
      <c r="J37" s="80"/>
      <c r="K37" s="80"/>
      <c r="L37" s="80"/>
      <c r="M37" s="80"/>
    </row>
    <row r="38" spans="1:13" s="1234" customFormat="1" ht="12.75" customHeight="1">
      <c r="A38" s="1097"/>
      <c r="B38" s="1097"/>
      <c r="C38" s="1283" t="s">
        <v>1373</v>
      </c>
      <c r="D38" s="1191">
        <v>10273</v>
      </c>
      <c r="E38" s="1191">
        <v>2032.4327849703104</v>
      </c>
      <c r="F38" s="1191"/>
      <c r="G38" s="1191">
        <v>10768</v>
      </c>
      <c r="H38" s="1191">
        <v>2097.1032689450221</v>
      </c>
      <c r="I38" s="80"/>
      <c r="J38" s="80"/>
      <c r="K38" s="80"/>
      <c r="L38" s="80"/>
      <c r="M38" s="80"/>
    </row>
    <row r="39" spans="1:13" s="1234" customFormat="1" ht="12.75" customHeight="1">
      <c r="A39" s="1090" t="s">
        <v>1376</v>
      </c>
      <c r="B39" s="1097" t="s">
        <v>1404</v>
      </c>
      <c r="C39" s="1394"/>
      <c r="D39" s="1191">
        <v>1234</v>
      </c>
      <c r="E39" s="1191">
        <v>356.51701782820095</v>
      </c>
      <c r="F39" s="1191"/>
      <c r="G39" s="1191">
        <v>1176</v>
      </c>
      <c r="H39" s="1191">
        <v>363.125</v>
      </c>
      <c r="I39" s="80"/>
      <c r="J39" s="80"/>
      <c r="K39" s="80"/>
      <c r="L39" s="80"/>
      <c r="M39" s="80"/>
    </row>
    <row r="40" spans="1:13" s="1234" customFormat="1" ht="12.75" customHeight="1">
      <c r="A40" s="1090"/>
      <c r="B40" s="1090"/>
      <c r="C40" s="1396" t="s">
        <v>1372</v>
      </c>
      <c r="D40" s="1191">
        <v>348</v>
      </c>
      <c r="E40" s="1191">
        <v>330.68965517241378</v>
      </c>
      <c r="F40" s="1191"/>
      <c r="G40" s="1191">
        <v>335</v>
      </c>
      <c r="H40" s="1191">
        <v>343.29253731343283</v>
      </c>
      <c r="I40" s="80"/>
      <c r="J40" s="80"/>
      <c r="K40" s="80"/>
      <c r="L40" s="80"/>
      <c r="M40" s="80"/>
    </row>
    <row r="41" spans="1:13" s="1234" customFormat="1" ht="12.75" customHeight="1">
      <c r="A41" s="1090"/>
      <c r="B41" s="1090"/>
      <c r="C41" s="1396" t="s">
        <v>1373</v>
      </c>
      <c r="D41" s="1191">
        <v>886</v>
      </c>
      <c r="E41" s="1191">
        <v>366.65801354401805</v>
      </c>
      <c r="F41" s="1191"/>
      <c r="G41" s="1191">
        <v>841</v>
      </c>
      <c r="H41" s="1191">
        <v>371.02259215219976</v>
      </c>
      <c r="I41" s="80"/>
      <c r="J41" s="80"/>
      <c r="K41" s="80"/>
      <c r="L41" s="80"/>
      <c r="M41" s="80"/>
    </row>
    <row r="42" spans="1:13" s="1234" customFormat="1" ht="3" customHeight="1" thickBot="1">
      <c r="A42" s="1205"/>
      <c r="B42" s="1259"/>
      <c r="C42" s="1259"/>
      <c r="D42" s="1259"/>
      <c r="E42" s="1259"/>
      <c r="F42" s="1259"/>
      <c r="G42" s="1259"/>
      <c r="H42" s="1259"/>
      <c r="I42" s="80"/>
      <c r="J42" s="80"/>
      <c r="K42" s="80"/>
      <c r="L42" s="80"/>
      <c r="M42" s="80"/>
    </row>
    <row r="43" spans="1:13" s="1234" customFormat="1" ht="13.8">
      <c r="A43" s="1226" t="s">
        <v>202</v>
      </c>
      <c r="B43" s="1198"/>
      <c r="C43" s="1198"/>
      <c r="D43" s="1198"/>
      <c r="E43" s="1198"/>
      <c r="F43" s="1198"/>
      <c r="G43" s="1198"/>
      <c r="H43" s="1198"/>
      <c r="I43" s="80"/>
      <c r="J43" s="80"/>
      <c r="K43" s="80"/>
      <c r="L43" s="80"/>
      <c r="M43" s="80"/>
    </row>
    <row r="44" spans="1:13" s="1234" customFormat="1" ht="27.75" customHeight="1">
      <c r="A44" s="1883" t="s">
        <v>1322</v>
      </c>
      <c r="B44" s="1910"/>
      <c r="C44" s="1910"/>
      <c r="D44" s="1910"/>
      <c r="E44" s="1910"/>
      <c r="F44" s="1910"/>
      <c r="G44" s="1910"/>
      <c r="H44" s="1910"/>
      <c r="I44" s="80"/>
      <c r="J44" s="80"/>
      <c r="K44" s="80"/>
      <c r="L44" s="80"/>
      <c r="M44" s="80"/>
    </row>
    <row r="45" spans="1:13" s="1234" customFormat="1" ht="56.25" customHeight="1">
      <c r="A45" s="1883" t="s">
        <v>1405</v>
      </c>
      <c r="B45" s="1910"/>
      <c r="C45" s="1910"/>
      <c r="D45" s="1910"/>
      <c r="E45" s="1910"/>
      <c r="F45" s="1910"/>
      <c r="G45" s="1910"/>
      <c r="H45" s="1910"/>
      <c r="I45" s="80"/>
      <c r="J45" s="80"/>
      <c r="K45" s="80"/>
      <c r="L45" s="80"/>
      <c r="M45" s="80"/>
    </row>
    <row r="46" spans="1:13" s="1234" customFormat="1" ht="26.25" customHeight="1">
      <c r="A46" s="1883" t="s">
        <v>1406</v>
      </c>
      <c r="B46" s="1910"/>
      <c r="C46" s="1910"/>
      <c r="D46" s="1910"/>
      <c r="E46" s="1910"/>
      <c r="F46" s="1910"/>
      <c r="G46" s="1910"/>
      <c r="H46" s="1910"/>
      <c r="I46" s="80"/>
      <c r="J46" s="80"/>
      <c r="K46" s="80"/>
      <c r="L46" s="80"/>
      <c r="M46" s="80"/>
    </row>
    <row r="47" spans="1:13" s="1234" customFormat="1" ht="27.75" customHeight="1">
      <c r="A47" s="1883" t="s">
        <v>1407</v>
      </c>
      <c r="B47" s="1910"/>
      <c r="C47" s="1910"/>
      <c r="D47" s="1910"/>
      <c r="E47" s="1910"/>
      <c r="F47" s="1910"/>
      <c r="G47" s="1910"/>
      <c r="H47" s="1910"/>
      <c r="I47" s="80"/>
      <c r="J47" s="80"/>
      <c r="K47" s="80"/>
      <c r="L47" s="80"/>
      <c r="M47" s="80"/>
    </row>
    <row r="200" spans="3:3">
      <c r="C200" s="80" t="s">
        <v>190</v>
      </c>
    </row>
  </sheetData>
  <mergeCells count="5">
    <mergeCell ref="A6:C6"/>
    <mergeCell ref="A44:H44"/>
    <mergeCell ref="A45:H45"/>
    <mergeCell ref="A46:H46"/>
    <mergeCell ref="A47:H47"/>
  </mergeCells>
  <hyperlinks>
    <hyperlink ref="C36" location="Glosario!A3" display="Con Cobertura (1)" xr:uid="{A029598E-9426-45A7-AF14-929BF62E0DA0}"/>
    <hyperlink ref="C1" location="Índice!A1" display="Volver al Índice " xr:uid="{A6E6A066-C90F-46A2-91B4-2DFC9C692E29}"/>
  </hyperlinks>
  <printOptions horizontalCentered="1" verticalCentered="1"/>
  <pageMargins left="0.78740157480314965" right="0.78740157480314965" top="0.98425196850393704" bottom="0.98425196850393704" header="0" footer="0"/>
  <pageSetup paperSize="9" scale="80" orientation="portrait" r:id="rId1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24C0E-19EC-4362-8F77-AEF4BE298247}">
  <sheetPr codeName="Hoja71">
    <pageSetUpPr fitToPage="1"/>
  </sheetPr>
  <dimension ref="A7:E38"/>
  <sheetViews>
    <sheetView zoomScale="120" zoomScaleNormal="120" workbookViewId="0"/>
  </sheetViews>
  <sheetFormatPr baseColWidth="10" defaultColWidth="11.44140625" defaultRowHeight="13.2"/>
  <cols>
    <col min="1" max="1" width="5.44140625" style="1112" customWidth="1"/>
    <col min="2" max="2" width="2.44140625" style="1112" customWidth="1"/>
    <col min="3" max="3" width="74.6640625" style="1112" customWidth="1"/>
    <col min="4" max="256" width="11.44140625" style="1112"/>
    <col min="257" max="257" width="5.44140625" style="1112" customWidth="1"/>
    <col min="258" max="258" width="2.44140625" style="1112" customWidth="1"/>
    <col min="259" max="259" width="74.6640625" style="1112" customWidth="1"/>
    <col min="260" max="512" width="11.44140625" style="1112"/>
    <col min="513" max="513" width="5.44140625" style="1112" customWidth="1"/>
    <col min="514" max="514" width="2.44140625" style="1112" customWidth="1"/>
    <col min="515" max="515" width="74.6640625" style="1112" customWidth="1"/>
    <col min="516" max="768" width="11.44140625" style="1112"/>
    <col min="769" max="769" width="5.44140625" style="1112" customWidth="1"/>
    <col min="770" max="770" width="2.44140625" style="1112" customWidth="1"/>
    <col min="771" max="771" width="74.6640625" style="1112" customWidth="1"/>
    <col min="772" max="1024" width="11.44140625" style="1112"/>
    <col min="1025" max="1025" width="5.44140625" style="1112" customWidth="1"/>
    <col min="1026" max="1026" width="2.44140625" style="1112" customWidth="1"/>
    <col min="1027" max="1027" width="74.6640625" style="1112" customWidth="1"/>
    <col min="1028" max="1280" width="11.44140625" style="1112"/>
    <col min="1281" max="1281" width="5.44140625" style="1112" customWidth="1"/>
    <col min="1282" max="1282" width="2.44140625" style="1112" customWidth="1"/>
    <col min="1283" max="1283" width="74.6640625" style="1112" customWidth="1"/>
    <col min="1284" max="1536" width="11.44140625" style="1112"/>
    <col min="1537" max="1537" width="5.44140625" style="1112" customWidth="1"/>
    <col min="1538" max="1538" width="2.44140625" style="1112" customWidth="1"/>
    <col min="1539" max="1539" width="74.6640625" style="1112" customWidth="1"/>
    <col min="1540" max="1792" width="11.44140625" style="1112"/>
    <col min="1793" max="1793" width="5.44140625" style="1112" customWidth="1"/>
    <col min="1794" max="1794" width="2.44140625" style="1112" customWidth="1"/>
    <col min="1795" max="1795" width="74.6640625" style="1112" customWidth="1"/>
    <col min="1796" max="2048" width="11.44140625" style="1112"/>
    <col min="2049" max="2049" width="5.44140625" style="1112" customWidth="1"/>
    <col min="2050" max="2050" width="2.44140625" style="1112" customWidth="1"/>
    <col min="2051" max="2051" width="74.6640625" style="1112" customWidth="1"/>
    <col min="2052" max="2304" width="11.44140625" style="1112"/>
    <col min="2305" max="2305" width="5.44140625" style="1112" customWidth="1"/>
    <col min="2306" max="2306" width="2.44140625" style="1112" customWidth="1"/>
    <col min="2307" max="2307" width="74.6640625" style="1112" customWidth="1"/>
    <col min="2308" max="2560" width="11.44140625" style="1112"/>
    <col min="2561" max="2561" width="5.44140625" style="1112" customWidth="1"/>
    <col min="2562" max="2562" width="2.44140625" style="1112" customWidth="1"/>
    <col min="2563" max="2563" width="74.6640625" style="1112" customWidth="1"/>
    <col min="2564" max="2816" width="11.44140625" style="1112"/>
    <col min="2817" max="2817" width="5.44140625" style="1112" customWidth="1"/>
    <col min="2818" max="2818" width="2.44140625" style="1112" customWidth="1"/>
    <col min="2819" max="2819" width="74.6640625" style="1112" customWidth="1"/>
    <col min="2820" max="3072" width="11.44140625" style="1112"/>
    <col min="3073" max="3073" width="5.44140625" style="1112" customWidth="1"/>
    <col min="3074" max="3074" width="2.44140625" style="1112" customWidth="1"/>
    <col min="3075" max="3075" width="74.6640625" style="1112" customWidth="1"/>
    <col min="3076" max="3328" width="11.44140625" style="1112"/>
    <col min="3329" max="3329" width="5.44140625" style="1112" customWidth="1"/>
    <col min="3330" max="3330" width="2.44140625" style="1112" customWidth="1"/>
    <col min="3331" max="3331" width="74.6640625" style="1112" customWidth="1"/>
    <col min="3332" max="3584" width="11.44140625" style="1112"/>
    <col min="3585" max="3585" width="5.44140625" style="1112" customWidth="1"/>
    <col min="3586" max="3586" width="2.44140625" style="1112" customWidth="1"/>
    <col min="3587" max="3587" width="74.6640625" style="1112" customWidth="1"/>
    <col min="3588" max="3840" width="11.44140625" style="1112"/>
    <col min="3841" max="3841" width="5.44140625" style="1112" customWidth="1"/>
    <col min="3842" max="3842" width="2.44140625" style="1112" customWidth="1"/>
    <col min="3843" max="3843" width="74.6640625" style="1112" customWidth="1"/>
    <col min="3844" max="4096" width="11.44140625" style="1112"/>
    <col min="4097" max="4097" width="5.44140625" style="1112" customWidth="1"/>
    <col min="4098" max="4098" width="2.44140625" style="1112" customWidth="1"/>
    <col min="4099" max="4099" width="74.6640625" style="1112" customWidth="1"/>
    <col min="4100" max="4352" width="11.44140625" style="1112"/>
    <col min="4353" max="4353" width="5.44140625" style="1112" customWidth="1"/>
    <col min="4354" max="4354" width="2.44140625" style="1112" customWidth="1"/>
    <col min="4355" max="4355" width="74.6640625" style="1112" customWidth="1"/>
    <col min="4356" max="4608" width="11.44140625" style="1112"/>
    <col min="4609" max="4609" width="5.44140625" style="1112" customWidth="1"/>
    <col min="4610" max="4610" width="2.44140625" style="1112" customWidth="1"/>
    <col min="4611" max="4611" width="74.6640625" style="1112" customWidth="1"/>
    <col min="4612" max="4864" width="11.44140625" style="1112"/>
    <col min="4865" max="4865" width="5.44140625" style="1112" customWidth="1"/>
    <col min="4866" max="4866" width="2.44140625" style="1112" customWidth="1"/>
    <col min="4867" max="4867" width="74.6640625" style="1112" customWidth="1"/>
    <col min="4868" max="5120" width="11.44140625" style="1112"/>
    <col min="5121" max="5121" width="5.44140625" style="1112" customWidth="1"/>
    <col min="5122" max="5122" width="2.44140625" style="1112" customWidth="1"/>
    <col min="5123" max="5123" width="74.6640625" style="1112" customWidth="1"/>
    <col min="5124" max="5376" width="11.44140625" style="1112"/>
    <col min="5377" max="5377" width="5.44140625" style="1112" customWidth="1"/>
    <col min="5378" max="5378" width="2.44140625" style="1112" customWidth="1"/>
    <col min="5379" max="5379" width="74.6640625" style="1112" customWidth="1"/>
    <col min="5380" max="5632" width="11.44140625" style="1112"/>
    <col min="5633" max="5633" width="5.44140625" style="1112" customWidth="1"/>
    <col min="5634" max="5634" width="2.44140625" style="1112" customWidth="1"/>
    <col min="5635" max="5635" width="74.6640625" style="1112" customWidth="1"/>
    <col min="5636" max="5888" width="11.44140625" style="1112"/>
    <col min="5889" max="5889" width="5.44140625" style="1112" customWidth="1"/>
    <col min="5890" max="5890" width="2.44140625" style="1112" customWidth="1"/>
    <col min="5891" max="5891" width="74.6640625" style="1112" customWidth="1"/>
    <col min="5892" max="6144" width="11.44140625" style="1112"/>
    <col min="6145" max="6145" width="5.44140625" style="1112" customWidth="1"/>
    <col min="6146" max="6146" width="2.44140625" style="1112" customWidth="1"/>
    <col min="6147" max="6147" width="74.6640625" style="1112" customWidth="1"/>
    <col min="6148" max="6400" width="11.44140625" style="1112"/>
    <col min="6401" max="6401" width="5.44140625" style="1112" customWidth="1"/>
    <col min="6402" max="6402" width="2.44140625" style="1112" customWidth="1"/>
    <col min="6403" max="6403" width="74.6640625" style="1112" customWidth="1"/>
    <col min="6404" max="6656" width="11.44140625" style="1112"/>
    <col min="6657" max="6657" width="5.44140625" style="1112" customWidth="1"/>
    <col min="6658" max="6658" width="2.44140625" style="1112" customWidth="1"/>
    <col min="6659" max="6659" width="74.6640625" style="1112" customWidth="1"/>
    <col min="6660" max="6912" width="11.44140625" style="1112"/>
    <col min="6913" max="6913" width="5.44140625" style="1112" customWidth="1"/>
    <col min="6914" max="6914" width="2.44140625" style="1112" customWidth="1"/>
    <col min="6915" max="6915" width="74.6640625" style="1112" customWidth="1"/>
    <col min="6916" max="7168" width="11.44140625" style="1112"/>
    <col min="7169" max="7169" width="5.44140625" style="1112" customWidth="1"/>
    <col min="7170" max="7170" width="2.44140625" style="1112" customWidth="1"/>
    <col min="7171" max="7171" width="74.6640625" style="1112" customWidth="1"/>
    <col min="7172" max="7424" width="11.44140625" style="1112"/>
    <col min="7425" max="7425" width="5.44140625" style="1112" customWidth="1"/>
    <col min="7426" max="7426" width="2.44140625" style="1112" customWidth="1"/>
    <col min="7427" max="7427" width="74.6640625" style="1112" customWidth="1"/>
    <col min="7428" max="7680" width="11.44140625" style="1112"/>
    <col min="7681" max="7681" width="5.44140625" style="1112" customWidth="1"/>
    <col min="7682" max="7682" width="2.44140625" style="1112" customWidth="1"/>
    <col min="7683" max="7683" width="74.6640625" style="1112" customWidth="1"/>
    <col min="7684" max="7936" width="11.44140625" style="1112"/>
    <col min="7937" max="7937" width="5.44140625" style="1112" customWidth="1"/>
    <col min="7938" max="7938" width="2.44140625" style="1112" customWidth="1"/>
    <col min="7939" max="7939" width="74.6640625" style="1112" customWidth="1"/>
    <col min="7940" max="8192" width="11.44140625" style="1112"/>
    <col min="8193" max="8193" width="5.44140625" style="1112" customWidth="1"/>
    <col min="8194" max="8194" width="2.44140625" style="1112" customWidth="1"/>
    <col min="8195" max="8195" width="74.6640625" style="1112" customWidth="1"/>
    <col min="8196" max="8448" width="11.44140625" style="1112"/>
    <col min="8449" max="8449" width="5.44140625" style="1112" customWidth="1"/>
    <col min="8450" max="8450" width="2.44140625" style="1112" customWidth="1"/>
    <col min="8451" max="8451" width="74.6640625" style="1112" customWidth="1"/>
    <col min="8452" max="8704" width="11.44140625" style="1112"/>
    <col min="8705" max="8705" width="5.44140625" style="1112" customWidth="1"/>
    <col min="8706" max="8706" width="2.44140625" style="1112" customWidth="1"/>
    <col min="8707" max="8707" width="74.6640625" style="1112" customWidth="1"/>
    <col min="8708" max="8960" width="11.44140625" style="1112"/>
    <col min="8961" max="8961" width="5.44140625" style="1112" customWidth="1"/>
    <col min="8962" max="8962" width="2.44140625" style="1112" customWidth="1"/>
    <col min="8963" max="8963" width="74.6640625" style="1112" customWidth="1"/>
    <col min="8964" max="9216" width="11.44140625" style="1112"/>
    <col min="9217" max="9217" width="5.44140625" style="1112" customWidth="1"/>
    <col min="9218" max="9218" width="2.44140625" style="1112" customWidth="1"/>
    <col min="9219" max="9219" width="74.6640625" style="1112" customWidth="1"/>
    <col min="9220" max="9472" width="11.44140625" style="1112"/>
    <col min="9473" max="9473" width="5.44140625" style="1112" customWidth="1"/>
    <col min="9474" max="9474" width="2.44140625" style="1112" customWidth="1"/>
    <col min="9475" max="9475" width="74.6640625" style="1112" customWidth="1"/>
    <col min="9476" max="9728" width="11.44140625" style="1112"/>
    <col min="9729" max="9729" width="5.44140625" style="1112" customWidth="1"/>
    <col min="9730" max="9730" width="2.44140625" style="1112" customWidth="1"/>
    <col min="9731" max="9731" width="74.6640625" style="1112" customWidth="1"/>
    <col min="9732" max="9984" width="11.44140625" style="1112"/>
    <col min="9985" max="9985" width="5.44140625" style="1112" customWidth="1"/>
    <col min="9986" max="9986" width="2.44140625" style="1112" customWidth="1"/>
    <col min="9987" max="9987" width="74.6640625" style="1112" customWidth="1"/>
    <col min="9988" max="10240" width="11.44140625" style="1112"/>
    <col min="10241" max="10241" width="5.44140625" style="1112" customWidth="1"/>
    <col min="10242" max="10242" width="2.44140625" style="1112" customWidth="1"/>
    <col min="10243" max="10243" width="74.6640625" style="1112" customWidth="1"/>
    <col min="10244" max="10496" width="11.44140625" style="1112"/>
    <col min="10497" max="10497" width="5.44140625" style="1112" customWidth="1"/>
    <col min="10498" max="10498" width="2.44140625" style="1112" customWidth="1"/>
    <col min="10499" max="10499" width="74.6640625" style="1112" customWidth="1"/>
    <col min="10500" max="10752" width="11.44140625" style="1112"/>
    <col min="10753" max="10753" width="5.44140625" style="1112" customWidth="1"/>
    <col min="10754" max="10754" width="2.44140625" style="1112" customWidth="1"/>
    <col min="10755" max="10755" width="74.6640625" style="1112" customWidth="1"/>
    <col min="10756" max="11008" width="11.44140625" style="1112"/>
    <col min="11009" max="11009" width="5.44140625" style="1112" customWidth="1"/>
    <col min="11010" max="11010" width="2.44140625" style="1112" customWidth="1"/>
    <col min="11011" max="11011" width="74.6640625" style="1112" customWidth="1"/>
    <col min="11012" max="11264" width="11.44140625" style="1112"/>
    <col min="11265" max="11265" width="5.44140625" style="1112" customWidth="1"/>
    <col min="11266" max="11266" width="2.44140625" style="1112" customWidth="1"/>
    <col min="11267" max="11267" width="74.6640625" style="1112" customWidth="1"/>
    <col min="11268" max="11520" width="11.44140625" style="1112"/>
    <col min="11521" max="11521" width="5.44140625" style="1112" customWidth="1"/>
    <col min="11522" max="11522" width="2.44140625" style="1112" customWidth="1"/>
    <col min="11523" max="11523" width="74.6640625" style="1112" customWidth="1"/>
    <col min="11524" max="11776" width="11.44140625" style="1112"/>
    <col min="11777" max="11777" width="5.44140625" style="1112" customWidth="1"/>
    <col min="11778" max="11778" width="2.44140625" style="1112" customWidth="1"/>
    <col min="11779" max="11779" width="74.6640625" style="1112" customWidth="1"/>
    <col min="11780" max="12032" width="11.44140625" style="1112"/>
    <col min="12033" max="12033" width="5.44140625" style="1112" customWidth="1"/>
    <col min="12034" max="12034" width="2.44140625" style="1112" customWidth="1"/>
    <col min="12035" max="12035" width="74.6640625" style="1112" customWidth="1"/>
    <col min="12036" max="12288" width="11.44140625" style="1112"/>
    <col min="12289" max="12289" width="5.44140625" style="1112" customWidth="1"/>
    <col min="12290" max="12290" width="2.44140625" style="1112" customWidth="1"/>
    <col min="12291" max="12291" width="74.6640625" style="1112" customWidth="1"/>
    <col min="12292" max="12544" width="11.44140625" style="1112"/>
    <col min="12545" max="12545" width="5.44140625" style="1112" customWidth="1"/>
    <col min="12546" max="12546" width="2.44140625" style="1112" customWidth="1"/>
    <col min="12547" max="12547" width="74.6640625" style="1112" customWidth="1"/>
    <col min="12548" max="12800" width="11.44140625" style="1112"/>
    <col min="12801" max="12801" width="5.44140625" style="1112" customWidth="1"/>
    <col min="12802" max="12802" width="2.44140625" style="1112" customWidth="1"/>
    <col min="12803" max="12803" width="74.6640625" style="1112" customWidth="1"/>
    <col min="12804" max="13056" width="11.44140625" style="1112"/>
    <col min="13057" max="13057" width="5.44140625" style="1112" customWidth="1"/>
    <col min="13058" max="13058" width="2.44140625" style="1112" customWidth="1"/>
    <col min="13059" max="13059" width="74.6640625" style="1112" customWidth="1"/>
    <col min="13060" max="13312" width="11.44140625" style="1112"/>
    <col min="13313" max="13313" width="5.44140625" style="1112" customWidth="1"/>
    <col min="13314" max="13314" width="2.44140625" style="1112" customWidth="1"/>
    <col min="13315" max="13315" width="74.6640625" style="1112" customWidth="1"/>
    <col min="13316" max="13568" width="11.44140625" style="1112"/>
    <col min="13569" max="13569" width="5.44140625" style="1112" customWidth="1"/>
    <col min="13570" max="13570" width="2.44140625" style="1112" customWidth="1"/>
    <col min="13571" max="13571" width="74.6640625" style="1112" customWidth="1"/>
    <col min="13572" max="13824" width="11.44140625" style="1112"/>
    <col min="13825" max="13825" width="5.44140625" style="1112" customWidth="1"/>
    <col min="13826" max="13826" width="2.44140625" style="1112" customWidth="1"/>
    <col min="13827" max="13827" width="74.6640625" style="1112" customWidth="1"/>
    <col min="13828" max="14080" width="11.44140625" style="1112"/>
    <col min="14081" max="14081" width="5.44140625" style="1112" customWidth="1"/>
    <col min="14082" max="14082" width="2.44140625" style="1112" customWidth="1"/>
    <col min="14083" max="14083" width="74.6640625" style="1112" customWidth="1"/>
    <col min="14084" max="14336" width="11.44140625" style="1112"/>
    <col min="14337" max="14337" width="5.44140625" style="1112" customWidth="1"/>
    <col min="14338" max="14338" width="2.44140625" style="1112" customWidth="1"/>
    <col min="14339" max="14339" width="74.6640625" style="1112" customWidth="1"/>
    <col min="14340" max="14592" width="11.44140625" style="1112"/>
    <col min="14593" max="14593" width="5.44140625" style="1112" customWidth="1"/>
    <col min="14594" max="14594" width="2.44140625" style="1112" customWidth="1"/>
    <col min="14595" max="14595" width="74.6640625" style="1112" customWidth="1"/>
    <col min="14596" max="14848" width="11.44140625" style="1112"/>
    <col min="14849" max="14849" width="5.44140625" style="1112" customWidth="1"/>
    <col min="14850" max="14850" width="2.44140625" style="1112" customWidth="1"/>
    <col min="14851" max="14851" width="74.6640625" style="1112" customWidth="1"/>
    <col min="14852" max="15104" width="11.44140625" style="1112"/>
    <col min="15105" max="15105" width="5.44140625" style="1112" customWidth="1"/>
    <col min="15106" max="15106" width="2.44140625" style="1112" customWidth="1"/>
    <col min="15107" max="15107" width="74.6640625" style="1112" customWidth="1"/>
    <col min="15108" max="15360" width="11.44140625" style="1112"/>
    <col min="15361" max="15361" width="5.44140625" style="1112" customWidth="1"/>
    <col min="15362" max="15362" width="2.44140625" style="1112" customWidth="1"/>
    <col min="15363" max="15363" width="74.6640625" style="1112" customWidth="1"/>
    <col min="15364" max="15616" width="11.44140625" style="1112"/>
    <col min="15617" max="15617" width="5.44140625" style="1112" customWidth="1"/>
    <col min="15618" max="15618" width="2.44140625" style="1112" customWidth="1"/>
    <col min="15619" max="15619" width="74.6640625" style="1112" customWidth="1"/>
    <col min="15620" max="15872" width="11.44140625" style="1112"/>
    <col min="15873" max="15873" width="5.44140625" style="1112" customWidth="1"/>
    <col min="15874" max="15874" width="2.44140625" style="1112" customWidth="1"/>
    <col min="15875" max="15875" width="74.6640625" style="1112" customWidth="1"/>
    <col min="15876" max="16128" width="11.44140625" style="1112"/>
    <col min="16129" max="16129" width="5.44140625" style="1112" customWidth="1"/>
    <col min="16130" max="16130" width="2.44140625" style="1112" customWidth="1"/>
    <col min="16131" max="16131" width="74.6640625" style="1112" customWidth="1"/>
    <col min="16132" max="16384" width="11.44140625" style="1112"/>
  </cols>
  <sheetData>
    <row r="7" spans="1:5" ht="13.8" thickBot="1">
      <c r="A7" s="1110"/>
      <c r="B7" s="1110"/>
      <c r="C7" s="1110"/>
      <c r="D7" s="1111"/>
    </row>
    <row r="8" spans="1:5">
      <c r="A8" s="1111"/>
      <c r="B8" s="1111"/>
      <c r="C8" s="1111"/>
      <c r="D8" s="1111"/>
    </row>
    <row r="9" spans="1:5" ht="16.8">
      <c r="A9" s="1113" t="s">
        <v>1259</v>
      </c>
      <c r="B9" s="1114"/>
      <c r="C9" s="1111"/>
      <c r="D9" s="1115"/>
    </row>
    <row r="10" spans="1:5">
      <c r="A10" s="1116"/>
      <c r="B10" s="1116"/>
      <c r="C10" s="1117"/>
      <c r="D10" s="1115"/>
    </row>
    <row r="11" spans="1:5" ht="13.8">
      <c r="A11" s="1114"/>
      <c r="B11" s="1118" t="s">
        <v>1263</v>
      </c>
      <c r="C11" s="1119" t="s">
        <v>79</v>
      </c>
      <c r="D11" s="1115"/>
      <c r="E11" s="8"/>
    </row>
    <row r="12" spans="1:5" ht="13.8">
      <c r="A12" s="1111"/>
      <c r="B12" s="1120" t="s">
        <v>1263</v>
      </c>
      <c r="C12" s="1119" t="s">
        <v>80</v>
      </c>
      <c r="D12" s="1115"/>
      <c r="E12" s="8"/>
    </row>
    <row r="13" spans="1:5" ht="13.8">
      <c r="A13" s="1111"/>
      <c r="B13" s="1120" t="s">
        <v>1263</v>
      </c>
      <c r="C13" s="1119" t="s">
        <v>1408</v>
      </c>
      <c r="D13" s="1115"/>
      <c r="E13" s="8"/>
    </row>
    <row r="14" spans="1:5" ht="13.8">
      <c r="A14" s="1111"/>
      <c r="B14" s="1120" t="s">
        <v>1263</v>
      </c>
      <c r="C14" s="1119" t="s">
        <v>1409</v>
      </c>
      <c r="D14" s="1115"/>
      <c r="E14" s="8"/>
    </row>
    <row r="15" spans="1:5" ht="13.8">
      <c r="A15" s="1111"/>
      <c r="B15" s="1120" t="s">
        <v>1263</v>
      </c>
      <c r="C15" s="1119" t="s">
        <v>1410</v>
      </c>
      <c r="D15" s="1115"/>
      <c r="E15" s="8"/>
    </row>
    <row r="16" spans="1:5" ht="13.8">
      <c r="A16" s="1111"/>
      <c r="B16" s="1120" t="s">
        <v>1263</v>
      </c>
      <c r="C16" s="1119" t="s">
        <v>84</v>
      </c>
      <c r="D16" s="1115"/>
      <c r="E16" s="8"/>
    </row>
    <row r="17" spans="1:5" ht="14.4">
      <c r="A17" s="1111"/>
      <c r="B17" s="1120" t="s">
        <v>1263</v>
      </c>
      <c r="C17" s="1122" t="s">
        <v>1271</v>
      </c>
      <c r="D17" s="1115"/>
      <c r="E17" s="8"/>
    </row>
    <row r="18" spans="1:5" ht="13.8" thickBot="1">
      <c r="A18" s="1123"/>
      <c r="B18" s="1124"/>
      <c r="C18" s="1123"/>
    </row>
    <row r="28" spans="1:5" ht="23.25" customHeight="1"/>
    <row r="29" spans="1:5" ht="12.75" customHeight="1"/>
    <row r="30" spans="1:5" ht="14.25" customHeight="1"/>
    <row r="31" spans="1:5" ht="14.25" customHeight="1"/>
    <row r="32" spans="1: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7.5" customHeight="1"/>
  </sheetData>
  <hyperlinks>
    <hyperlink ref="C11" location="'Pen-Sob'!A1" display="'Pen-Sob'!A1" xr:uid="{B10C7B64-4684-42D2-91E6-B8205E07C9D9}"/>
    <hyperlink ref="C12" location="'Neo-Pen-Sob'!A1" display="'Neo-Pen-Sob'!A1" xr:uid="{9FF79C01-6D7B-4B87-8711-F6E31A1CF68A}"/>
    <hyperlink ref="C13" location="'Pen-Prom-Soles-Mod'!A1" display="Pensiones de Sobrevivencia Promedio en Soles  por AFP y Modalidad de Pensión" xr:uid="{4D71BEA7-A918-4E8F-AD05-AADB97A442D8}"/>
    <hyperlink ref="C15" location="'Pen-Prom-Sob-Benef'!A1" display="Pensiones de Sobrevivencia Promedio por AFP y Beneficiario" xr:uid="{A1E3CEF3-A47D-4F95-AAD7-48C069763B60}"/>
    <hyperlink ref="C17" r:id="rId1" display="Glosario de términos sobre jubilación" xr:uid="{192C99BC-C6AE-4532-923D-AE9C5288D2F0}"/>
    <hyperlink ref="C16" location="'Gasto-Sepelio'!A1" display="'Gasto-Sepelio'!A1" xr:uid="{2087EB0B-15D1-4662-AE5D-0D98B8959D74}"/>
    <hyperlink ref="C14" location="'Pen-Prom-Dólar-Mod'!A1" display="Pensiones de Sobrevivencia Promedio en Dólares por AFP y Modalidad de Pensión" xr:uid="{E0363DA4-75B4-431A-AF40-AC866D7EE8AF}"/>
  </hyperlinks>
  <printOptions horizontalCentered="1" verticalCentered="1"/>
  <pageMargins left="0.9055118110236221" right="1.1417322834645669" top="0.98425196850393704" bottom="0.98425196850393704" header="0.31496062992125984" footer="0"/>
  <pageSetup paperSize="9" scale="76" orientation="portrait" r:id="rId2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0FBF5-CD8D-46C2-9372-D5D2C9C530DC}">
  <sheetPr codeName="Hoja72">
    <pageSetUpPr fitToPage="1"/>
  </sheetPr>
  <dimension ref="A1:M200"/>
  <sheetViews>
    <sheetView zoomScale="85" zoomScaleNormal="85" workbookViewId="0">
      <selection activeCell="M13" sqref="M13"/>
    </sheetView>
  </sheetViews>
  <sheetFormatPr baseColWidth="10" defaultColWidth="11.44140625" defaultRowHeight="13.2" outlineLevelRow="1"/>
  <cols>
    <col min="1" max="2" width="1.6640625" style="1198" customWidth="1"/>
    <col min="3" max="3" width="22.33203125" style="1198" customWidth="1"/>
    <col min="4" max="4" width="10.6640625" style="1198" customWidth="1"/>
    <col min="5" max="6" width="8.6640625" style="1198" customWidth="1"/>
    <col min="7" max="7" width="9.33203125" style="1198" customWidth="1"/>
    <col min="8" max="12" width="8.6640625" style="1198" customWidth="1"/>
    <col min="13" max="13" width="12.109375" style="1198" customWidth="1"/>
    <col min="14" max="256" width="11.44140625" style="1198"/>
    <col min="257" max="258" width="1.6640625" style="1198" customWidth="1"/>
    <col min="259" max="259" width="22.33203125" style="1198" customWidth="1"/>
    <col min="260" max="260" width="10.6640625" style="1198" customWidth="1"/>
    <col min="261" max="262" width="8.6640625" style="1198" customWidth="1"/>
    <col min="263" max="263" width="9.33203125" style="1198" customWidth="1"/>
    <col min="264" max="268" width="8.6640625" style="1198" customWidth="1"/>
    <col min="269" max="269" width="12.109375" style="1198" customWidth="1"/>
    <col min="270" max="512" width="11.44140625" style="1198"/>
    <col min="513" max="514" width="1.6640625" style="1198" customWidth="1"/>
    <col min="515" max="515" width="22.33203125" style="1198" customWidth="1"/>
    <col min="516" max="516" width="10.6640625" style="1198" customWidth="1"/>
    <col min="517" max="518" width="8.6640625" style="1198" customWidth="1"/>
    <col min="519" max="519" width="9.33203125" style="1198" customWidth="1"/>
    <col min="520" max="524" width="8.6640625" style="1198" customWidth="1"/>
    <col min="525" max="525" width="12.109375" style="1198" customWidth="1"/>
    <col min="526" max="768" width="11.44140625" style="1198"/>
    <col min="769" max="770" width="1.6640625" style="1198" customWidth="1"/>
    <col min="771" max="771" width="22.33203125" style="1198" customWidth="1"/>
    <col min="772" max="772" width="10.6640625" style="1198" customWidth="1"/>
    <col min="773" max="774" width="8.6640625" style="1198" customWidth="1"/>
    <col min="775" max="775" width="9.33203125" style="1198" customWidth="1"/>
    <col min="776" max="780" width="8.6640625" style="1198" customWidth="1"/>
    <col min="781" max="781" width="12.109375" style="1198" customWidth="1"/>
    <col min="782" max="1024" width="11.44140625" style="1198"/>
    <col min="1025" max="1026" width="1.6640625" style="1198" customWidth="1"/>
    <col min="1027" max="1027" width="22.33203125" style="1198" customWidth="1"/>
    <col min="1028" max="1028" width="10.6640625" style="1198" customWidth="1"/>
    <col min="1029" max="1030" width="8.6640625" style="1198" customWidth="1"/>
    <col min="1031" max="1031" width="9.33203125" style="1198" customWidth="1"/>
    <col min="1032" max="1036" width="8.6640625" style="1198" customWidth="1"/>
    <col min="1037" max="1037" width="12.109375" style="1198" customWidth="1"/>
    <col min="1038" max="1280" width="11.44140625" style="1198"/>
    <col min="1281" max="1282" width="1.6640625" style="1198" customWidth="1"/>
    <col min="1283" max="1283" width="22.33203125" style="1198" customWidth="1"/>
    <col min="1284" max="1284" width="10.6640625" style="1198" customWidth="1"/>
    <col min="1285" max="1286" width="8.6640625" style="1198" customWidth="1"/>
    <col min="1287" max="1287" width="9.33203125" style="1198" customWidth="1"/>
    <col min="1288" max="1292" width="8.6640625" style="1198" customWidth="1"/>
    <col min="1293" max="1293" width="12.109375" style="1198" customWidth="1"/>
    <col min="1294" max="1536" width="11.44140625" style="1198"/>
    <col min="1537" max="1538" width="1.6640625" style="1198" customWidth="1"/>
    <col min="1539" max="1539" width="22.33203125" style="1198" customWidth="1"/>
    <col min="1540" max="1540" width="10.6640625" style="1198" customWidth="1"/>
    <col min="1541" max="1542" width="8.6640625" style="1198" customWidth="1"/>
    <col min="1543" max="1543" width="9.33203125" style="1198" customWidth="1"/>
    <col min="1544" max="1548" width="8.6640625" style="1198" customWidth="1"/>
    <col min="1549" max="1549" width="12.109375" style="1198" customWidth="1"/>
    <col min="1550" max="1792" width="11.44140625" style="1198"/>
    <col min="1793" max="1794" width="1.6640625" style="1198" customWidth="1"/>
    <col min="1795" max="1795" width="22.33203125" style="1198" customWidth="1"/>
    <col min="1796" max="1796" width="10.6640625" style="1198" customWidth="1"/>
    <col min="1797" max="1798" width="8.6640625" style="1198" customWidth="1"/>
    <col min="1799" max="1799" width="9.33203125" style="1198" customWidth="1"/>
    <col min="1800" max="1804" width="8.6640625" style="1198" customWidth="1"/>
    <col min="1805" max="1805" width="12.109375" style="1198" customWidth="1"/>
    <col min="1806" max="2048" width="11.44140625" style="1198"/>
    <col min="2049" max="2050" width="1.6640625" style="1198" customWidth="1"/>
    <col min="2051" max="2051" width="22.33203125" style="1198" customWidth="1"/>
    <col min="2052" max="2052" width="10.6640625" style="1198" customWidth="1"/>
    <col min="2053" max="2054" width="8.6640625" style="1198" customWidth="1"/>
    <col min="2055" max="2055" width="9.33203125" style="1198" customWidth="1"/>
    <col min="2056" max="2060" width="8.6640625" style="1198" customWidth="1"/>
    <col min="2061" max="2061" width="12.109375" style="1198" customWidth="1"/>
    <col min="2062" max="2304" width="11.44140625" style="1198"/>
    <col min="2305" max="2306" width="1.6640625" style="1198" customWidth="1"/>
    <col min="2307" max="2307" width="22.33203125" style="1198" customWidth="1"/>
    <col min="2308" max="2308" width="10.6640625" style="1198" customWidth="1"/>
    <col min="2309" max="2310" width="8.6640625" style="1198" customWidth="1"/>
    <col min="2311" max="2311" width="9.33203125" style="1198" customWidth="1"/>
    <col min="2312" max="2316" width="8.6640625" style="1198" customWidth="1"/>
    <col min="2317" max="2317" width="12.109375" style="1198" customWidth="1"/>
    <col min="2318" max="2560" width="11.44140625" style="1198"/>
    <col min="2561" max="2562" width="1.6640625" style="1198" customWidth="1"/>
    <col min="2563" max="2563" width="22.33203125" style="1198" customWidth="1"/>
    <col min="2564" max="2564" width="10.6640625" style="1198" customWidth="1"/>
    <col min="2565" max="2566" width="8.6640625" style="1198" customWidth="1"/>
    <col min="2567" max="2567" width="9.33203125" style="1198" customWidth="1"/>
    <col min="2568" max="2572" width="8.6640625" style="1198" customWidth="1"/>
    <col min="2573" max="2573" width="12.109375" style="1198" customWidth="1"/>
    <col min="2574" max="2816" width="11.44140625" style="1198"/>
    <col min="2817" max="2818" width="1.6640625" style="1198" customWidth="1"/>
    <col min="2819" max="2819" width="22.33203125" style="1198" customWidth="1"/>
    <col min="2820" max="2820" width="10.6640625" style="1198" customWidth="1"/>
    <col min="2821" max="2822" width="8.6640625" style="1198" customWidth="1"/>
    <col min="2823" max="2823" width="9.33203125" style="1198" customWidth="1"/>
    <col min="2824" max="2828" width="8.6640625" style="1198" customWidth="1"/>
    <col min="2829" max="2829" width="12.109375" style="1198" customWidth="1"/>
    <col min="2830" max="3072" width="11.44140625" style="1198"/>
    <col min="3073" max="3074" width="1.6640625" style="1198" customWidth="1"/>
    <col min="3075" max="3075" width="22.33203125" style="1198" customWidth="1"/>
    <col min="3076" max="3076" width="10.6640625" style="1198" customWidth="1"/>
    <col min="3077" max="3078" width="8.6640625" style="1198" customWidth="1"/>
    <col min="3079" max="3079" width="9.33203125" style="1198" customWidth="1"/>
    <col min="3080" max="3084" width="8.6640625" style="1198" customWidth="1"/>
    <col min="3085" max="3085" width="12.109375" style="1198" customWidth="1"/>
    <col min="3086" max="3328" width="11.44140625" style="1198"/>
    <col min="3329" max="3330" width="1.6640625" style="1198" customWidth="1"/>
    <col min="3331" max="3331" width="22.33203125" style="1198" customWidth="1"/>
    <col min="3332" max="3332" width="10.6640625" style="1198" customWidth="1"/>
    <col min="3333" max="3334" width="8.6640625" style="1198" customWidth="1"/>
    <col min="3335" max="3335" width="9.33203125" style="1198" customWidth="1"/>
    <col min="3336" max="3340" width="8.6640625" style="1198" customWidth="1"/>
    <col min="3341" max="3341" width="12.109375" style="1198" customWidth="1"/>
    <col min="3342" max="3584" width="11.44140625" style="1198"/>
    <col min="3585" max="3586" width="1.6640625" style="1198" customWidth="1"/>
    <col min="3587" max="3587" width="22.33203125" style="1198" customWidth="1"/>
    <col min="3588" max="3588" width="10.6640625" style="1198" customWidth="1"/>
    <col min="3589" max="3590" width="8.6640625" style="1198" customWidth="1"/>
    <col min="3591" max="3591" width="9.33203125" style="1198" customWidth="1"/>
    <col min="3592" max="3596" width="8.6640625" style="1198" customWidth="1"/>
    <col min="3597" max="3597" width="12.109375" style="1198" customWidth="1"/>
    <col min="3598" max="3840" width="11.44140625" style="1198"/>
    <col min="3841" max="3842" width="1.6640625" style="1198" customWidth="1"/>
    <col min="3843" max="3843" width="22.33203125" style="1198" customWidth="1"/>
    <col min="3844" max="3844" width="10.6640625" style="1198" customWidth="1"/>
    <col min="3845" max="3846" width="8.6640625" style="1198" customWidth="1"/>
    <col min="3847" max="3847" width="9.33203125" style="1198" customWidth="1"/>
    <col min="3848" max="3852" width="8.6640625" style="1198" customWidth="1"/>
    <col min="3853" max="3853" width="12.109375" style="1198" customWidth="1"/>
    <col min="3854" max="4096" width="11.44140625" style="1198"/>
    <col min="4097" max="4098" width="1.6640625" style="1198" customWidth="1"/>
    <col min="4099" max="4099" width="22.33203125" style="1198" customWidth="1"/>
    <col min="4100" max="4100" width="10.6640625" style="1198" customWidth="1"/>
    <col min="4101" max="4102" width="8.6640625" style="1198" customWidth="1"/>
    <col min="4103" max="4103" width="9.33203125" style="1198" customWidth="1"/>
    <col min="4104" max="4108" width="8.6640625" style="1198" customWidth="1"/>
    <col min="4109" max="4109" width="12.109375" style="1198" customWidth="1"/>
    <col min="4110" max="4352" width="11.44140625" style="1198"/>
    <col min="4353" max="4354" width="1.6640625" style="1198" customWidth="1"/>
    <col min="4355" max="4355" width="22.33203125" style="1198" customWidth="1"/>
    <col min="4356" max="4356" width="10.6640625" style="1198" customWidth="1"/>
    <col min="4357" max="4358" width="8.6640625" style="1198" customWidth="1"/>
    <col min="4359" max="4359" width="9.33203125" style="1198" customWidth="1"/>
    <col min="4360" max="4364" width="8.6640625" style="1198" customWidth="1"/>
    <col min="4365" max="4365" width="12.109375" style="1198" customWidth="1"/>
    <col min="4366" max="4608" width="11.44140625" style="1198"/>
    <col min="4609" max="4610" width="1.6640625" style="1198" customWidth="1"/>
    <col min="4611" max="4611" width="22.33203125" style="1198" customWidth="1"/>
    <col min="4612" max="4612" width="10.6640625" style="1198" customWidth="1"/>
    <col min="4613" max="4614" width="8.6640625" style="1198" customWidth="1"/>
    <col min="4615" max="4615" width="9.33203125" style="1198" customWidth="1"/>
    <col min="4616" max="4620" width="8.6640625" style="1198" customWidth="1"/>
    <col min="4621" max="4621" width="12.109375" style="1198" customWidth="1"/>
    <col min="4622" max="4864" width="11.44140625" style="1198"/>
    <col min="4865" max="4866" width="1.6640625" style="1198" customWidth="1"/>
    <col min="4867" max="4867" width="22.33203125" style="1198" customWidth="1"/>
    <col min="4868" max="4868" width="10.6640625" style="1198" customWidth="1"/>
    <col min="4869" max="4870" width="8.6640625" style="1198" customWidth="1"/>
    <col min="4871" max="4871" width="9.33203125" style="1198" customWidth="1"/>
    <col min="4872" max="4876" width="8.6640625" style="1198" customWidth="1"/>
    <col min="4877" max="4877" width="12.109375" style="1198" customWidth="1"/>
    <col min="4878" max="5120" width="11.44140625" style="1198"/>
    <col min="5121" max="5122" width="1.6640625" style="1198" customWidth="1"/>
    <col min="5123" max="5123" width="22.33203125" style="1198" customWidth="1"/>
    <col min="5124" max="5124" width="10.6640625" style="1198" customWidth="1"/>
    <col min="5125" max="5126" width="8.6640625" style="1198" customWidth="1"/>
    <col min="5127" max="5127" width="9.33203125" style="1198" customWidth="1"/>
    <col min="5128" max="5132" width="8.6640625" style="1198" customWidth="1"/>
    <col min="5133" max="5133" width="12.109375" style="1198" customWidth="1"/>
    <col min="5134" max="5376" width="11.44140625" style="1198"/>
    <col min="5377" max="5378" width="1.6640625" style="1198" customWidth="1"/>
    <col min="5379" max="5379" width="22.33203125" style="1198" customWidth="1"/>
    <col min="5380" max="5380" width="10.6640625" style="1198" customWidth="1"/>
    <col min="5381" max="5382" width="8.6640625" style="1198" customWidth="1"/>
    <col min="5383" max="5383" width="9.33203125" style="1198" customWidth="1"/>
    <col min="5384" max="5388" width="8.6640625" style="1198" customWidth="1"/>
    <col min="5389" max="5389" width="12.109375" style="1198" customWidth="1"/>
    <col min="5390" max="5632" width="11.44140625" style="1198"/>
    <col min="5633" max="5634" width="1.6640625" style="1198" customWidth="1"/>
    <col min="5635" max="5635" width="22.33203125" style="1198" customWidth="1"/>
    <col min="5636" max="5636" width="10.6640625" style="1198" customWidth="1"/>
    <col min="5637" max="5638" width="8.6640625" style="1198" customWidth="1"/>
    <col min="5639" max="5639" width="9.33203125" style="1198" customWidth="1"/>
    <col min="5640" max="5644" width="8.6640625" style="1198" customWidth="1"/>
    <col min="5645" max="5645" width="12.109375" style="1198" customWidth="1"/>
    <col min="5646" max="5888" width="11.44140625" style="1198"/>
    <col min="5889" max="5890" width="1.6640625" style="1198" customWidth="1"/>
    <col min="5891" max="5891" width="22.33203125" style="1198" customWidth="1"/>
    <col min="5892" max="5892" width="10.6640625" style="1198" customWidth="1"/>
    <col min="5893" max="5894" width="8.6640625" style="1198" customWidth="1"/>
    <col min="5895" max="5895" width="9.33203125" style="1198" customWidth="1"/>
    <col min="5896" max="5900" width="8.6640625" style="1198" customWidth="1"/>
    <col min="5901" max="5901" width="12.109375" style="1198" customWidth="1"/>
    <col min="5902" max="6144" width="11.44140625" style="1198"/>
    <col min="6145" max="6146" width="1.6640625" style="1198" customWidth="1"/>
    <col min="6147" max="6147" width="22.33203125" style="1198" customWidth="1"/>
    <col min="6148" max="6148" width="10.6640625" style="1198" customWidth="1"/>
    <col min="6149" max="6150" width="8.6640625" style="1198" customWidth="1"/>
    <col min="6151" max="6151" width="9.33203125" style="1198" customWidth="1"/>
    <col min="6152" max="6156" width="8.6640625" style="1198" customWidth="1"/>
    <col min="6157" max="6157" width="12.109375" style="1198" customWidth="1"/>
    <col min="6158" max="6400" width="11.44140625" style="1198"/>
    <col min="6401" max="6402" width="1.6640625" style="1198" customWidth="1"/>
    <col min="6403" max="6403" width="22.33203125" style="1198" customWidth="1"/>
    <col min="6404" max="6404" width="10.6640625" style="1198" customWidth="1"/>
    <col min="6405" max="6406" width="8.6640625" style="1198" customWidth="1"/>
    <col min="6407" max="6407" width="9.33203125" style="1198" customWidth="1"/>
    <col min="6408" max="6412" width="8.6640625" style="1198" customWidth="1"/>
    <col min="6413" max="6413" width="12.109375" style="1198" customWidth="1"/>
    <col min="6414" max="6656" width="11.44140625" style="1198"/>
    <col min="6657" max="6658" width="1.6640625" style="1198" customWidth="1"/>
    <col min="6659" max="6659" width="22.33203125" style="1198" customWidth="1"/>
    <col min="6660" max="6660" width="10.6640625" style="1198" customWidth="1"/>
    <col min="6661" max="6662" width="8.6640625" style="1198" customWidth="1"/>
    <col min="6663" max="6663" width="9.33203125" style="1198" customWidth="1"/>
    <col min="6664" max="6668" width="8.6640625" style="1198" customWidth="1"/>
    <col min="6669" max="6669" width="12.109375" style="1198" customWidth="1"/>
    <col min="6670" max="6912" width="11.44140625" style="1198"/>
    <col min="6913" max="6914" width="1.6640625" style="1198" customWidth="1"/>
    <col min="6915" max="6915" width="22.33203125" style="1198" customWidth="1"/>
    <col min="6916" max="6916" width="10.6640625" style="1198" customWidth="1"/>
    <col min="6917" max="6918" width="8.6640625" style="1198" customWidth="1"/>
    <col min="6919" max="6919" width="9.33203125" style="1198" customWidth="1"/>
    <col min="6920" max="6924" width="8.6640625" style="1198" customWidth="1"/>
    <col min="6925" max="6925" width="12.109375" style="1198" customWidth="1"/>
    <col min="6926" max="7168" width="11.44140625" style="1198"/>
    <col min="7169" max="7170" width="1.6640625" style="1198" customWidth="1"/>
    <col min="7171" max="7171" width="22.33203125" style="1198" customWidth="1"/>
    <col min="7172" max="7172" width="10.6640625" style="1198" customWidth="1"/>
    <col min="7173" max="7174" width="8.6640625" style="1198" customWidth="1"/>
    <col min="7175" max="7175" width="9.33203125" style="1198" customWidth="1"/>
    <col min="7176" max="7180" width="8.6640625" style="1198" customWidth="1"/>
    <col min="7181" max="7181" width="12.109375" style="1198" customWidth="1"/>
    <col min="7182" max="7424" width="11.44140625" style="1198"/>
    <col min="7425" max="7426" width="1.6640625" style="1198" customWidth="1"/>
    <col min="7427" max="7427" width="22.33203125" style="1198" customWidth="1"/>
    <col min="7428" max="7428" width="10.6640625" style="1198" customWidth="1"/>
    <col min="7429" max="7430" width="8.6640625" style="1198" customWidth="1"/>
    <col min="7431" max="7431" width="9.33203125" style="1198" customWidth="1"/>
    <col min="7432" max="7436" width="8.6640625" style="1198" customWidth="1"/>
    <col min="7437" max="7437" width="12.109375" style="1198" customWidth="1"/>
    <col min="7438" max="7680" width="11.44140625" style="1198"/>
    <col min="7681" max="7682" width="1.6640625" style="1198" customWidth="1"/>
    <col min="7683" max="7683" width="22.33203125" style="1198" customWidth="1"/>
    <col min="7684" max="7684" width="10.6640625" style="1198" customWidth="1"/>
    <col min="7685" max="7686" width="8.6640625" style="1198" customWidth="1"/>
    <col min="7687" max="7687" width="9.33203125" style="1198" customWidth="1"/>
    <col min="7688" max="7692" width="8.6640625" style="1198" customWidth="1"/>
    <col min="7693" max="7693" width="12.109375" style="1198" customWidth="1"/>
    <col min="7694" max="7936" width="11.44140625" style="1198"/>
    <col min="7937" max="7938" width="1.6640625" style="1198" customWidth="1"/>
    <col min="7939" max="7939" width="22.33203125" style="1198" customWidth="1"/>
    <col min="7940" max="7940" width="10.6640625" style="1198" customWidth="1"/>
    <col min="7941" max="7942" width="8.6640625" style="1198" customWidth="1"/>
    <col min="7943" max="7943" width="9.33203125" style="1198" customWidth="1"/>
    <col min="7944" max="7948" width="8.6640625" style="1198" customWidth="1"/>
    <col min="7949" max="7949" width="12.109375" style="1198" customWidth="1"/>
    <col min="7950" max="8192" width="11.44140625" style="1198"/>
    <col min="8193" max="8194" width="1.6640625" style="1198" customWidth="1"/>
    <col min="8195" max="8195" width="22.33203125" style="1198" customWidth="1"/>
    <col min="8196" max="8196" width="10.6640625" style="1198" customWidth="1"/>
    <col min="8197" max="8198" width="8.6640625" style="1198" customWidth="1"/>
    <col min="8199" max="8199" width="9.33203125" style="1198" customWidth="1"/>
    <col min="8200" max="8204" width="8.6640625" style="1198" customWidth="1"/>
    <col min="8205" max="8205" width="12.109375" style="1198" customWidth="1"/>
    <col min="8206" max="8448" width="11.44140625" style="1198"/>
    <col min="8449" max="8450" width="1.6640625" style="1198" customWidth="1"/>
    <col min="8451" max="8451" width="22.33203125" style="1198" customWidth="1"/>
    <col min="8452" max="8452" width="10.6640625" style="1198" customWidth="1"/>
    <col min="8453" max="8454" width="8.6640625" style="1198" customWidth="1"/>
    <col min="8455" max="8455" width="9.33203125" style="1198" customWidth="1"/>
    <col min="8456" max="8460" width="8.6640625" style="1198" customWidth="1"/>
    <col min="8461" max="8461" width="12.109375" style="1198" customWidth="1"/>
    <col min="8462" max="8704" width="11.44140625" style="1198"/>
    <col min="8705" max="8706" width="1.6640625" style="1198" customWidth="1"/>
    <col min="8707" max="8707" width="22.33203125" style="1198" customWidth="1"/>
    <col min="8708" max="8708" width="10.6640625" style="1198" customWidth="1"/>
    <col min="8709" max="8710" width="8.6640625" style="1198" customWidth="1"/>
    <col min="8711" max="8711" width="9.33203125" style="1198" customWidth="1"/>
    <col min="8712" max="8716" width="8.6640625" style="1198" customWidth="1"/>
    <col min="8717" max="8717" width="12.109375" style="1198" customWidth="1"/>
    <col min="8718" max="8960" width="11.44140625" style="1198"/>
    <col min="8961" max="8962" width="1.6640625" style="1198" customWidth="1"/>
    <col min="8963" max="8963" width="22.33203125" style="1198" customWidth="1"/>
    <col min="8964" max="8964" width="10.6640625" style="1198" customWidth="1"/>
    <col min="8965" max="8966" width="8.6640625" style="1198" customWidth="1"/>
    <col min="8967" max="8967" width="9.33203125" style="1198" customWidth="1"/>
    <col min="8968" max="8972" width="8.6640625" style="1198" customWidth="1"/>
    <col min="8973" max="8973" width="12.109375" style="1198" customWidth="1"/>
    <col min="8974" max="9216" width="11.44140625" style="1198"/>
    <col min="9217" max="9218" width="1.6640625" style="1198" customWidth="1"/>
    <col min="9219" max="9219" width="22.33203125" style="1198" customWidth="1"/>
    <col min="9220" max="9220" width="10.6640625" style="1198" customWidth="1"/>
    <col min="9221" max="9222" width="8.6640625" style="1198" customWidth="1"/>
    <col min="9223" max="9223" width="9.33203125" style="1198" customWidth="1"/>
    <col min="9224" max="9228" width="8.6640625" style="1198" customWidth="1"/>
    <col min="9229" max="9229" width="12.109375" style="1198" customWidth="1"/>
    <col min="9230" max="9472" width="11.44140625" style="1198"/>
    <col min="9473" max="9474" width="1.6640625" style="1198" customWidth="1"/>
    <col min="9475" max="9475" width="22.33203125" style="1198" customWidth="1"/>
    <col min="9476" max="9476" width="10.6640625" style="1198" customWidth="1"/>
    <col min="9477" max="9478" width="8.6640625" style="1198" customWidth="1"/>
    <col min="9479" max="9479" width="9.33203125" style="1198" customWidth="1"/>
    <col min="9480" max="9484" width="8.6640625" style="1198" customWidth="1"/>
    <col min="9485" max="9485" width="12.109375" style="1198" customWidth="1"/>
    <col min="9486" max="9728" width="11.44140625" style="1198"/>
    <col min="9729" max="9730" width="1.6640625" style="1198" customWidth="1"/>
    <col min="9731" max="9731" width="22.33203125" style="1198" customWidth="1"/>
    <col min="9732" max="9732" width="10.6640625" style="1198" customWidth="1"/>
    <col min="9733" max="9734" width="8.6640625" style="1198" customWidth="1"/>
    <col min="9735" max="9735" width="9.33203125" style="1198" customWidth="1"/>
    <col min="9736" max="9740" width="8.6640625" style="1198" customWidth="1"/>
    <col min="9741" max="9741" width="12.109375" style="1198" customWidth="1"/>
    <col min="9742" max="9984" width="11.44140625" style="1198"/>
    <col min="9985" max="9986" width="1.6640625" style="1198" customWidth="1"/>
    <col min="9987" max="9987" width="22.33203125" style="1198" customWidth="1"/>
    <col min="9988" max="9988" width="10.6640625" style="1198" customWidth="1"/>
    <col min="9989" max="9990" width="8.6640625" style="1198" customWidth="1"/>
    <col min="9991" max="9991" width="9.33203125" style="1198" customWidth="1"/>
    <col min="9992" max="9996" width="8.6640625" style="1198" customWidth="1"/>
    <col min="9997" max="9997" width="12.109375" style="1198" customWidth="1"/>
    <col min="9998" max="10240" width="11.44140625" style="1198"/>
    <col min="10241" max="10242" width="1.6640625" style="1198" customWidth="1"/>
    <col min="10243" max="10243" width="22.33203125" style="1198" customWidth="1"/>
    <col min="10244" max="10244" width="10.6640625" style="1198" customWidth="1"/>
    <col min="10245" max="10246" width="8.6640625" style="1198" customWidth="1"/>
    <col min="10247" max="10247" width="9.33203125" style="1198" customWidth="1"/>
    <col min="10248" max="10252" width="8.6640625" style="1198" customWidth="1"/>
    <col min="10253" max="10253" width="12.109375" style="1198" customWidth="1"/>
    <col min="10254" max="10496" width="11.44140625" style="1198"/>
    <col min="10497" max="10498" width="1.6640625" style="1198" customWidth="1"/>
    <col min="10499" max="10499" width="22.33203125" style="1198" customWidth="1"/>
    <col min="10500" max="10500" width="10.6640625" style="1198" customWidth="1"/>
    <col min="10501" max="10502" width="8.6640625" style="1198" customWidth="1"/>
    <col min="10503" max="10503" width="9.33203125" style="1198" customWidth="1"/>
    <col min="10504" max="10508" width="8.6640625" style="1198" customWidth="1"/>
    <col min="10509" max="10509" width="12.109375" style="1198" customWidth="1"/>
    <col min="10510" max="10752" width="11.44140625" style="1198"/>
    <col min="10753" max="10754" width="1.6640625" style="1198" customWidth="1"/>
    <col min="10755" max="10755" width="22.33203125" style="1198" customWidth="1"/>
    <col min="10756" max="10756" width="10.6640625" style="1198" customWidth="1"/>
    <col min="10757" max="10758" width="8.6640625" style="1198" customWidth="1"/>
    <col min="10759" max="10759" width="9.33203125" style="1198" customWidth="1"/>
    <col min="10760" max="10764" width="8.6640625" style="1198" customWidth="1"/>
    <col min="10765" max="10765" width="12.109375" style="1198" customWidth="1"/>
    <col min="10766" max="11008" width="11.44140625" style="1198"/>
    <col min="11009" max="11010" width="1.6640625" style="1198" customWidth="1"/>
    <col min="11011" max="11011" width="22.33203125" style="1198" customWidth="1"/>
    <col min="11012" max="11012" width="10.6640625" style="1198" customWidth="1"/>
    <col min="11013" max="11014" width="8.6640625" style="1198" customWidth="1"/>
    <col min="11015" max="11015" width="9.33203125" style="1198" customWidth="1"/>
    <col min="11016" max="11020" width="8.6640625" style="1198" customWidth="1"/>
    <col min="11021" max="11021" width="12.109375" style="1198" customWidth="1"/>
    <col min="11022" max="11264" width="11.44140625" style="1198"/>
    <col min="11265" max="11266" width="1.6640625" style="1198" customWidth="1"/>
    <col min="11267" max="11267" width="22.33203125" style="1198" customWidth="1"/>
    <col min="11268" max="11268" width="10.6640625" style="1198" customWidth="1"/>
    <col min="11269" max="11270" width="8.6640625" style="1198" customWidth="1"/>
    <col min="11271" max="11271" width="9.33203125" style="1198" customWidth="1"/>
    <col min="11272" max="11276" width="8.6640625" style="1198" customWidth="1"/>
    <col min="11277" max="11277" width="12.109375" style="1198" customWidth="1"/>
    <col min="11278" max="11520" width="11.44140625" style="1198"/>
    <col min="11521" max="11522" width="1.6640625" style="1198" customWidth="1"/>
    <col min="11523" max="11523" width="22.33203125" style="1198" customWidth="1"/>
    <col min="11524" max="11524" width="10.6640625" style="1198" customWidth="1"/>
    <col min="11525" max="11526" width="8.6640625" style="1198" customWidth="1"/>
    <col min="11527" max="11527" width="9.33203125" style="1198" customWidth="1"/>
    <col min="11528" max="11532" width="8.6640625" style="1198" customWidth="1"/>
    <col min="11533" max="11533" width="12.109375" style="1198" customWidth="1"/>
    <col min="11534" max="11776" width="11.44140625" style="1198"/>
    <col min="11777" max="11778" width="1.6640625" style="1198" customWidth="1"/>
    <col min="11779" max="11779" width="22.33203125" style="1198" customWidth="1"/>
    <col min="11780" max="11780" width="10.6640625" style="1198" customWidth="1"/>
    <col min="11781" max="11782" width="8.6640625" style="1198" customWidth="1"/>
    <col min="11783" max="11783" width="9.33203125" style="1198" customWidth="1"/>
    <col min="11784" max="11788" width="8.6640625" style="1198" customWidth="1"/>
    <col min="11789" max="11789" width="12.109375" style="1198" customWidth="1"/>
    <col min="11790" max="12032" width="11.44140625" style="1198"/>
    <col min="12033" max="12034" width="1.6640625" style="1198" customWidth="1"/>
    <col min="12035" max="12035" width="22.33203125" style="1198" customWidth="1"/>
    <col min="12036" max="12036" width="10.6640625" style="1198" customWidth="1"/>
    <col min="12037" max="12038" width="8.6640625" style="1198" customWidth="1"/>
    <col min="12039" max="12039" width="9.33203125" style="1198" customWidth="1"/>
    <col min="12040" max="12044" width="8.6640625" style="1198" customWidth="1"/>
    <col min="12045" max="12045" width="12.109375" style="1198" customWidth="1"/>
    <col min="12046" max="12288" width="11.44140625" style="1198"/>
    <col min="12289" max="12290" width="1.6640625" style="1198" customWidth="1"/>
    <col min="12291" max="12291" width="22.33203125" style="1198" customWidth="1"/>
    <col min="12292" max="12292" width="10.6640625" style="1198" customWidth="1"/>
    <col min="12293" max="12294" width="8.6640625" style="1198" customWidth="1"/>
    <col min="12295" max="12295" width="9.33203125" style="1198" customWidth="1"/>
    <col min="12296" max="12300" width="8.6640625" style="1198" customWidth="1"/>
    <col min="12301" max="12301" width="12.109375" style="1198" customWidth="1"/>
    <col min="12302" max="12544" width="11.44140625" style="1198"/>
    <col min="12545" max="12546" width="1.6640625" style="1198" customWidth="1"/>
    <col min="12547" max="12547" width="22.33203125" style="1198" customWidth="1"/>
    <col min="12548" max="12548" width="10.6640625" style="1198" customWidth="1"/>
    <col min="12549" max="12550" width="8.6640625" style="1198" customWidth="1"/>
    <col min="12551" max="12551" width="9.33203125" style="1198" customWidth="1"/>
    <col min="12552" max="12556" width="8.6640625" style="1198" customWidth="1"/>
    <col min="12557" max="12557" width="12.109375" style="1198" customWidth="1"/>
    <col min="12558" max="12800" width="11.44140625" style="1198"/>
    <col min="12801" max="12802" width="1.6640625" style="1198" customWidth="1"/>
    <col min="12803" max="12803" width="22.33203125" style="1198" customWidth="1"/>
    <col min="12804" max="12804" width="10.6640625" style="1198" customWidth="1"/>
    <col min="12805" max="12806" width="8.6640625" style="1198" customWidth="1"/>
    <col min="12807" max="12807" width="9.33203125" style="1198" customWidth="1"/>
    <col min="12808" max="12812" width="8.6640625" style="1198" customWidth="1"/>
    <col min="12813" max="12813" width="12.109375" style="1198" customWidth="1"/>
    <col min="12814" max="13056" width="11.44140625" style="1198"/>
    <col min="13057" max="13058" width="1.6640625" style="1198" customWidth="1"/>
    <col min="13059" max="13059" width="22.33203125" style="1198" customWidth="1"/>
    <col min="13060" max="13060" width="10.6640625" style="1198" customWidth="1"/>
    <col min="13061" max="13062" width="8.6640625" style="1198" customWidth="1"/>
    <col min="13063" max="13063" width="9.33203125" style="1198" customWidth="1"/>
    <col min="13064" max="13068" width="8.6640625" style="1198" customWidth="1"/>
    <col min="13069" max="13069" width="12.109375" style="1198" customWidth="1"/>
    <col min="13070" max="13312" width="11.44140625" style="1198"/>
    <col min="13313" max="13314" width="1.6640625" style="1198" customWidth="1"/>
    <col min="13315" max="13315" width="22.33203125" style="1198" customWidth="1"/>
    <col min="13316" max="13316" width="10.6640625" style="1198" customWidth="1"/>
    <col min="13317" max="13318" width="8.6640625" style="1198" customWidth="1"/>
    <col min="13319" max="13319" width="9.33203125" style="1198" customWidth="1"/>
    <col min="13320" max="13324" width="8.6640625" style="1198" customWidth="1"/>
    <col min="13325" max="13325" width="12.109375" style="1198" customWidth="1"/>
    <col min="13326" max="13568" width="11.44140625" style="1198"/>
    <col min="13569" max="13570" width="1.6640625" style="1198" customWidth="1"/>
    <col min="13571" max="13571" width="22.33203125" style="1198" customWidth="1"/>
    <col min="13572" max="13572" width="10.6640625" style="1198" customWidth="1"/>
    <col min="13573" max="13574" width="8.6640625" style="1198" customWidth="1"/>
    <col min="13575" max="13575" width="9.33203125" style="1198" customWidth="1"/>
    <col min="13576" max="13580" width="8.6640625" style="1198" customWidth="1"/>
    <col min="13581" max="13581" width="12.109375" style="1198" customWidth="1"/>
    <col min="13582" max="13824" width="11.44140625" style="1198"/>
    <col min="13825" max="13826" width="1.6640625" style="1198" customWidth="1"/>
    <col min="13827" max="13827" width="22.33203125" style="1198" customWidth="1"/>
    <col min="13828" max="13828" width="10.6640625" style="1198" customWidth="1"/>
    <col min="13829" max="13830" width="8.6640625" style="1198" customWidth="1"/>
    <col min="13831" max="13831" width="9.33203125" style="1198" customWidth="1"/>
    <col min="13832" max="13836" width="8.6640625" style="1198" customWidth="1"/>
    <col min="13837" max="13837" width="12.109375" style="1198" customWidth="1"/>
    <col min="13838" max="14080" width="11.44140625" style="1198"/>
    <col min="14081" max="14082" width="1.6640625" style="1198" customWidth="1"/>
    <col min="14083" max="14083" width="22.33203125" style="1198" customWidth="1"/>
    <col min="14084" max="14084" width="10.6640625" style="1198" customWidth="1"/>
    <col min="14085" max="14086" width="8.6640625" style="1198" customWidth="1"/>
    <col min="14087" max="14087" width="9.33203125" style="1198" customWidth="1"/>
    <col min="14088" max="14092" width="8.6640625" style="1198" customWidth="1"/>
    <col min="14093" max="14093" width="12.109375" style="1198" customWidth="1"/>
    <col min="14094" max="14336" width="11.44140625" style="1198"/>
    <col min="14337" max="14338" width="1.6640625" style="1198" customWidth="1"/>
    <col min="14339" max="14339" width="22.33203125" style="1198" customWidth="1"/>
    <col min="14340" max="14340" width="10.6640625" style="1198" customWidth="1"/>
    <col min="14341" max="14342" width="8.6640625" style="1198" customWidth="1"/>
    <col min="14343" max="14343" width="9.33203125" style="1198" customWidth="1"/>
    <col min="14344" max="14348" width="8.6640625" style="1198" customWidth="1"/>
    <col min="14349" max="14349" width="12.109375" style="1198" customWidth="1"/>
    <col min="14350" max="14592" width="11.44140625" style="1198"/>
    <col min="14593" max="14594" width="1.6640625" style="1198" customWidth="1"/>
    <col min="14595" max="14595" width="22.33203125" style="1198" customWidth="1"/>
    <col min="14596" max="14596" width="10.6640625" style="1198" customWidth="1"/>
    <col min="14597" max="14598" width="8.6640625" style="1198" customWidth="1"/>
    <col min="14599" max="14599" width="9.33203125" style="1198" customWidth="1"/>
    <col min="14600" max="14604" width="8.6640625" style="1198" customWidth="1"/>
    <col min="14605" max="14605" width="12.109375" style="1198" customWidth="1"/>
    <col min="14606" max="14848" width="11.44140625" style="1198"/>
    <col min="14849" max="14850" width="1.6640625" style="1198" customWidth="1"/>
    <col min="14851" max="14851" width="22.33203125" style="1198" customWidth="1"/>
    <col min="14852" max="14852" width="10.6640625" style="1198" customWidth="1"/>
    <col min="14853" max="14854" width="8.6640625" style="1198" customWidth="1"/>
    <col min="14855" max="14855" width="9.33203125" style="1198" customWidth="1"/>
    <col min="14856" max="14860" width="8.6640625" style="1198" customWidth="1"/>
    <col min="14861" max="14861" width="12.109375" style="1198" customWidth="1"/>
    <col min="14862" max="15104" width="11.44140625" style="1198"/>
    <col min="15105" max="15106" width="1.6640625" style="1198" customWidth="1"/>
    <col min="15107" max="15107" width="22.33203125" style="1198" customWidth="1"/>
    <col min="15108" max="15108" width="10.6640625" style="1198" customWidth="1"/>
    <col min="15109" max="15110" width="8.6640625" style="1198" customWidth="1"/>
    <col min="15111" max="15111" width="9.33203125" style="1198" customWidth="1"/>
    <col min="15112" max="15116" width="8.6640625" style="1198" customWidth="1"/>
    <col min="15117" max="15117" width="12.109375" style="1198" customWidth="1"/>
    <col min="15118" max="15360" width="11.44140625" style="1198"/>
    <col min="15361" max="15362" width="1.6640625" style="1198" customWidth="1"/>
    <col min="15363" max="15363" width="22.33203125" style="1198" customWidth="1"/>
    <col min="15364" max="15364" width="10.6640625" style="1198" customWidth="1"/>
    <col min="15365" max="15366" width="8.6640625" style="1198" customWidth="1"/>
    <col min="15367" max="15367" width="9.33203125" style="1198" customWidth="1"/>
    <col min="15368" max="15372" width="8.6640625" style="1198" customWidth="1"/>
    <col min="15373" max="15373" width="12.109375" style="1198" customWidth="1"/>
    <col min="15374" max="15616" width="11.44140625" style="1198"/>
    <col min="15617" max="15618" width="1.6640625" style="1198" customWidth="1"/>
    <col min="15619" max="15619" width="22.33203125" style="1198" customWidth="1"/>
    <col min="15620" max="15620" width="10.6640625" style="1198" customWidth="1"/>
    <col min="15621" max="15622" width="8.6640625" style="1198" customWidth="1"/>
    <col min="15623" max="15623" width="9.33203125" style="1198" customWidth="1"/>
    <col min="15624" max="15628" width="8.6640625" style="1198" customWidth="1"/>
    <col min="15629" max="15629" width="12.109375" style="1198" customWidth="1"/>
    <col min="15630" max="15872" width="11.44140625" style="1198"/>
    <col min="15873" max="15874" width="1.6640625" style="1198" customWidth="1"/>
    <col min="15875" max="15875" width="22.33203125" style="1198" customWidth="1"/>
    <col min="15876" max="15876" width="10.6640625" style="1198" customWidth="1"/>
    <col min="15877" max="15878" width="8.6640625" style="1198" customWidth="1"/>
    <col min="15879" max="15879" width="9.33203125" style="1198" customWidth="1"/>
    <col min="15880" max="15884" width="8.6640625" style="1198" customWidth="1"/>
    <col min="15885" max="15885" width="12.109375" style="1198" customWidth="1"/>
    <col min="15886" max="16128" width="11.44140625" style="1198"/>
    <col min="16129" max="16130" width="1.6640625" style="1198" customWidth="1"/>
    <col min="16131" max="16131" width="22.33203125" style="1198" customWidth="1"/>
    <col min="16132" max="16132" width="10.6640625" style="1198" customWidth="1"/>
    <col min="16133" max="16134" width="8.6640625" style="1198" customWidth="1"/>
    <col min="16135" max="16135" width="9.33203125" style="1198" customWidth="1"/>
    <col min="16136" max="16140" width="8.6640625" style="1198" customWidth="1"/>
    <col min="16141" max="16141" width="12.109375" style="1198" customWidth="1"/>
    <col min="16142" max="16384" width="11.44140625" style="1198"/>
  </cols>
  <sheetData>
    <row r="1" spans="1:13" ht="13.8">
      <c r="A1" s="1424"/>
      <c r="B1" s="1152"/>
      <c r="C1" s="1425" t="s">
        <v>1272</v>
      </c>
    </row>
    <row r="2" spans="1:13" ht="62.25" customHeight="1">
      <c r="A2" s="1426" t="s">
        <v>79</v>
      </c>
      <c r="B2" s="1427"/>
      <c r="C2" s="1427"/>
      <c r="D2" s="1427"/>
      <c r="E2" s="1427"/>
      <c r="F2" s="1427"/>
      <c r="G2" s="1427"/>
      <c r="H2" s="1427"/>
      <c r="I2" s="1427"/>
      <c r="J2" s="1427"/>
      <c r="K2" s="1427"/>
      <c r="L2" s="1427"/>
      <c r="M2" s="1427"/>
    </row>
    <row r="3" spans="1:13" ht="16.8">
      <c r="A3" s="1387">
        <v>45688</v>
      </c>
      <c r="B3" s="1387"/>
      <c r="C3" s="1272"/>
      <c r="D3" s="1156"/>
      <c r="E3" s="1156"/>
      <c r="F3" s="1235"/>
      <c r="G3" s="1235"/>
      <c r="H3" s="1235"/>
      <c r="I3" s="1235"/>
      <c r="J3" s="1235"/>
      <c r="K3" s="1235"/>
      <c r="L3" s="1235"/>
      <c r="M3" s="1235"/>
    </row>
    <row r="4" spans="1:13" ht="14.7" customHeight="1" thickBot="1">
      <c r="A4" s="1259"/>
      <c r="B4" s="1259"/>
      <c r="C4" s="1259"/>
      <c r="M4" s="1259"/>
    </row>
    <row r="5" spans="1:13" ht="15.75" customHeight="1">
      <c r="B5" s="1912"/>
      <c r="C5" s="1913"/>
      <c r="D5" s="1161" t="s">
        <v>96</v>
      </c>
      <c r="E5" s="1161"/>
      <c r="F5" s="1161"/>
      <c r="G5" s="1161"/>
      <c r="H5" s="1428"/>
      <c r="I5" s="1428"/>
      <c r="J5" s="1428"/>
      <c r="K5" s="1428"/>
      <c r="L5" s="1428"/>
      <c r="M5" s="1914" t="s">
        <v>125</v>
      </c>
    </row>
    <row r="6" spans="1:13">
      <c r="A6" s="1422"/>
      <c r="B6" s="1911"/>
      <c r="C6" s="1911"/>
      <c r="D6" s="1429" t="s">
        <v>1366</v>
      </c>
      <c r="E6" s="1429" t="s">
        <v>1367</v>
      </c>
      <c r="F6" s="1429" t="s">
        <v>1368</v>
      </c>
      <c r="G6" s="1429" t="s">
        <v>103</v>
      </c>
      <c r="H6" s="1429" t="s">
        <v>104</v>
      </c>
      <c r="I6" s="1429" t="s">
        <v>105</v>
      </c>
      <c r="J6" s="1429" t="s">
        <v>1369</v>
      </c>
      <c r="K6" s="1429" t="s">
        <v>107</v>
      </c>
      <c r="L6" s="1429" t="s">
        <v>1370</v>
      </c>
      <c r="M6" s="1915"/>
    </row>
    <row r="7" spans="1:13" ht="12.75" customHeight="1" outlineLevel="1">
      <c r="A7" s="1097" t="s">
        <v>112</v>
      </c>
      <c r="C7" s="1188"/>
      <c r="D7" s="1430">
        <v>1363</v>
      </c>
      <c r="E7" s="1430">
        <v>115</v>
      </c>
      <c r="F7" s="1430">
        <v>158</v>
      </c>
      <c r="G7" s="1430">
        <v>119</v>
      </c>
      <c r="H7" s="1430">
        <v>107</v>
      </c>
      <c r="I7" s="1430">
        <v>123</v>
      </c>
      <c r="J7" s="1430">
        <v>109</v>
      </c>
      <c r="K7" s="1430">
        <v>183</v>
      </c>
      <c r="L7" s="1430">
        <v>1108</v>
      </c>
      <c r="M7" s="1431">
        <v>3385</v>
      </c>
    </row>
    <row r="8" spans="1:13" ht="12.75" customHeight="1" outlineLevel="1">
      <c r="A8" s="1260"/>
      <c r="B8" s="1407" t="s">
        <v>1411</v>
      </c>
      <c r="D8" s="1432">
        <v>1297</v>
      </c>
      <c r="E8" s="1432">
        <v>107</v>
      </c>
      <c r="F8" s="1432">
        <v>151</v>
      </c>
      <c r="G8" s="1432">
        <v>118</v>
      </c>
      <c r="H8" s="1432">
        <v>98</v>
      </c>
      <c r="I8" s="1432">
        <v>112</v>
      </c>
      <c r="J8" s="1432">
        <v>101</v>
      </c>
      <c r="K8" s="1432">
        <v>173</v>
      </c>
      <c r="L8" s="1432">
        <v>1072</v>
      </c>
      <c r="M8" s="1432">
        <v>3229</v>
      </c>
    </row>
    <row r="9" spans="1:13" ht="12.75" customHeight="1" outlineLevel="1">
      <c r="A9" s="1260"/>
      <c r="B9" s="1189"/>
      <c r="C9" s="1189" t="s">
        <v>1403</v>
      </c>
      <c r="D9" s="1432">
        <v>1249</v>
      </c>
      <c r="E9" s="1432">
        <v>104</v>
      </c>
      <c r="F9" s="1432">
        <v>149</v>
      </c>
      <c r="G9" s="1432">
        <v>115</v>
      </c>
      <c r="H9" s="1432">
        <v>95</v>
      </c>
      <c r="I9" s="1432">
        <v>103</v>
      </c>
      <c r="J9" s="1432">
        <v>95</v>
      </c>
      <c r="K9" s="1432">
        <v>170</v>
      </c>
      <c r="L9" s="1432">
        <v>1033</v>
      </c>
      <c r="M9" s="1432">
        <v>3113</v>
      </c>
    </row>
    <row r="10" spans="1:13" ht="12.75" customHeight="1" outlineLevel="1">
      <c r="A10" s="1260"/>
      <c r="B10" s="1189"/>
      <c r="C10" s="1189" t="s">
        <v>1404</v>
      </c>
      <c r="D10" s="1432">
        <v>48</v>
      </c>
      <c r="E10" s="1432">
        <v>3</v>
      </c>
      <c r="F10" s="1432">
        <v>2</v>
      </c>
      <c r="G10" s="1432">
        <v>3</v>
      </c>
      <c r="H10" s="1432">
        <v>3</v>
      </c>
      <c r="I10" s="1432">
        <v>9</v>
      </c>
      <c r="J10" s="1432">
        <v>6</v>
      </c>
      <c r="K10" s="1432">
        <v>3</v>
      </c>
      <c r="L10" s="1432">
        <v>39</v>
      </c>
      <c r="M10" s="1432">
        <v>116</v>
      </c>
    </row>
    <row r="11" spans="1:13" ht="12.75" customHeight="1" outlineLevel="1">
      <c r="A11" s="1433"/>
      <c r="B11" s="1434" t="s">
        <v>1412</v>
      </c>
      <c r="C11" s="1434"/>
      <c r="D11" s="1435">
        <v>66</v>
      </c>
      <c r="E11" s="1435">
        <v>8</v>
      </c>
      <c r="F11" s="1435">
        <v>7</v>
      </c>
      <c r="G11" s="1435">
        <v>1</v>
      </c>
      <c r="H11" s="1435">
        <v>9</v>
      </c>
      <c r="I11" s="1435">
        <v>11</v>
      </c>
      <c r="J11" s="1435">
        <v>8</v>
      </c>
      <c r="K11" s="1435">
        <v>10</v>
      </c>
      <c r="L11" s="1435">
        <v>36</v>
      </c>
      <c r="M11" s="1435">
        <v>156</v>
      </c>
    </row>
    <row r="12" spans="1:13" ht="12.75" customHeight="1" outlineLevel="1">
      <c r="A12" s="1097" t="s">
        <v>115</v>
      </c>
      <c r="C12" s="1188"/>
      <c r="D12" s="1430">
        <v>10302</v>
      </c>
      <c r="E12" s="1430">
        <v>1903</v>
      </c>
      <c r="F12" s="1430">
        <v>622</v>
      </c>
      <c r="G12" s="1430">
        <v>867</v>
      </c>
      <c r="H12" s="1430">
        <v>1668</v>
      </c>
      <c r="I12" s="1430">
        <v>2644</v>
      </c>
      <c r="J12" s="1430">
        <v>3372</v>
      </c>
      <c r="K12" s="1430">
        <v>4125</v>
      </c>
      <c r="L12" s="1430">
        <v>23690</v>
      </c>
      <c r="M12" s="1431">
        <v>49193</v>
      </c>
    </row>
    <row r="13" spans="1:13" ht="12.75" customHeight="1" outlineLevel="1">
      <c r="A13" s="1260"/>
      <c r="B13" s="1407" t="s">
        <v>1411</v>
      </c>
      <c r="D13" s="1432">
        <v>9813</v>
      </c>
      <c r="E13" s="1432">
        <v>1711</v>
      </c>
      <c r="F13" s="1432">
        <v>562</v>
      </c>
      <c r="G13" s="1432">
        <v>814</v>
      </c>
      <c r="H13" s="1432">
        <v>1548</v>
      </c>
      <c r="I13" s="1432">
        <v>2403</v>
      </c>
      <c r="J13" s="1432">
        <v>3055</v>
      </c>
      <c r="K13" s="1432">
        <v>3622</v>
      </c>
      <c r="L13" s="1432">
        <v>16228</v>
      </c>
      <c r="M13" s="1432">
        <v>39756</v>
      </c>
    </row>
    <row r="14" spans="1:13" ht="12.75" customHeight="1" outlineLevel="1">
      <c r="A14" s="1260"/>
      <c r="B14" s="1189"/>
      <c r="C14" s="1189" t="s">
        <v>1403</v>
      </c>
      <c r="D14" s="1432">
        <v>8241</v>
      </c>
      <c r="E14" s="1432">
        <v>1568</v>
      </c>
      <c r="F14" s="1432">
        <v>510</v>
      </c>
      <c r="G14" s="1432">
        <v>737</v>
      </c>
      <c r="H14" s="1432">
        <v>1356</v>
      </c>
      <c r="I14" s="1432">
        <v>2027</v>
      </c>
      <c r="J14" s="1432">
        <v>2565</v>
      </c>
      <c r="K14" s="1432">
        <v>3040</v>
      </c>
      <c r="L14" s="1432">
        <v>13702</v>
      </c>
      <c r="M14" s="1432">
        <v>33746</v>
      </c>
    </row>
    <row r="15" spans="1:13" ht="12.75" customHeight="1" outlineLevel="1">
      <c r="A15" s="1260"/>
      <c r="B15" s="1189"/>
      <c r="C15" s="1189" t="s">
        <v>1404</v>
      </c>
      <c r="D15" s="1432">
        <v>1572</v>
      </c>
      <c r="E15" s="1432">
        <v>143</v>
      </c>
      <c r="F15" s="1432">
        <v>52</v>
      </c>
      <c r="G15" s="1432">
        <v>77</v>
      </c>
      <c r="H15" s="1432">
        <v>192</v>
      </c>
      <c r="I15" s="1432">
        <v>376</v>
      </c>
      <c r="J15" s="1432">
        <v>490</v>
      </c>
      <c r="K15" s="1432">
        <v>582</v>
      </c>
      <c r="L15" s="1432">
        <v>2526</v>
      </c>
      <c r="M15" s="1432">
        <v>6010</v>
      </c>
    </row>
    <row r="16" spans="1:13" ht="12.75" customHeight="1" outlineLevel="1">
      <c r="A16" s="1433"/>
      <c r="B16" s="1434" t="s">
        <v>1412</v>
      </c>
      <c r="C16" s="1434"/>
      <c r="D16" s="1435">
        <v>489</v>
      </c>
      <c r="E16" s="1435">
        <v>192</v>
      </c>
      <c r="F16" s="1435">
        <v>60</v>
      </c>
      <c r="G16" s="1435">
        <v>53</v>
      </c>
      <c r="H16" s="1435">
        <v>120</v>
      </c>
      <c r="I16" s="1435">
        <v>241</v>
      </c>
      <c r="J16" s="1435">
        <v>317</v>
      </c>
      <c r="K16" s="1435">
        <v>503</v>
      </c>
      <c r="L16" s="1435">
        <v>7462</v>
      </c>
      <c r="M16" s="1435">
        <v>9437</v>
      </c>
    </row>
    <row r="17" spans="1:13" ht="12.75" customHeight="1" outlineLevel="1">
      <c r="A17" s="1097" t="s">
        <v>116</v>
      </c>
      <c r="C17" s="1188"/>
      <c r="D17" s="1430">
        <v>6767</v>
      </c>
      <c r="E17" s="1430">
        <v>1073</v>
      </c>
      <c r="F17" s="1430">
        <v>438</v>
      </c>
      <c r="G17" s="1430">
        <v>563</v>
      </c>
      <c r="H17" s="1430">
        <v>1011</v>
      </c>
      <c r="I17" s="1430">
        <v>1588</v>
      </c>
      <c r="J17" s="1430">
        <v>2002</v>
      </c>
      <c r="K17" s="1430">
        <v>2382</v>
      </c>
      <c r="L17" s="1430">
        <v>15431</v>
      </c>
      <c r="M17" s="1431">
        <v>31255</v>
      </c>
    </row>
    <row r="18" spans="1:13" ht="12.75" customHeight="1" outlineLevel="1">
      <c r="A18" s="1260"/>
      <c r="B18" s="1407" t="s">
        <v>1411</v>
      </c>
      <c r="D18" s="1432">
        <v>6295</v>
      </c>
      <c r="E18" s="1432">
        <v>932</v>
      </c>
      <c r="F18" s="1432">
        <v>389</v>
      </c>
      <c r="G18" s="1432">
        <v>519</v>
      </c>
      <c r="H18" s="1432">
        <v>912</v>
      </c>
      <c r="I18" s="1432">
        <v>1421</v>
      </c>
      <c r="J18" s="1432">
        <v>1769</v>
      </c>
      <c r="K18" s="1432">
        <v>2046</v>
      </c>
      <c r="L18" s="1432">
        <v>9919</v>
      </c>
      <c r="M18" s="1432">
        <v>24202</v>
      </c>
    </row>
    <row r="19" spans="1:13" ht="12.75" customHeight="1" outlineLevel="1">
      <c r="A19" s="1260"/>
      <c r="B19" s="1189"/>
      <c r="C19" s="1189" t="s">
        <v>1403</v>
      </c>
      <c r="D19" s="1432">
        <v>5520</v>
      </c>
      <c r="E19" s="1432">
        <v>861</v>
      </c>
      <c r="F19" s="1432">
        <v>367</v>
      </c>
      <c r="G19" s="1432">
        <v>483</v>
      </c>
      <c r="H19" s="1432">
        <v>808</v>
      </c>
      <c r="I19" s="1432">
        <v>1224</v>
      </c>
      <c r="J19" s="1432">
        <v>1502</v>
      </c>
      <c r="K19" s="1432">
        <v>1682</v>
      </c>
      <c r="L19" s="1432">
        <v>8339</v>
      </c>
      <c r="M19" s="1432">
        <v>20786</v>
      </c>
    </row>
    <row r="20" spans="1:13" ht="12.75" customHeight="1" outlineLevel="1">
      <c r="A20" s="1260"/>
      <c r="B20" s="1189"/>
      <c r="C20" s="1189" t="s">
        <v>1404</v>
      </c>
      <c r="D20" s="1432">
        <v>775</v>
      </c>
      <c r="E20" s="1432">
        <v>71</v>
      </c>
      <c r="F20" s="1432">
        <v>22</v>
      </c>
      <c r="G20" s="1432">
        <v>36</v>
      </c>
      <c r="H20" s="1432">
        <v>104</v>
      </c>
      <c r="I20" s="1432">
        <v>197</v>
      </c>
      <c r="J20" s="1432">
        <v>267</v>
      </c>
      <c r="K20" s="1432">
        <v>364</v>
      </c>
      <c r="L20" s="1432">
        <v>1580</v>
      </c>
      <c r="M20" s="1432">
        <v>3416</v>
      </c>
    </row>
    <row r="21" spans="1:13" ht="12.75" customHeight="1" outlineLevel="1">
      <c r="A21" s="1433"/>
      <c r="B21" s="1434" t="s">
        <v>1412</v>
      </c>
      <c r="C21" s="1434"/>
      <c r="D21" s="1435">
        <v>472</v>
      </c>
      <c r="E21" s="1435">
        <v>141</v>
      </c>
      <c r="F21" s="1435">
        <v>49</v>
      </c>
      <c r="G21" s="1435">
        <v>44</v>
      </c>
      <c r="H21" s="1435">
        <v>99</v>
      </c>
      <c r="I21" s="1435">
        <v>167</v>
      </c>
      <c r="J21" s="1435">
        <v>233</v>
      </c>
      <c r="K21" s="1435">
        <v>336</v>
      </c>
      <c r="L21" s="1435">
        <v>5512</v>
      </c>
      <c r="M21" s="1435">
        <v>7053</v>
      </c>
    </row>
    <row r="22" spans="1:13" ht="12.75" customHeight="1" outlineLevel="1">
      <c r="A22" s="1097" t="s">
        <v>117</v>
      </c>
      <c r="C22" s="1188"/>
      <c r="D22" s="1430">
        <v>7326</v>
      </c>
      <c r="E22" s="1430">
        <v>1257</v>
      </c>
      <c r="F22" s="1430">
        <v>423</v>
      </c>
      <c r="G22" s="1430">
        <v>664</v>
      </c>
      <c r="H22" s="1430">
        <v>1230</v>
      </c>
      <c r="I22" s="1430">
        <v>2031</v>
      </c>
      <c r="J22" s="1430">
        <v>2731</v>
      </c>
      <c r="K22" s="1430">
        <v>3135</v>
      </c>
      <c r="L22" s="1430">
        <v>17827</v>
      </c>
      <c r="M22" s="1431">
        <v>36624</v>
      </c>
    </row>
    <row r="23" spans="1:13" ht="12.75" customHeight="1" outlineLevel="1">
      <c r="A23" s="1260"/>
      <c r="B23" s="1407" t="s">
        <v>1411</v>
      </c>
      <c r="D23" s="1432">
        <v>6348</v>
      </c>
      <c r="E23" s="1432">
        <v>1023</v>
      </c>
      <c r="F23" s="1432">
        <v>370</v>
      </c>
      <c r="G23" s="1432">
        <v>577</v>
      </c>
      <c r="H23" s="1432">
        <v>1027</v>
      </c>
      <c r="I23" s="1432">
        <v>1726</v>
      </c>
      <c r="J23" s="1432">
        <v>2304</v>
      </c>
      <c r="K23" s="1432">
        <v>2535</v>
      </c>
      <c r="L23" s="1432">
        <v>11451</v>
      </c>
      <c r="M23" s="1432">
        <v>27361</v>
      </c>
    </row>
    <row r="24" spans="1:13" ht="12.75" customHeight="1" outlineLevel="1">
      <c r="A24" s="1260"/>
      <c r="B24" s="1189"/>
      <c r="C24" s="1189" t="s">
        <v>1403</v>
      </c>
      <c r="D24" s="1432">
        <v>5461</v>
      </c>
      <c r="E24" s="1432">
        <v>956</v>
      </c>
      <c r="F24" s="1432">
        <v>339</v>
      </c>
      <c r="G24" s="1432">
        <v>542</v>
      </c>
      <c r="H24" s="1432">
        <v>914</v>
      </c>
      <c r="I24" s="1432">
        <v>1500</v>
      </c>
      <c r="J24" s="1432">
        <v>1967</v>
      </c>
      <c r="K24" s="1432">
        <v>2153</v>
      </c>
      <c r="L24" s="1432">
        <v>9762</v>
      </c>
      <c r="M24" s="1432">
        <v>23594</v>
      </c>
    </row>
    <row r="25" spans="1:13" ht="12.75" customHeight="1" outlineLevel="1">
      <c r="A25" s="1260"/>
      <c r="B25" s="1189"/>
      <c r="C25" s="1189" t="s">
        <v>1404</v>
      </c>
      <c r="D25" s="1432">
        <v>887</v>
      </c>
      <c r="E25" s="1432">
        <v>67</v>
      </c>
      <c r="F25" s="1432">
        <v>31</v>
      </c>
      <c r="G25" s="1432">
        <v>35</v>
      </c>
      <c r="H25" s="1432">
        <v>113</v>
      </c>
      <c r="I25" s="1432">
        <v>226</v>
      </c>
      <c r="J25" s="1432">
        <v>337</v>
      </c>
      <c r="K25" s="1432">
        <v>382</v>
      </c>
      <c r="L25" s="1432">
        <v>1689</v>
      </c>
      <c r="M25" s="1432">
        <v>3767</v>
      </c>
    </row>
    <row r="26" spans="1:13" ht="12.75" customHeight="1" outlineLevel="1">
      <c r="A26" s="1433"/>
      <c r="B26" s="1434" t="s">
        <v>1412</v>
      </c>
      <c r="C26" s="1434"/>
      <c r="D26" s="1435">
        <v>978</v>
      </c>
      <c r="E26" s="1435">
        <v>234</v>
      </c>
      <c r="F26" s="1435">
        <v>53</v>
      </c>
      <c r="G26" s="1435">
        <v>87</v>
      </c>
      <c r="H26" s="1435">
        <v>203</v>
      </c>
      <c r="I26" s="1435">
        <v>305</v>
      </c>
      <c r="J26" s="1435">
        <v>427</v>
      </c>
      <c r="K26" s="1435">
        <v>600</v>
      </c>
      <c r="L26" s="1435">
        <v>6376</v>
      </c>
      <c r="M26" s="1435">
        <v>9263</v>
      </c>
    </row>
    <row r="27" spans="1:13" ht="12.75" customHeight="1">
      <c r="A27" s="1436" t="s">
        <v>118</v>
      </c>
      <c r="C27" s="1221"/>
      <c r="D27" s="1431">
        <v>25758</v>
      </c>
      <c r="E27" s="1431">
        <v>4348</v>
      </c>
      <c r="F27" s="1431">
        <v>1641</v>
      </c>
      <c r="G27" s="1431">
        <v>2213</v>
      </c>
      <c r="H27" s="1431">
        <v>4016</v>
      </c>
      <c r="I27" s="1431">
        <v>6386</v>
      </c>
      <c r="J27" s="1431">
        <v>8214</v>
      </c>
      <c r="K27" s="1431">
        <v>9825</v>
      </c>
      <c r="L27" s="1431">
        <v>58056</v>
      </c>
      <c r="M27" s="1431">
        <v>120457</v>
      </c>
    </row>
    <row r="28" spans="1:13" ht="12.75" customHeight="1">
      <c r="A28" s="1260"/>
      <c r="B28" s="1407" t="s">
        <v>1411</v>
      </c>
      <c r="D28" s="1432">
        <v>23753</v>
      </c>
      <c r="E28" s="1432">
        <v>3773</v>
      </c>
      <c r="F28" s="1432">
        <v>1472</v>
      </c>
      <c r="G28" s="1432">
        <v>2028</v>
      </c>
      <c r="H28" s="1432">
        <v>3585</v>
      </c>
      <c r="I28" s="1432">
        <v>5662</v>
      </c>
      <c r="J28" s="1432">
        <v>7229</v>
      </c>
      <c r="K28" s="1432">
        <v>8376</v>
      </c>
      <c r="L28" s="1432">
        <v>38670</v>
      </c>
      <c r="M28" s="1432">
        <v>94548</v>
      </c>
    </row>
    <row r="29" spans="1:13" ht="12.75" customHeight="1">
      <c r="A29" s="1260"/>
      <c r="B29" s="1189"/>
      <c r="C29" s="1189" t="s">
        <v>1403</v>
      </c>
      <c r="D29" s="1432">
        <v>20471</v>
      </c>
      <c r="E29" s="1432">
        <v>3489</v>
      </c>
      <c r="F29" s="1432">
        <v>1365</v>
      </c>
      <c r="G29" s="1432">
        <v>1877</v>
      </c>
      <c r="H29" s="1432">
        <v>3173</v>
      </c>
      <c r="I29" s="1432">
        <v>4854</v>
      </c>
      <c r="J29" s="1432">
        <v>6129</v>
      </c>
      <c r="K29" s="1432">
        <v>7045</v>
      </c>
      <c r="L29" s="1432">
        <v>32836</v>
      </c>
      <c r="M29" s="1432">
        <v>81239</v>
      </c>
    </row>
    <row r="30" spans="1:13" ht="12.75" customHeight="1">
      <c r="A30" s="1260"/>
      <c r="B30" s="1189"/>
      <c r="C30" s="1189" t="s">
        <v>1404</v>
      </c>
      <c r="D30" s="1432">
        <v>3282</v>
      </c>
      <c r="E30" s="1432">
        <v>284</v>
      </c>
      <c r="F30" s="1432">
        <v>107</v>
      </c>
      <c r="G30" s="1432">
        <v>151</v>
      </c>
      <c r="H30" s="1432">
        <v>412</v>
      </c>
      <c r="I30" s="1432">
        <v>808</v>
      </c>
      <c r="J30" s="1432">
        <v>1100</v>
      </c>
      <c r="K30" s="1432">
        <v>1331</v>
      </c>
      <c r="L30" s="1432">
        <v>5834</v>
      </c>
      <c r="M30" s="1432">
        <v>13309</v>
      </c>
    </row>
    <row r="31" spans="1:13" ht="12.75" customHeight="1">
      <c r="A31" s="1433"/>
      <c r="B31" s="1434" t="s">
        <v>1412</v>
      </c>
      <c r="C31" s="1434"/>
      <c r="D31" s="1435">
        <v>2005</v>
      </c>
      <c r="E31" s="1435">
        <v>575</v>
      </c>
      <c r="F31" s="1435">
        <v>169</v>
      </c>
      <c r="G31" s="1435">
        <v>185</v>
      </c>
      <c r="H31" s="1435">
        <v>431</v>
      </c>
      <c r="I31" s="1435">
        <v>724</v>
      </c>
      <c r="J31" s="1435">
        <v>985</v>
      </c>
      <c r="K31" s="1435">
        <v>1449</v>
      </c>
      <c r="L31" s="1435">
        <v>19386</v>
      </c>
      <c r="M31" s="1435">
        <v>25909</v>
      </c>
    </row>
    <row r="32" spans="1:13" ht="12.75" customHeight="1">
      <c r="A32" s="1090" t="s">
        <v>1377</v>
      </c>
      <c r="C32" s="1189"/>
      <c r="D32" s="959">
        <v>21.383564259445279</v>
      </c>
      <c r="E32" s="959">
        <v>3.6095868235137849</v>
      </c>
      <c r="F32" s="959">
        <v>1.3623118623243149</v>
      </c>
      <c r="G32" s="959">
        <v>1.8371701104958615</v>
      </c>
      <c r="H32" s="959">
        <v>3.333969798351279</v>
      </c>
      <c r="I32" s="959">
        <v>5.3014768755655544</v>
      </c>
      <c r="J32" s="959">
        <v>6.8190308574844138</v>
      </c>
      <c r="K32" s="959">
        <v>8.156437566932599</v>
      </c>
      <c r="L32" s="959">
        <v>48.196451845886912</v>
      </c>
      <c r="M32" s="959">
        <v>100</v>
      </c>
    </row>
    <row r="33" spans="1:13" ht="3" customHeight="1" thickBot="1">
      <c r="A33" s="1224"/>
      <c r="B33" s="1437"/>
      <c r="C33" s="1437"/>
      <c r="D33" s="1223"/>
      <c r="E33" s="1223"/>
      <c r="F33" s="1223"/>
      <c r="G33" s="1223"/>
      <c r="H33" s="1223"/>
      <c r="I33" s="1223"/>
      <c r="J33" s="1223"/>
      <c r="K33" s="1223"/>
      <c r="L33" s="1223"/>
      <c r="M33" s="1223"/>
    </row>
    <row r="34" spans="1:13">
      <c r="A34" s="1413" t="s">
        <v>202</v>
      </c>
      <c r="B34" s="1396"/>
      <c r="C34" s="1396"/>
      <c r="D34" s="1108"/>
      <c r="E34" s="1108"/>
      <c r="F34" s="1108"/>
      <c r="G34" s="1108"/>
      <c r="H34" s="1108"/>
      <c r="I34" s="1108"/>
      <c r="J34" s="1108"/>
      <c r="K34" s="1108"/>
      <c r="L34" s="1108"/>
      <c r="M34" s="1108"/>
    </row>
    <row r="35" spans="1:13">
      <c r="A35" s="1916" t="s">
        <v>1413</v>
      </c>
      <c r="B35" s="1916"/>
      <c r="C35" s="1916"/>
      <c r="D35" s="1916"/>
      <c r="E35" s="1916"/>
      <c r="F35" s="1916"/>
      <c r="G35" s="1916"/>
      <c r="H35" s="1916"/>
      <c r="I35" s="1916"/>
      <c r="J35" s="1916"/>
      <c r="K35" s="1916"/>
      <c r="L35" s="1916"/>
      <c r="M35" s="1864"/>
    </row>
    <row r="36" spans="1:13" ht="43.5" customHeight="1">
      <c r="A36" s="1905" t="s">
        <v>1414</v>
      </c>
      <c r="B36" s="1905"/>
      <c r="C36" s="1905"/>
      <c r="D36" s="1905"/>
      <c r="E36" s="1905"/>
      <c r="F36" s="1905"/>
      <c r="G36" s="1905"/>
      <c r="H36" s="1905"/>
      <c r="I36" s="1905"/>
      <c r="J36" s="1905"/>
      <c r="K36" s="1905"/>
      <c r="L36" s="1905"/>
      <c r="M36" s="1905"/>
    </row>
    <row r="37" spans="1:13">
      <c r="A37" s="1905" t="s">
        <v>1415</v>
      </c>
      <c r="B37" s="1905"/>
      <c r="C37" s="1905"/>
      <c r="D37" s="1905"/>
      <c r="E37" s="1905"/>
      <c r="F37" s="1905"/>
      <c r="G37" s="1905"/>
      <c r="H37" s="1905"/>
      <c r="I37" s="1905"/>
      <c r="J37" s="1905"/>
      <c r="K37" s="1905"/>
      <c r="L37" s="1905"/>
      <c r="M37" s="1905"/>
    </row>
    <row r="38" spans="1:13">
      <c r="A38" s="1905" t="s">
        <v>1416</v>
      </c>
      <c r="B38" s="1905"/>
      <c r="C38" s="1905"/>
      <c r="D38" s="1905"/>
      <c r="E38" s="1905"/>
      <c r="F38" s="1905"/>
      <c r="G38" s="1905"/>
      <c r="H38" s="1905"/>
      <c r="I38" s="1905"/>
      <c r="J38" s="1905"/>
      <c r="K38" s="1905"/>
      <c r="L38" s="1905"/>
      <c r="M38" s="1864"/>
    </row>
    <row r="39" spans="1:13">
      <c r="A39" s="1905"/>
      <c r="B39" s="1905"/>
      <c r="C39" s="1905"/>
      <c r="D39" s="1905"/>
      <c r="E39" s="1905"/>
      <c r="F39" s="1905"/>
      <c r="G39" s="1905"/>
      <c r="H39" s="1905"/>
      <c r="I39" s="1905"/>
      <c r="J39" s="1905"/>
      <c r="K39" s="1905"/>
      <c r="L39" s="1905"/>
    </row>
    <row r="40" spans="1:13">
      <c r="A40" s="1905"/>
      <c r="B40" s="1905"/>
      <c r="C40" s="1905"/>
      <c r="D40" s="1905"/>
      <c r="E40" s="1905"/>
      <c r="F40" s="1905"/>
      <c r="G40" s="1905"/>
      <c r="H40" s="1905"/>
      <c r="I40" s="1905"/>
      <c r="J40" s="1905"/>
      <c r="K40" s="1905"/>
      <c r="L40" s="1905"/>
    </row>
    <row r="200" spans="3:3">
      <c r="C200" s="1198" t="s">
        <v>190</v>
      </c>
    </row>
  </sheetData>
  <mergeCells count="8">
    <mergeCell ref="A39:L39"/>
    <mergeCell ref="A40:L40"/>
    <mergeCell ref="B5:C6"/>
    <mergeCell ref="M5:M6"/>
    <mergeCell ref="A35:M35"/>
    <mergeCell ref="A36:M36"/>
    <mergeCell ref="A37:M37"/>
    <mergeCell ref="A38:M38"/>
  </mergeCells>
  <hyperlinks>
    <hyperlink ref="C1" location="Índice!A1" display="Volver al Índice " xr:uid="{E803A7CA-2201-4046-BBA5-4F8CF2E8DF6F}"/>
  </hyperlinks>
  <printOptions horizontalCentered="1" verticalCentered="1"/>
  <pageMargins left="0.98425196850393704" right="0.98425196850393704" top="0.98425196850393704" bottom="0.98425196850393704" header="0.59055118110236227" footer="0.59055118110236227"/>
  <pageSetup paperSize="9" scale="53" orientation="landscape" useFirstPageNumber="1" r:id="rId1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91C71-9252-41AB-8EF2-62C5FC4FB97C}">
  <sheetPr codeName="Hoja73">
    <pageSetUpPr fitToPage="1"/>
  </sheetPr>
  <dimension ref="A1:R35"/>
  <sheetViews>
    <sheetView workbookViewId="0"/>
  </sheetViews>
  <sheetFormatPr baseColWidth="10" defaultColWidth="11.44140625" defaultRowHeight="13.2" outlineLevelRow="1"/>
  <cols>
    <col min="1" max="1" width="1.44140625" style="1198" customWidth="1"/>
    <col min="2" max="2" width="2.33203125" style="1198" customWidth="1"/>
    <col min="3" max="3" width="22.44140625" style="1198" customWidth="1"/>
    <col min="4" max="9" width="11.33203125" style="1198" customWidth="1"/>
    <col min="10" max="256" width="11.44140625" style="1198"/>
    <col min="257" max="257" width="1.44140625" style="1198" customWidth="1"/>
    <col min="258" max="258" width="2.33203125" style="1198" customWidth="1"/>
    <col min="259" max="259" width="22.44140625" style="1198" customWidth="1"/>
    <col min="260" max="265" width="11.33203125" style="1198" customWidth="1"/>
    <col min="266" max="512" width="11.44140625" style="1198"/>
    <col min="513" max="513" width="1.44140625" style="1198" customWidth="1"/>
    <col min="514" max="514" width="2.33203125" style="1198" customWidth="1"/>
    <col min="515" max="515" width="22.44140625" style="1198" customWidth="1"/>
    <col min="516" max="521" width="11.33203125" style="1198" customWidth="1"/>
    <col min="522" max="768" width="11.44140625" style="1198"/>
    <col min="769" max="769" width="1.44140625" style="1198" customWidth="1"/>
    <col min="770" max="770" width="2.33203125" style="1198" customWidth="1"/>
    <col min="771" max="771" width="22.44140625" style="1198" customWidth="1"/>
    <col min="772" max="777" width="11.33203125" style="1198" customWidth="1"/>
    <col min="778" max="1024" width="11.44140625" style="1198"/>
    <col min="1025" max="1025" width="1.44140625" style="1198" customWidth="1"/>
    <col min="1026" max="1026" width="2.33203125" style="1198" customWidth="1"/>
    <col min="1027" max="1027" width="22.44140625" style="1198" customWidth="1"/>
    <col min="1028" max="1033" width="11.33203125" style="1198" customWidth="1"/>
    <col min="1034" max="1280" width="11.44140625" style="1198"/>
    <col min="1281" max="1281" width="1.44140625" style="1198" customWidth="1"/>
    <col min="1282" max="1282" width="2.33203125" style="1198" customWidth="1"/>
    <col min="1283" max="1283" width="22.44140625" style="1198" customWidth="1"/>
    <col min="1284" max="1289" width="11.33203125" style="1198" customWidth="1"/>
    <col min="1290" max="1536" width="11.44140625" style="1198"/>
    <col min="1537" max="1537" width="1.44140625" style="1198" customWidth="1"/>
    <col min="1538" max="1538" width="2.33203125" style="1198" customWidth="1"/>
    <col min="1539" max="1539" width="22.44140625" style="1198" customWidth="1"/>
    <col min="1540" max="1545" width="11.33203125" style="1198" customWidth="1"/>
    <col min="1546" max="1792" width="11.44140625" style="1198"/>
    <col min="1793" max="1793" width="1.44140625" style="1198" customWidth="1"/>
    <col min="1794" max="1794" width="2.33203125" style="1198" customWidth="1"/>
    <col min="1795" max="1795" width="22.44140625" style="1198" customWidth="1"/>
    <col min="1796" max="1801" width="11.33203125" style="1198" customWidth="1"/>
    <col min="1802" max="2048" width="11.44140625" style="1198"/>
    <col min="2049" max="2049" width="1.44140625" style="1198" customWidth="1"/>
    <col min="2050" max="2050" width="2.33203125" style="1198" customWidth="1"/>
    <col min="2051" max="2051" width="22.44140625" style="1198" customWidth="1"/>
    <col min="2052" max="2057" width="11.33203125" style="1198" customWidth="1"/>
    <col min="2058" max="2304" width="11.44140625" style="1198"/>
    <col min="2305" max="2305" width="1.44140625" style="1198" customWidth="1"/>
    <col min="2306" max="2306" width="2.33203125" style="1198" customWidth="1"/>
    <col min="2307" max="2307" width="22.44140625" style="1198" customWidth="1"/>
    <col min="2308" max="2313" width="11.33203125" style="1198" customWidth="1"/>
    <col min="2314" max="2560" width="11.44140625" style="1198"/>
    <col min="2561" max="2561" width="1.44140625" style="1198" customWidth="1"/>
    <col min="2562" max="2562" width="2.33203125" style="1198" customWidth="1"/>
    <col min="2563" max="2563" width="22.44140625" style="1198" customWidth="1"/>
    <col min="2564" max="2569" width="11.33203125" style="1198" customWidth="1"/>
    <col min="2570" max="2816" width="11.44140625" style="1198"/>
    <col min="2817" max="2817" width="1.44140625" style="1198" customWidth="1"/>
    <col min="2818" max="2818" width="2.33203125" style="1198" customWidth="1"/>
    <col min="2819" max="2819" width="22.44140625" style="1198" customWidth="1"/>
    <col min="2820" max="2825" width="11.33203125" style="1198" customWidth="1"/>
    <col min="2826" max="3072" width="11.44140625" style="1198"/>
    <col min="3073" max="3073" width="1.44140625" style="1198" customWidth="1"/>
    <col min="3074" max="3074" width="2.33203125" style="1198" customWidth="1"/>
    <col min="3075" max="3075" width="22.44140625" style="1198" customWidth="1"/>
    <col min="3076" max="3081" width="11.33203125" style="1198" customWidth="1"/>
    <col min="3082" max="3328" width="11.44140625" style="1198"/>
    <col min="3329" max="3329" width="1.44140625" style="1198" customWidth="1"/>
    <col min="3330" max="3330" width="2.33203125" style="1198" customWidth="1"/>
    <col min="3331" max="3331" width="22.44140625" style="1198" customWidth="1"/>
    <col min="3332" max="3337" width="11.33203125" style="1198" customWidth="1"/>
    <col min="3338" max="3584" width="11.44140625" style="1198"/>
    <col min="3585" max="3585" width="1.44140625" style="1198" customWidth="1"/>
    <col min="3586" max="3586" width="2.33203125" style="1198" customWidth="1"/>
    <col min="3587" max="3587" width="22.44140625" style="1198" customWidth="1"/>
    <col min="3588" max="3593" width="11.33203125" style="1198" customWidth="1"/>
    <col min="3594" max="3840" width="11.44140625" style="1198"/>
    <col min="3841" max="3841" width="1.44140625" style="1198" customWidth="1"/>
    <col min="3842" max="3842" width="2.33203125" style="1198" customWidth="1"/>
    <col min="3843" max="3843" width="22.44140625" style="1198" customWidth="1"/>
    <col min="3844" max="3849" width="11.33203125" style="1198" customWidth="1"/>
    <col min="3850" max="4096" width="11.44140625" style="1198"/>
    <col min="4097" max="4097" width="1.44140625" style="1198" customWidth="1"/>
    <col min="4098" max="4098" width="2.33203125" style="1198" customWidth="1"/>
    <col min="4099" max="4099" width="22.44140625" style="1198" customWidth="1"/>
    <col min="4100" max="4105" width="11.33203125" style="1198" customWidth="1"/>
    <col min="4106" max="4352" width="11.44140625" style="1198"/>
    <col min="4353" max="4353" width="1.44140625" style="1198" customWidth="1"/>
    <col min="4354" max="4354" width="2.33203125" style="1198" customWidth="1"/>
    <col min="4355" max="4355" width="22.44140625" style="1198" customWidth="1"/>
    <col min="4356" max="4361" width="11.33203125" style="1198" customWidth="1"/>
    <col min="4362" max="4608" width="11.44140625" style="1198"/>
    <col min="4609" max="4609" width="1.44140625" style="1198" customWidth="1"/>
    <col min="4610" max="4610" width="2.33203125" style="1198" customWidth="1"/>
    <col min="4611" max="4611" width="22.44140625" style="1198" customWidth="1"/>
    <col min="4612" max="4617" width="11.33203125" style="1198" customWidth="1"/>
    <col min="4618" max="4864" width="11.44140625" style="1198"/>
    <col min="4865" max="4865" width="1.44140625" style="1198" customWidth="1"/>
    <col min="4866" max="4866" width="2.33203125" style="1198" customWidth="1"/>
    <col min="4867" max="4867" width="22.44140625" style="1198" customWidth="1"/>
    <col min="4868" max="4873" width="11.33203125" style="1198" customWidth="1"/>
    <col min="4874" max="5120" width="11.44140625" style="1198"/>
    <col min="5121" max="5121" width="1.44140625" style="1198" customWidth="1"/>
    <col min="5122" max="5122" width="2.33203125" style="1198" customWidth="1"/>
    <col min="5123" max="5123" width="22.44140625" style="1198" customWidth="1"/>
    <col min="5124" max="5129" width="11.33203125" style="1198" customWidth="1"/>
    <col min="5130" max="5376" width="11.44140625" style="1198"/>
    <col min="5377" max="5377" width="1.44140625" style="1198" customWidth="1"/>
    <col min="5378" max="5378" width="2.33203125" style="1198" customWidth="1"/>
    <col min="5379" max="5379" width="22.44140625" style="1198" customWidth="1"/>
    <col min="5380" max="5385" width="11.33203125" style="1198" customWidth="1"/>
    <col min="5386" max="5632" width="11.44140625" style="1198"/>
    <col min="5633" max="5633" width="1.44140625" style="1198" customWidth="1"/>
    <col min="5634" max="5634" width="2.33203125" style="1198" customWidth="1"/>
    <col min="5635" max="5635" width="22.44140625" style="1198" customWidth="1"/>
    <col min="5636" max="5641" width="11.33203125" style="1198" customWidth="1"/>
    <col min="5642" max="5888" width="11.44140625" style="1198"/>
    <col min="5889" max="5889" width="1.44140625" style="1198" customWidth="1"/>
    <col min="5890" max="5890" width="2.33203125" style="1198" customWidth="1"/>
    <col min="5891" max="5891" width="22.44140625" style="1198" customWidth="1"/>
    <col min="5892" max="5897" width="11.33203125" style="1198" customWidth="1"/>
    <col min="5898" max="6144" width="11.44140625" style="1198"/>
    <col min="6145" max="6145" width="1.44140625" style="1198" customWidth="1"/>
    <col min="6146" max="6146" width="2.33203125" style="1198" customWidth="1"/>
    <col min="6147" max="6147" width="22.44140625" style="1198" customWidth="1"/>
    <col min="6148" max="6153" width="11.33203125" style="1198" customWidth="1"/>
    <col min="6154" max="6400" width="11.44140625" style="1198"/>
    <col min="6401" max="6401" width="1.44140625" style="1198" customWidth="1"/>
    <col min="6402" max="6402" width="2.33203125" style="1198" customWidth="1"/>
    <col min="6403" max="6403" width="22.44140625" style="1198" customWidth="1"/>
    <col min="6404" max="6409" width="11.33203125" style="1198" customWidth="1"/>
    <col min="6410" max="6656" width="11.44140625" style="1198"/>
    <col min="6657" max="6657" width="1.44140625" style="1198" customWidth="1"/>
    <col min="6658" max="6658" width="2.33203125" style="1198" customWidth="1"/>
    <col min="6659" max="6659" width="22.44140625" style="1198" customWidth="1"/>
    <col min="6660" max="6665" width="11.33203125" style="1198" customWidth="1"/>
    <col min="6666" max="6912" width="11.44140625" style="1198"/>
    <col min="6913" max="6913" width="1.44140625" style="1198" customWidth="1"/>
    <col min="6914" max="6914" width="2.33203125" style="1198" customWidth="1"/>
    <col min="6915" max="6915" width="22.44140625" style="1198" customWidth="1"/>
    <col min="6916" max="6921" width="11.33203125" style="1198" customWidth="1"/>
    <col min="6922" max="7168" width="11.44140625" style="1198"/>
    <col min="7169" max="7169" width="1.44140625" style="1198" customWidth="1"/>
    <col min="7170" max="7170" width="2.33203125" style="1198" customWidth="1"/>
    <col min="7171" max="7171" width="22.44140625" style="1198" customWidth="1"/>
    <col min="7172" max="7177" width="11.33203125" style="1198" customWidth="1"/>
    <col min="7178" max="7424" width="11.44140625" style="1198"/>
    <col min="7425" max="7425" width="1.44140625" style="1198" customWidth="1"/>
    <col min="7426" max="7426" width="2.33203125" style="1198" customWidth="1"/>
    <col min="7427" max="7427" width="22.44140625" style="1198" customWidth="1"/>
    <col min="7428" max="7433" width="11.33203125" style="1198" customWidth="1"/>
    <col min="7434" max="7680" width="11.44140625" style="1198"/>
    <col min="7681" max="7681" width="1.44140625" style="1198" customWidth="1"/>
    <col min="7682" max="7682" width="2.33203125" style="1198" customWidth="1"/>
    <col min="7683" max="7683" width="22.44140625" style="1198" customWidth="1"/>
    <col min="7684" max="7689" width="11.33203125" style="1198" customWidth="1"/>
    <col min="7690" max="7936" width="11.44140625" style="1198"/>
    <col min="7937" max="7937" width="1.44140625" style="1198" customWidth="1"/>
    <col min="7938" max="7938" width="2.33203125" style="1198" customWidth="1"/>
    <col min="7939" max="7939" width="22.44140625" style="1198" customWidth="1"/>
    <col min="7940" max="7945" width="11.33203125" style="1198" customWidth="1"/>
    <col min="7946" max="8192" width="11.44140625" style="1198"/>
    <col min="8193" max="8193" width="1.44140625" style="1198" customWidth="1"/>
    <col min="8194" max="8194" width="2.33203125" style="1198" customWidth="1"/>
    <col min="8195" max="8195" width="22.44140625" style="1198" customWidth="1"/>
    <col min="8196" max="8201" width="11.33203125" style="1198" customWidth="1"/>
    <col min="8202" max="8448" width="11.44140625" style="1198"/>
    <col min="8449" max="8449" width="1.44140625" style="1198" customWidth="1"/>
    <col min="8450" max="8450" width="2.33203125" style="1198" customWidth="1"/>
    <col min="8451" max="8451" width="22.44140625" style="1198" customWidth="1"/>
    <col min="8452" max="8457" width="11.33203125" style="1198" customWidth="1"/>
    <col min="8458" max="8704" width="11.44140625" style="1198"/>
    <col min="8705" max="8705" width="1.44140625" style="1198" customWidth="1"/>
    <col min="8706" max="8706" width="2.33203125" style="1198" customWidth="1"/>
    <col min="8707" max="8707" width="22.44140625" style="1198" customWidth="1"/>
    <col min="8708" max="8713" width="11.33203125" style="1198" customWidth="1"/>
    <col min="8714" max="8960" width="11.44140625" style="1198"/>
    <col min="8961" max="8961" width="1.44140625" style="1198" customWidth="1"/>
    <col min="8962" max="8962" width="2.33203125" style="1198" customWidth="1"/>
    <col min="8963" max="8963" width="22.44140625" style="1198" customWidth="1"/>
    <col min="8964" max="8969" width="11.33203125" style="1198" customWidth="1"/>
    <col min="8970" max="9216" width="11.44140625" style="1198"/>
    <col min="9217" max="9217" width="1.44140625" style="1198" customWidth="1"/>
    <col min="9218" max="9218" width="2.33203125" style="1198" customWidth="1"/>
    <col min="9219" max="9219" width="22.44140625" style="1198" customWidth="1"/>
    <col min="9220" max="9225" width="11.33203125" style="1198" customWidth="1"/>
    <col min="9226" max="9472" width="11.44140625" style="1198"/>
    <col min="9473" max="9473" width="1.44140625" style="1198" customWidth="1"/>
    <col min="9474" max="9474" width="2.33203125" style="1198" customWidth="1"/>
    <col min="9475" max="9475" width="22.44140625" style="1198" customWidth="1"/>
    <col min="9476" max="9481" width="11.33203125" style="1198" customWidth="1"/>
    <col min="9482" max="9728" width="11.44140625" style="1198"/>
    <col min="9729" max="9729" width="1.44140625" style="1198" customWidth="1"/>
    <col min="9730" max="9730" width="2.33203125" style="1198" customWidth="1"/>
    <col min="9731" max="9731" width="22.44140625" style="1198" customWidth="1"/>
    <col min="9732" max="9737" width="11.33203125" style="1198" customWidth="1"/>
    <col min="9738" max="9984" width="11.44140625" style="1198"/>
    <col min="9985" max="9985" width="1.44140625" style="1198" customWidth="1"/>
    <col min="9986" max="9986" width="2.33203125" style="1198" customWidth="1"/>
    <col min="9987" max="9987" width="22.44140625" style="1198" customWidth="1"/>
    <col min="9988" max="9993" width="11.33203125" style="1198" customWidth="1"/>
    <col min="9994" max="10240" width="11.44140625" style="1198"/>
    <col min="10241" max="10241" width="1.44140625" style="1198" customWidth="1"/>
    <col min="10242" max="10242" width="2.33203125" style="1198" customWidth="1"/>
    <col min="10243" max="10243" width="22.44140625" style="1198" customWidth="1"/>
    <col min="10244" max="10249" width="11.33203125" style="1198" customWidth="1"/>
    <col min="10250" max="10496" width="11.44140625" style="1198"/>
    <col min="10497" max="10497" width="1.44140625" style="1198" customWidth="1"/>
    <col min="10498" max="10498" width="2.33203125" style="1198" customWidth="1"/>
    <col min="10499" max="10499" width="22.44140625" style="1198" customWidth="1"/>
    <col min="10500" max="10505" width="11.33203125" style="1198" customWidth="1"/>
    <col min="10506" max="10752" width="11.44140625" style="1198"/>
    <col min="10753" max="10753" width="1.44140625" style="1198" customWidth="1"/>
    <col min="10754" max="10754" width="2.33203125" style="1198" customWidth="1"/>
    <col min="10755" max="10755" width="22.44140625" style="1198" customWidth="1"/>
    <col min="10756" max="10761" width="11.33203125" style="1198" customWidth="1"/>
    <col min="10762" max="11008" width="11.44140625" style="1198"/>
    <col min="11009" max="11009" width="1.44140625" style="1198" customWidth="1"/>
    <col min="11010" max="11010" width="2.33203125" style="1198" customWidth="1"/>
    <col min="11011" max="11011" width="22.44140625" style="1198" customWidth="1"/>
    <col min="11012" max="11017" width="11.33203125" style="1198" customWidth="1"/>
    <col min="11018" max="11264" width="11.44140625" style="1198"/>
    <col min="11265" max="11265" width="1.44140625" style="1198" customWidth="1"/>
    <col min="11266" max="11266" width="2.33203125" style="1198" customWidth="1"/>
    <col min="11267" max="11267" width="22.44140625" style="1198" customWidth="1"/>
    <col min="11268" max="11273" width="11.33203125" style="1198" customWidth="1"/>
    <col min="11274" max="11520" width="11.44140625" style="1198"/>
    <col min="11521" max="11521" width="1.44140625" style="1198" customWidth="1"/>
    <col min="11522" max="11522" width="2.33203125" style="1198" customWidth="1"/>
    <col min="11523" max="11523" width="22.44140625" style="1198" customWidth="1"/>
    <col min="11524" max="11529" width="11.33203125" style="1198" customWidth="1"/>
    <col min="11530" max="11776" width="11.44140625" style="1198"/>
    <col min="11777" max="11777" width="1.44140625" style="1198" customWidth="1"/>
    <col min="11778" max="11778" width="2.33203125" style="1198" customWidth="1"/>
    <col min="11779" max="11779" width="22.44140625" style="1198" customWidth="1"/>
    <col min="11780" max="11785" width="11.33203125" style="1198" customWidth="1"/>
    <col min="11786" max="12032" width="11.44140625" style="1198"/>
    <col min="12033" max="12033" width="1.44140625" style="1198" customWidth="1"/>
    <col min="12034" max="12034" width="2.33203125" style="1198" customWidth="1"/>
    <col min="12035" max="12035" width="22.44140625" style="1198" customWidth="1"/>
    <col min="12036" max="12041" width="11.33203125" style="1198" customWidth="1"/>
    <col min="12042" max="12288" width="11.44140625" style="1198"/>
    <col min="12289" max="12289" width="1.44140625" style="1198" customWidth="1"/>
    <col min="12290" max="12290" width="2.33203125" style="1198" customWidth="1"/>
    <col min="12291" max="12291" width="22.44140625" style="1198" customWidth="1"/>
    <col min="12292" max="12297" width="11.33203125" style="1198" customWidth="1"/>
    <col min="12298" max="12544" width="11.44140625" style="1198"/>
    <col min="12545" max="12545" width="1.44140625" style="1198" customWidth="1"/>
    <col min="12546" max="12546" width="2.33203125" style="1198" customWidth="1"/>
    <col min="12547" max="12547" width="22.44140625" style="1198" customWidth="1"/>
    <col min="12548" max="12553" width="11.33203125" style="1198" customWidth="1"/>
    <col min="12554" max="12800" width="11.44140625" style="1198"/>
    <col min="12801" max="12801" width="1.44140625" style="1198" customWidth="1"/>
    <col min="12802" max="12802" width="2.33203125" style="1198" customWidth="1"/>
    <col min="12803" max="12803" width="22.44140625" style="1198" customWidth="1"/>
    <col min="12804" max="12809" width="11.33203125" style="1198" customWidth="1"/>
    <col min="12810" max="13056" width="11.44140625" style="1198"/>
    <col min="13057" max="13057" width="1.44140625" style="1198" customWidth="1"/>
    <col min="13058" max="13058" width="2.33203125" style="1198" customWidth="1"/>
    <col min="13059" max="13059" width="22.44140625" style="1198" customWidth="1"/>
    <col min="13060" max="13065" width="11.33203125" style="1198" customWidth="1"/>
    <col min="13066" max="13312" width="11.44140625" style="1198"/>
    <col min="13313" max="13313" width="1.44140625" style="1198" customWidth="1"/>
    <col min="13314" max="13314" width="2.33203125" style="1198" customWidth="1"/>
    <col min="13315" max="13315" width="22.44140625" style="1198" customWidth="1"/>
    <col min="13316" max="13321" width="11.33203125" style="1198" customWidth="1"/>
    <col min="13322" max="13568" width="11.44140625" style="1198"/>
    <col min="13569" max="13569" width="1.44140625" style="1198" customWidth="1"/>
    <col min="13570" max="13570" width="2.33203125" style="1198" customWidth="1"/>
    <col min="13571" max="13571" width="22.44140625" style="1198" customWidth="1"/>
    <col min="13572" max="13577" width="11.33203125" style="1198" customWidth="1"/>
    <col min="13578" max="13824" width="11.44140625" style="1198"/>
    <col min="13825" max="13825" width="1.44140625" style="1198" customWidth="1"/>
    <col min="13826" max="13826" width="2.33203125" style="1198" customWidth="1"/>
    <col min="13827" max="13827" width="22.44140625" style="1198" customWidth="1"/>
    <col min="13828" max="13833" width="11.33203125" style="1198" customWidth="1"/>
    <col min="13834" max="14080" width="11.44140625" style="1198"/>
    <col min="14081" max="14081" width="1.44140625" style="1198" customWidth="1"/>
    <col min="14082" max="14082" width="2.33203125" style="1198" customWidth="1"/>
    <col min="14083" max="14083" width="22.44140625" style="1198" customWidth="1"/>
    <col min="14084" max="14089" width="11.33203125" style="1198" customWidth="1"/>
    <col min="14090" max="14336" width="11.44140625" style="1198"/>
    <col min="14337" max="14337" width="1.44140625" style="1198" customWidth="1"/>
    <col min="14338" max="14338" width="2.33203125" style="1198" customWidth="1"/>
    <col min="14339" max="14339" width="22.44140625" style="1198" customWidth="1"/>
    <col min="14340" max="14345" width="11.33203125" style="1198" customWidth="1"/>
    <col min="14346" max="14592" width="11.44140625" style="1198"/>
    <col min="14593" max="14593" width="1.44140625" style="1198" customWidth="1"/>
    <col min="14594" max="14594" width="2.33203125" style="1198" customWidth="1"/>
    <col min="14595" max="14595" width="22.44140625" style="1198" customWidth="1"/>
    <col min="14596" max="14601" width="11.33203125" style="1198" customWidth="1"/>
    <col min="14602" max="14848" width="11.44140625" style="1198"/>
    <col min="14849" max="14849" width="1.44140625" style="1198" customWidth="1"/>
    <col min="14850" max="14850" width="2.33203125" style="1198" customWidth="1"/>
    <col min="14851" max="14851" width="22.44140625" style="1198" customWidth="1"/>
    <col min="14852" max="14857" width="11.33203125" style="1198" customWidth="1"/>
    <col min="14858" max="15104" width="11.44140625" style="1198"/>
    <col min="15105" max="15105" width="1.44140625" style="1198" customWidth="1"/>
    <col min="15106" max="15106" width="2.33203125" style="1198" customWidth="1"/>
    <col min="15107" max="15107" width="22.44140625" style="1198" customWidth="1"/>
    <col min="15108" max="15113" width="11.33203125" style="1198" customWidth="1"/>
    <col min="15114" max="15360" width="11.44140625" style="1198"/>
    <col min="15361" max="15361" width="1.44140625" style="1198" customWidth="1"/>
    <col min="15362" max="15362" width="2.33203125" style="1198" customWidth="1"/>
    <col min="15363" max="15363" width="22.44140625" style="1198" customWidth="1"/>
    <col min="15364" max="15369" width="11.33203125" style="1198" customWidth="1"/>
    <col min="15370" max="15616" width="11.44140625" style="1198"/>
    <col min="15617" max="15617" width="1.44140625" style="1198" customWidth="1"/>
    <col min="15618" max="15618" width="2.33203125" style="1198" customWidth="1"/>
    <col min="15619" max="15619" width="22.44140625" style="1198" customWidth="1"/>
    <col min="15620" max="15625" width="11.33203125" style="1198" customWidth="1"/>
    <col min="15626" max="15872" width="11.44140625" style="1198"/>
    <col min="15873" max="15873" width="1.44140625" style="1198" customWidth="1"/>
    <col min="15874" max="15874" width="2.33203125" style="1198" customWidth="1"/>
    <col min="15875" max="15875" width="22.44140625" style="1198" customWidth="1"/>
    <col min="15876" max="15881" width="11.33203125" style="1198" customWidth="1"/>
    <col min="15882" max="16128" width="11.44140625" style="1198"/>
    <col min="16129" max="16129" width="1.44140625" style="1198" customWidth="1"/>
    <col min="16130" max="16130" width="2.33203125" style="1198" customWidth="1"/>
    <col min="16131" max="16131" width="22.44140625" style="1198" customWidth="1"/>
    <col min="16132" max="16137" width="11.33203125" style="1198" customWidth="1"/>
    <col min="16138" max="16384" width="11.44140625" style="1198"/>
  </cols>
  <sheetData>
    <row r="1" spans="1:9" ht="17.25" customHeight="1">
      <c r="A1" s="1424"/>
      <c r="B1" s="1152"/>
      <c r="C1" s="1425" t="s">
        <v>1272</v>
      </c>
      <c r="D1" s="1152"/>
    </row>
    <row r="2" spans="1:9" ht="55.5" customHeight="1">
      <c r="A2" s="1154" t="s">
        <v>80</v>
      </c>
      <c r="B2" s="1404"/>
      <c r="C2" s="1404"/>
      <c r="D2" s="1404"/>
      <c r="E2" s="1404"/>
      <c r="F2" s="1404"/>
      <c r="G2" s="1404"/>
      <c r="H2" s="1404"/>
      <c r="I2" s="1404"/>
    </row>
    <row r="3" spans="1:9" ht="15" customHeight="1" thickBot="1">
      <c r="A3" s="1438"/>
      <c r="B3" s="1406"/>
      <c r="C3" s="1406"/>
      <c r="D3" s="1407"/>
      <c r="E3" s="1407"/>
      <c r="F3" s="1407"/>
      <c r="G3" s="1407"/>
      <c r="H3" s="1407"/>
      <c r="I3" s="1407"/>
    </row>
    <row r="4" spans="1:9" ht="15.75" customHeight="1">
      <c r="A4" s="1391"/>
      <c r="B4" s="1391"/>
      <c r="C4" s="1391"/>
      <c r="D4" s="1409">
        <v>45535</v>
      </c>
      <c r="E4" s="1409">
        <v>45565</v>
      </c>
      <c r="F4" s="1409">
        <v>45596</v>
      </c>
      <c r="G4" s="1409">
        <v>45626</v>
      </c>
      <c r="H4" s="1409">
        <v>45657</v>
      </c>
      <c r="I4" s="1409">
        <v>45688</v>
      </c>
    </row>
    <row r="5" spans="1:9" ht="13.5" customHeight="1" outlineLevel="1">
      <c r="A5" s="1410" t="s">
        <v>112</v>
      </c>
      <c r="B5" s="1439"/>
      <c r="C5" s="1439"/>
      <c r="D5" s="1440">
        <v>27</v>
      </c>
      <c r="E5" s="1440">
        <v>77</v>
      </c>
      <c r="F5" s="1440">
        <v>83</v>
      </c>
      <c r="G5" s="1440">
        <v>57</v>
      </c>
      <c r="H5" s="1440">
        <v>55</v>
      </c>
      <c r="I5" s="1440">
        <v>71</v>
      </c>
    </row>
    <row r="6" spans="1:9" ht="13.5" customHeight="1" outlineLevel="1">
      <c r="A6" s="1441"/>
      <c r="B6" s="1407" t="s">
        <v>1411</v>
      </c>
      <c r="D6" s="1191">
        <v>27</v>
      </c>
      <c r="E6" s="1191">
        <v>74</v>
      </c>
      <c r="F6" s="1191">
        <v>82</v>
      </c>
      <c r="G6" s="1191">
        <v>57</v>
      </c>
      <c r="H6" s="1191">
        <v>52</v>
      </c>
      <c r="I6" s="1191">
        <v>71</v>
      </c>
    </row>
    <row r="7" spans="1:9" ht="13.5" customHeight="1" outlineLevel="1">
      <c r="A7" s="1441"/>
      <c r="B7" s="1407"/>
      <c r="C7" s="1189" t="s">
        <v>1403</v>
      </c>
      <c r="D7" s="1191">
        <v>27</v>
      </c>
      <c r="E7" s="1191">
        <v>73</v>
      </c>
      <c r="F7" s="1191">
        <v>82</v>
      </c>
      <c r="G7" s="1191">
        <v>56</v>
      </c>
      <c r="H7" s="1191">
        <v>50</v>
      </c>
      <c r="I7" s="1191">
        <v>71</v>
      </c>
    </row>
    <row r="8" spans="1:9" ht="13.5" customHeight="1" outlineLevel="1">
      <c r="A8" s="1441"/>
      <c r="B8" s="1407"/>
      <c r="C8" s="1407" t="s">
        <v>1404</v>
      </c>
      <c r="D8" s="1191">
        <v>0</v>
      </c>
      <c r="E8" s="1191">
        <v>1</v>
      </c>
      <c r="F8" s="1191">
        <v>0</v>
      </c>
      <c r="G8" s="1191">
        <v>1</v>
      </c>
      <c r="H8" s="1191">
        <v>2</v>
      </c>
      <c r="I8" s="1191">
        <v>0</v>
      </c>
    </row>
    <row r="9" spans="1:9" ht="13.5" customHeight="1" outlineLevel="1">
      <c r="A9" s="1442"/>
      <c r="B9" s="1434" t="s">
        <v>1412</v>
      </c>
      <c r="C9" s="1443"/>
      <c r="D9" s="1423">
        <v>0</v>
      </c>
      <c r="E9" s="1423">
        <v>3</v>
      </c>
      <c r="F9" s="1423">
        <v>1</v>
      </c>
      <c r="G9" s="1423">
        <v>0</v>
      </c>
      <c r="H9" s="1423">
        <v>3</v>
      </c>
      <c r="I9" s="1423">
        <v>0</v>
      </c>
    </row>
    <row r="10" spans="1:9" ht="13.5" customHeight="1" outlineLevel="1">
      <c r="A10" s="1410" t="s">
        <v>115</v>
      </c>
      <c r="B10" s="1407"/>
      <c r="C10" s="1407"/>
      <c r="D10" s="1440">
        <v>384</v>
      </c>
      <c r="E10" s="1440">
        <v>325</v>
      </c>
      <c r="F10" s="1440">
        <v>380</v>
      </c>
      <c r="G10" s="1440">
        <v>342</v>
      </c>
      <c r="H10" s="1440">
        <v>273</v>
      </c>
      <c r="I10" s="1440">
        <v>359</v>
      </c>
    </row>
    <row r="11" spans="1:9" ht="13.5" customHeight="1" outlineLevel="1">
      <c r="A11" s="1441"/>
      <c r="B11" s="1407" t="s">
        <v>1411</v>
      </c>
      <c r="C11" s="1407"/>
      <c r="D11" s="1191">
        <v>341</v>
      </c>
      <c r="E11" s="1191">
        <v>284</v>
      </c>
      <c r="F11" s="1191">
        <v>330</v>
      </c>
      <c r="G11" s="1191">
        <v>303</v>
      </c>
      <c r="H11" s="1191">
        <v>249</v>
      </c>
      <c r="I11" s="1191">
        <v>289</v>
      </c>
    </row>
    <row r="12" spans="1:9" ht="13.5" customHeight="1" outlineLevel="1">
      <c r="A12" s="1441"/>
      <c r="B12" s="1407"/>
      <c r="C12" s="1189" t="s">
        <v>1403</v>
      </c>
      <c r="D12" s="1191">
        <v>284</v>
      </c>
      <c r="E12" s="1191">
        <v>222</v>
      </c>
      <c r="F12" s="1191">
        <v>276</v>
      </c>
      <c r="G12" s="1191">
        <v>256</v>
      </c>
      <c r="H12" s="1191">
        <v>205</v>
      </c>
      <c r="I12" s="1191">
        <v>262</v>
      </c>
    </row>
    <row r="13" spans="1:9" ht="13.5" customHeight="1" outlineLevel="1">
      <c r="A13" s="1441"/>
      <c r="B13" s="1407"/>
      <c r="C13" s="1407" t="s">
        <v>1404</v>
      </c>
      <c r="D13" s="1191">
        <v>57</v>
      </c>
      <c r="E13" s="1191">
        <v>62</v>
      </c>
      <c r="F13" s="1191">
        <v>54</v>
      </c>
      <c r="G13" s="1191">
        <v>47</v>
      </c>
      <c r="H13" s="1191">
        <v>44</v>
      </c>
      <c r="I13" s="1191">
        <v>27</v>
      </c>
    </row>
    <row r="14" spans="1:9" ht="13.5" customHeight="1" outlineLevel="1">
      <c r="A14" s="1442"/>
      <c r="B14" s="1434" t="s">
        <v>1412</v>
      </c>
      <c r="C14" s="1443"/>
      <c r="D14" s="1423">
        <v>43</v>
      </c>
      <c r="E14" s="1423">
        <v>41</v>
      </c>
      <c r="F14" s="1423">
        <v>50</v>
      </c>
      <c r="G14" s="1423">
        <v>39</v>
      </c>
      <c r="H14" s="1423">
        <v>24</v>
      </c>
      <c r="I14" s="1423">
        <v>70</v>
      </c>
    </row>
    <row r="15" spans="1:9" ht="13.5" customHeight="1" outlineLevel="1">
      <c r="A15" s="1410" t="s">
        <v>116</v>
      </c>
      <c r="B15" s="1407"/>
      <c r="C15" s="1407"/>
      <c r="D15" s="1440">
        <v>206</v>
      </c>
      <c r="E15" s="1440">
        <v>175</v>
      </c>
      <c r="F15" s="1440">
        <v>219</v>
      </c>
      <c r="G15" s="1440">
        <v>160</v>
      </c>
      <c r="H15" s="1440">
        <v>138</v>
      </c>
      <c r="I15" s="1440">
        <v>259</v>
      </c>
    </row>
    <row r="16" spans="1:9" ht="13.5" customHeight="1" outlineLevel="1">
      <c r="A16" s="1441"/>
      <c r="B16" s="1407" t="s">
        <v>1411</v>
      </c>
      <c r="C16" s="1407"/>
      <c r="D16" s="1191">
        <v>195</v>
      </c>
      <c r="E16" s="1191">
        <v>147</v>
      </c>
      <c r="F16" s="1191">
        <v>195</v>
      </c>
      <c r="G16" s="1191">
        <v>149</v>
      </c>
      <c r="H16" s="1191">
        <v>123</v>
      </c>
      <c r="I16" s="1191">
        <v>249</v>
      </c>
    </row>
    <row r="17" spans="1:9" ht="13.5" customHeight="1" outlineLevel="1">
      <c r="A17" s="1410"/>
      <c r="B17" s="1407"/>
      <c r="C17" s="1189" t="s">
        <v>1403</v>
      </c>
      <c r="D17" s="1191">
        <v>168</v>
      </c>
      <c r="E17" s="1191">
        <v>127</v>
      </c>
      <c r="F17" s="1191">
        <v>172</v>
      </c>
      <c r="G17" s="1191">
        <v>140</v>
      </c>
      <c r="H17" s="1191">
        <v>105</v>
      </c>
      <c r="I17" s="1191">
        <v>236</v>
      </c>
    </row>
    <row r="18" spans="1:9" ht="13.5" customHeight="1" outlineLevel="1">
      <c r="A18" s="1441"/>
      <c r="B18" s="1407"/>
      <c r="C18" s="1407" t="s">
        <v>1404</v>
      </c>
      <c r="D18" s="1191">
        <v>27</v>
      </c>
      <c r="E18" s="1191">
        <v>20</v>
      </c>
      <c r="F18" s="1191">
        <v>23</v>
      </c>
      <c r="G18" s="1191">
        <v>9</v>
      </c>
      <c r="H18" s="1191">
        <v>18</v>
      </c>
      <c r="I18" s="1191">
        <v>13</v>
      </c>
    </row>
    <row r="19" spans="1:9" ht="13.5" customHeight="1" outlineLevel="1">
      <c r="A19" s="1442"/>
      <c r="B19" s="1434" t="s">
        <v>1412</v>
      </c>
      <c r="C19" s="1443"/>
      <c r="D19" s="1423">
        <v>11</v>
      </c>
      <c r="E19" s="1423">
        <v>28</v>
      </c>
      <c r="F19" s="1423">
        <v>24</v>
      </c>
      <c r="G19" s="1423">
        <v>11</v>
      </c>
      <c r="H19" s="1423">
        <v>15</v>
      </c>
      <c r="I19" s="1423">
        <v>10</v>
      </c>
    </row>
    <row r="20" spans="1:9" ht="13.5" customHeight="1" outlineLevel="1">
      <c r="A20" s="1410" t="s">
        <v>117</v>
      </c>
      <c r="B20" s="1407"/>
      <c r="C20" s="1407"/>
      <c r="D20" s="1440">
        <v>188</v>
      </c>
      <c r="E20" s="1440">
        <v>252</v>
      </c>
      <c r="F20" s="1440">
        <v>254</v>
      </c>
      <c r="G20" s="1440">
        <v>217</v>
      </c>
      <c r="H20" s="1440">
        <v>199</v>
      </c>
      <c r="I20" s="1440">
        <v>176</v>
      </c>
    </row>
    <row r="21" spans="1:9" ht="13.5" customHeight="1" outlineLevel="1">
      <c r="A21" s="1441"/>
      <c r="B21" s="1407" t="s">
        <v>1411</v>
      </c>
      <c r="C21" s="1407"/>
      <c r="D21" s="1191">
        <v>176</v>
      </c>
      <c r="E21" s="1191">
        <v>230</v>
      </c>
      <c r="F21" s="1191">
        <v>240</v>
      </c>
      <c r="G21" s="1191">
        <v>199</v>
      </c>
      <c r="H21" s="1191">
        <v>193</v>
      </c>
      <c r="I21" s="1191">
        <v>159</v>
      </c>
    </row>
    <row r="22" spans="1:9" ht="13.5" customHeight="1" outlineLevel="1">
      <c r="A22" s="1410"/>
      <c r="B22" s="1407"/>
      <c r="C22" s="1189" t="s">
        <v>1403</v>
      </c>
      <c r="D22" s="1191">
        <v>132</v>
      </c>
      <c r="E22" s="1191">
        <v>177</v>
      </c>
      <c r="F22" s="1191">
        <v>173</v>
      </c>
      <c r="G22" s="1191">
        <v>157</v>
      </c>
      <c r="H22" s="1191">
        <v>146</v>
      </c>
      <c r="I22" s="1191">
        <v>124</v>
      </c>
    </row>
    <row r="23" spans="1:9" ht="13.5" customHeight="1" outlineLevel="1">
      <c r="A23" s="1441"/>
      <c r="B23" s="1407"/>
      <c r="C23" s="1407" t="s">
        <v>1404</v>
      </c>
      <c r="D23" s="1191">
        <v>44</v>
      </c>
      <c r="E23" s="1191">
        <v>53</v>
      </c>
      <c r="F23" s="1191">
        <v>67</v>
      </c>
      <c r="G23" s="1191">
        <v>42</v>
      </c>
      <c r="H23" s="1191">
        <v>47</v>
      </c>
      <c r="I23" s="1191">
        <v>35</v>
      </c>
    </row>
    <row r="24" spans="1:9" ht="13.5" customHeight="1" outlineLevel="1">
      <c r="A24" s="1442"/>
      <c r="B24" s="1434" t="s">
        <v>1412</v>
      </c>
      <c r="C24" s="1443"/>
      <c r="D24" s="1423">
        <v>12</v>
      </c>
      <c r="E24" s="1423">
        <v>22</v>
      </c>
      <c r="F24" s="1423">
        <v>14</v>
      </c>
      <c r="G24" s="1423">
        <v>18</v>
      </c>
      <c r="H24" s="1423">
        <v>6</v>
      </c>
      <c r="I24" s="1423">
        <v>17</v>
      </c>
    </row>
    <row r="25" spans="1:9" ht="13.5" customHeight="1">
      <c r="A25" s="1410" t="s">
        <v>118</v>
      </c>
      <c r="B25" s="1407"/>
      <c r="C25" s="1407"/>
      <c r="D25" s="1440">
        <v>805</v>
      </c>
      <c r="E25" s="1440">
        <v>829</v>
      </c>
      <c r="F25" s="1440">
        <v>936</v>
      </c>
      <c r="G25" s="1440">
        <v>776</v>
      </c>
      <c r="H25" s="1440">
        <v>665</v>
      </c>
      <c r="I25" s="1440">
        <v>865</v>
      </c>
    </row>
    <row r="26" spans="1:9" ht="13.5" customHeight="1">
      <c r="A26" s="1441"/>
      <c r="B26" s="1407" t="s">
        <v>1411</v>
      </c>
      <c r="C26" s="1407"/>
      <c r="D26" s="1191">
        <v>739</v>
      </c>
      <c r="E26" s="1191">
        <v>735</v>
      </c>
      <c r="F26" s="1191">
        <v>847</v>
      </c>
      <c r="G26" s="1191">
        <v>708</v>
      </c>
      <c r="H26" s="1191">
        <v>617</v>
      </c>
      <c r="I26" s="1191">
        <v>768</v>
      </c>
    </row>
    <row r="27" spans="1:9" ht="13.5" customHeight="1">
      <c r="A27" s="1441"/>
      <c r="B27" s="1407"/>
      <c r="C27" s="1189" t="s">
        <v>1403</v>
      </c>
      <c r="D27" s="1191">
        <v>611</v>
      </c>
      <c r="E27" s="1191">
        <v>599</v>
      </c>
      <c r="F27" s="1191">
        <v>703</v>
      </c>
      <c r="G27" s="1191">
        <v>609</v>
      </c>
      <c r="H27" s="1191">
        <v>506</v>
      </c>
      <c r="I27" s="1191">
        <v>693</v>
      </c>
    </row>
    <row r="28" spans="1:9" ht="13.5" customHeight="1">
      <c r="A28" s="1441"/>
      <c r="B28" s="1407"/>
      <c r="C28" s="1407" t="s">
        <v>1404</v>
      </c>
      <c r="D28" s="1191">
        <v>128</v>
      </c>
      <c r="E28" s="1191">
        <v>136</v>
      </c>
      <c r="F28" s="1191">
        <v>144</v>
      </c>
      <c r="G28" s="1191">
        <v>99</v>
      </c>
      <c r="H28" s="1191">
        <v>111</v>
      </c>
      <c r="I28" s="1191">
        <v>75</v>
      </c>
    </row>
    <row r="29" spans="1:9" ht="13.5" customHeight="1">
      <c r="A29" s="1441"/>
      <c r="B29" s="1189" t="s">
        <v>1412</v>
      </c>
      <c r="C29" s="1407"/>
      <c r="D29" s="1191">
        <v>66</v>
      </c>
      <c r="E29" s="1191">
        <v>94</v>
      </c>
      <c r="F29" s="1191">
        <v>89</v>
      </c>
      <c r="G29" s="1191">
        <v>68</v>
      </c>
      <c r="H29" s="1191">
        <v>48</v>
      </c>
      <c r="I29" s="1191">
        <v>97</v>
      </c>
    </row>
    <row r="30" spans="1:9" ht="3" customHeight="1" thickBot="1">
      <c r="A30" s="1259"/>
      <c r="B30" s="1259"/>
      <c r="C30" s="1259"/>
      <c r="D30" s="1259"/>
      <c r="E30" s="1259"/>
      <c r="F30" s="1259"/>
      <c r="G30" s="1259"/>
      <c r="H30" s="1259"/>
      <c r="I30" s="1259"/>
    </row>
    <row r="31" spans="1:9">
      <c r="A31" s="1413" t="s">
        <v>202</v>
      </c>
      <c r="B31" s="1396"/>
      <c r="C31" s="1396"/>
      <c r="D31" s="1108"/>
      <c r="E31" s="1108"/>
      <c r="F31" s="1108"/>
      <c r="G31" s="1108"/>
      <c r="H31" s="1108"/>
      <c r="I31" s="1108"/>
    </row>
    <row r="32" spans="1:9" ht="28.5" customHeight="1">
      <c r="A32" s="1917" t="s">
        <v>1413</v>
      </c>
      <c r="B32" s="1864"/>
      <c r="C32" s="1864"/>
      <c r="D32" s="1864"/>
      <c r="E32" s="1864"/>
      <c r="F32" s="1864"/>
      <c r="G32" s="1864"/>
      <c r="H32" s="1864"/>
      <c r="I32" s="1864"/>
    </row>
    <row r="33" spans="1:18" s="1251" customFormat="1" ht="46.5" customHeight="1">
      <c r="A33" s="1918" t="s">
        <v>1414</v>
      </c>
      <c r="B33" s="1863"/>
      <c r="C33" s="1863"/>
      <c r="D33" s="1863"/>
      <c r="E33" s="1863"/>
      <c r="F33" s="1863"/>
      <c r="G33" s="1863"/>
      <c r="H33" s="1863"/>
      <c r="I33" s="1863"/>
      <c r="J33" s="1198"/>
      <c r="K33" s="1198"/>
      <c r="L33" s="1198"/>
      <c r="M33" s="1198"/>
      <c r="N33" s="1198"/>
      <c r="O33" s="1198"/>
      <c r="P33" s="1198"/>
      <c r="Q33" s="1198"/>
      <c r="R33" s="1198"/>
    </row>
    <row r="34" spans="1:18" s="1251" customFormat="1">
      <c r="A34" s="1918" t="s">
        <v>1415</v>
      </c>
      <c r="B34" s="1863"/>
      <c r="C34" s="1863"/>
      <c r="D34" s="1863"/>
      <c r="E34" s="1863"/>
      <c r="F34" s="1863"/>
      <c r="G34" s="1863"/>
      <c r="H34" s="1863"/>
      <c r="I34" s="1863"/>
      <c r="J34" s="1198"/>
      <c r="K34" s="1198"/>
      <c r="L34" s="1198"/>
      <c r="M34" s="1198"/>
      <c r="N34" s="1198"/>
      <c r="O34" s="1198"/>
      <c r="P34" s="1198"/>
      <c r="Q34" s="1198"/>
      <c r="R34" s="1198"/>
    </row>
    <row r="35" spans="1:18" s="1251" customFormat="1" ht="29.25" customHeight="1">
      <c r="A35" s="1918" t="s">
        <v>1416</v>
      </c>
      <c r="B35" s="1863"/>
      <c r="C35" s="1863"/>
      <c r="D35" s="1863"/>
      <c r="E35" s="1863"/>
      <c r="F35" s="1863"/>
      <c r="G35" s="1863"/>
      <c r="H35" s="1863"/>
      <c r="I35" s="1863"/>
      <c r="J35" s="1198"/>
      <c r="K35" s="1198"/>
      <c r="L35" s="1198"/>
      <c r="M35" s="1198"/>
      <c r="N35" s="1198"/>
      <c r="O35" s="1198"/>
      <c r="P35" s="1198"/>
      <c r="Q35" s="1198"/>
      <c r="R35" s="1198"/>
    </row>
  </sheetData>
  <mergeCells count="4">
    <mergeCell ref="A32:I32"/>
    <mergeCell ref="A33:I33"/>
    <mergeCell ref="A34:I34"/>
    <mergeCell ref="A35:I35"/>
  </mergeCells>
  <hyperlinks>
    <hyperlink ref="C1" location="Índice!A1" display="Volver al Índice " xr:uid="{44B68B59-86A0-4779-A2E2-D13250B3335B}"/>
  </hyperlinks>
  <printOptions horizontalCentered="1" verticalCentered="1"/>
  <pageMargins left="0.98425196850393704" right="0.98425196850393704" top="0.98425196850393704" bottom="0.98425196850393704" header="0.59055118110236227" footer="0.59055118110236227"/>
  <pageSetup paperSize="9" scale="48" orientation="portrait" useFirstPageNumber="1" r:id="rId1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77854-0BCA-40A1-BC8E-013A886D36CA}">
  <sheetPr codeName="Hoja74">
    <pageSetUpPr fitToPage="1"/>
  </sheetPr>
  <dimension ref="A1:L200"/>
  <sheetViews>
    <sheetView showGridLines="0" zoomScaleNormal="100" workbookViewId="0">
      <pane ySplit="6" topLeftCell="A16" activePane="bottomLeft" state="frozen"/>
      <selection activeCell="C17" sqref="C17"/>
      <selection pane="bottomLeft"/>
    </sheetView>
  </sheetViews>
  <sheetFormatPr baseColWidth="10" defaultColWidth="11.44140625" defaultRowHeight="13.2" outlineLevelRow="1"/>
  <cols>
    <col min="1" max="2" width="1.6640625" style="80" customWidth="1"/>
    <col min="3" max="3" width="26" style="80" customWidth="1"/>
    <col min="4" max="4" width="8" style="80" customWidth="1"/>
    <col min="5" max="5" width="9.33203125" style="80" customWidth="1"/>
    <col min="6" max="6" width="1.6640625" style="80" customWidth="1"/>
    <col min="7" max="7" width="9.44140625" style="80" customWidth="1"/>
    <col min="8" max="8" width="10.33203125" style="80" customWidth="1"/>
    <col min="9" max="9" width="1.6640625" style="80" customWidth="1"/>
    <col min="10" max="10" width="10" style="80" customWidth="1"/>
    <col min="11" max="11" width="11" style="80" customWidth="1"/>
    <col min="12" max="12" width="12" style="80" customWidth="1"/>
    <col min="13" max="256" width="11.44140625" style="80"/>
    <col min="257" max="258" width="1.6640625" style="80" customWidth="1"/>
    <col min="259" max="259" width="26" style="80" customWidth="1"/>
    <col min="260" max="260" width="8" style="80" customWidth="1"/>
    <col min="261" max="261" width="9.33203125" style="80" customWidth="1"/>
    <col min="262" max="262" width="1.6640625" style="80" customWidth="1"/>
    <col min="263" max="263" width="9.44140625" style="80" customWidth="1"/>
    <col min="264" max="264" width="10.33203125" style="80" customWidth="1"/>
    <col min="265" max="265" width="1.6640625" style="80" customWidth="1"/>
    <col min="266" max="266" width="10" style="80" customWidth="1"/>
    <col min="267" max="267" width="11" style="80" customWidth="1"/>
    <col min="268" max="268" width="12" style="80" customWidth="1"/>
    <col min="269" max="512" width="11.44140625" style="80"/>
    <col min="513" max="514" width="1.6640625" style="80" customWidth="1"/>
    <col min="515" max="515" width="26" style="80" customWidth="1"/>
    <col min="516" max="516" width="8" style="80" customWidth="1"/>
    <col min="517" max="517" width="9.33203125" style="80" customWidth="1"/>
    <col min="518" max="518" width="1.6640625" style="80" customWidth="1"/>
    <col min="519" max="519" width="9.44140625" style="80" customWidth="1"/>
    <col min="520" max="520" width="10.33203125" style="80" customWidth="1"/>
    <col min="521" max="521" width="1.6640625" style="80" customWidth="1"/>
    <col min="522" max="522" width="10" style="80" customWidth="1"/>
    <col min="523" max="523" width="11" style="80" customWidth="1"/>
    <col min="524" max="524" width="12" style="80" customWidth="1"/>
    <col min="525" max="768" width="11.44140625" style="80"/>
    <col min="769" max="770" width="1.6640625" style="80" customWidth="1"/>
    <col min="771" max="771" width="26" style="80" customWidth="1"/>
    <col min="772" max="772" width="8" style="80" customWidth="1"/>
    <col min="773" max="773" width="9.33203125" style="80" customWidth="1"/>
    <col min="774" max="774" width="1.6640625" style="80" customWidth="1"/>
    <col min="775" max="775" width="9.44140625" style="80" customWidth="1"/>
    <col min="776" max="776" width="10.33203125" style="80" customWidth="1"/>
    <col min="777" max="777" width="1.6640625" style="80" customWidth="1"/>
    <col min="778" max="778" width="10" style="80" customWidth="1"/>
    <col min="779" max="779" width="11" style="80" customWidth="1"/>
    <col min="780" max="780" width="12" style="80" customWidth="1"/>
    <col min="781" max="1024" width="11.44140625" style="80"/>
    <col min="1025" max="1026" width="1.6640625" style="80" customWidth="1"/>
    <col min="1027" max="1027" width="26" style="80" customWidth="1"/>
    <col min="1028" max="1028" width="8" style="80" customWidth="1"/>
    <col min="1029" max="1029" width="9.33203125" style="80" customWidth="1"/>
    <col min="1030" max="1030" width="1.6640625" style="80" customWidth="1"/>
    <col min="1031" max="1031" width="9.44140625" style="80" customWidth="1"/>
    <col min="1032" max="1032" width="10.33203125" style="80" customWidth="1"/>
    <col min="1033" max="1033" width="1.6640625" style="80" customWidth="1"/>
    <col min="1034" max="1034" width="10" style="80" customWidth="1"/>
    <col min="1035" max="1035" width="11" style="80" customWidth="1"/>
    <col min="1036" max="1036" width="12" style="80" customWidth="1"/>
    <col min="1037" max="1280" width="11.44140625" style="80"/>
    <col min="1281" max="1282" width="1.6640625" style="80" customWidth="1"/>
    <col min="1283" max="1283" width="26" style="80" customWidth="1"/>
    <col min="1284" max="1284" width="8" style="80" customWidth="1"/>
    <col min="1285" max="1285" width="9.33203125" style="80" customWidth="1"/>
    <col min="1286" max="1286" width="1.6640625" style="80" customWidth="1"/>
    <col min="1287" max="1287" width="9.44140625" style="80" customWidth="1"/>
    <col min="1288" max="1288" width="10.33203125" style="80" customWidth="1"/>
    <col min="1289" max="1289" width="1.6640625" style="80" customWidth="1"/>
    <col min="1290" max="1290" width="10" style="80" customWidth="1"/>
    <col min="1291" max="1291" width="11" style="80" customWidth="1"/>
    <col min="1292" max="1292" width="12" style="80" customWidth="1"/>
    <col min="1293" max="1536" width="11.44140625" style="80"/>
    <col min="1537" max="1538" width="1.6640625" style="80" customWidth="1"/>
    <col min="1539" max="1539" width="26" style="80" customWidth="1"/>
    <col min="1540" max="1540" width="8" style="80" customWidth="1"/>
    <col min="1541" max="1541" width="9.33203125" style="80" customWidth="1"/>
    <col min="1542" max="1542" width="1.6640625" style="80" customWidth="1"/>
    <col min="1543" max="1543" width="9.44140625" style="80" customWidth="1"/>
    <col min="1544" max="1544" width="10.33203125" style="80" customWidth="1"/>
    <col min="1545" max="1545" width="1.6640625" style="80" customWidth="1"/>
    <col min="1546" max="1546" width="10" style="80" customWidth="1"/>
    <col min="1547" max="1547" width="11" style="80" customWidth="1"/>
    <col min="1548" max="1548" width="12" style="80" customWidth="1"/>
    <col min="1549" max="1792" width="11.44140625" style="80"/>
    <col min="1793" max="1794" width="1.6640625" style="80" customWidth="1"/>
    <col min="1795" max="1795" width="26" style="80" customWidth="1"/>
    <col min="1796" max="1796" width="8" style="80" customWidth="1"/>
    <col min="1797" max="1797" width="9.33203125" style="80" customWidth="1"/>
    <col min="1798" max="1798" width="1.6640625" style="80" customWidth="1"/>
    <col min="1799" max="1799" width="9.44140625" style="80" customWidth="1"/>
    <col min="1800" max="1800" width="10.33203125" style="80" customWidth="1"/>
    <col min="1801" max="1801" width="1.6640625" style="80" customWidth="1"/>
    <col min="1802" max="1802" width="10" style="80" customWidth="1"/>
    <col min="1803" max="1803" width="11" style="80" customWidth="1"/>
    <col min="1804" max="1804" width="12" style="80" customWidth="1"/>
    <col min="1805" max="2048" width="11.44140625" style="80"/>
    <col min="2049" max="2050" width="1.6640625" style="80" customWidth="1"/>
    <col min="2051" max="2051" width="26" style="80" customWidth="1"/>
    <col min="2052" max="2052" width="8" style="80" customWidth="1"/>
    <col min="2053" max="2053" width="9.33203125" style="80" customWidth="1"/>
    <col min="2054" max="2054" width="1.6640625" style="80" customWidth="1"/>
    <col min="2055" max="2055" width="9.44140625" style="80" customWidth="1"/>
    <col min="2056" max="2056" width="10.33203125" style="80" customWidth="1"/>
    <col min="2057" max="2057" width="1.6640625" style="80" customWidth="1"/>
    <col min="2058" max="2058" width="10" style="80" customWidth="1"/>
    <col min="2059" max="2059" width="11" style="80" customWidth="1"/>
    <col min="2060" max="2060" width="12" style="80" customWidth="1"/>
    <col min="2061" max="2304" width="11.44140625" style="80"/>
    <col min="2305" max="2306" width="1.6640625" style="80" customWidth="1"/>
    <col min="2307" max="2307" width="26" style="80" customWidth="1"/>
    <col min="2308" max="2308" width="8" style="80" customWidth="1"/>
    <col min="2309" max="2309" width="9.33203125" style="80" customWidth="1"/>
    <col min="2310" max="2310" width="1.6640625" style="80" customWidth="1"/>
    <col min="2311" max="2311" width="9.44140625" style="80" customWidth="1"/>
    <col min="2312" max="2312" width="10.33203125" style="80" customWidth="1"/>
    <col min="2313" max="2313" width="1.6640625" style="80" customWidth="1"/>
    <col min="2314" max="2314" width="10" style="80" customWidth="1"/>
    <col min="2315" max="2315" width="11" style="80" customWidth="1"/>
    <col min="2316" max="2316" width="12" style="80" customWidth="1"/>
    <col min="2317" max="2560" width="11.44140625" style="80"/>
    <col min="2561" max="2562" width="1.6640625" style="80" customWidth="1"/>
    <col min="2563" max="2563" width="26" style="80" customWidth="1"/>
    <col min="2564" max="2564" width="8" style="80" customWidth="1"/>
    <col min="2565" max="2565" width="9.33203125" style="80" customWidth="1"/>
    <col min="2566" max="2566" width="1.6640625" style="80" customWidth="1"/>
    <col min="2567" max="2567" width="9.44140625" style="80" customWidth="1"/>
    <col min="2568" max="2568" width="10.33203125" style="80" customWidth="1"/>
    <col min="2569" max="2569" width="1.6640625" style="80" customWidth="1"/>
    <col min="2570" max="2570" width="10" style="80" customWidth="1"/>
    <col min="2571" max="2571" width="11" style="80" customWidth="1"/>
    <col min="2572" max="2572" width="12" style="80" customWidth="1"/>
    <col min="2573" max="2816" width="11.44140625" style="80"/>
    <col min="2817" max="2818" width="1.6640625" style="80" customWidth="1"/>
    <col min="2819" max="2819" width="26" style="80" customWidth="1"/>
    <col min="2820" max="2820" width="8" style="80" customWidth="1"/>
    <col min="2821" max="2821" width="9.33203125" style="80" customWidth="1"/>
    <col min="2822" max="2822" width="1.6640625" style="80" customWidth="1"/>
    <col min="2823" max="2823" width="9.44140625" style="80" customWidth="1"/>
    <col min="2824" max="2824" width="10.33203125" style="80" customWidth="1"/>
    <col min="2825" max="2825" width="1.6640625" style="80" customWidth="1"/>
    <col min="2826" max="2826" width="10" style="80" customWidth="1"/>
    <col min="2827" max="2827" width="11" style="80" customWidth="1"/>
    <col min="2828" max="2828" width="12" style="80" customWidth="1"/>
    <col min="2829" max="3072" width="11.44140625" style="80"/>
    <col min="3073" max="3074" width="1.6640625" style="80" customWidth="1"/>
    <col min="3075" max="3075" width="26" style="80" customWidth="1"/>
    <col min="3076" max="3076" width="8" style="80" customWidth="1"/>
    <col min="3077" max="3077" width="9.33203125" style="80" customWidth="1"/>
    <col min="3078" max="3078" width="1.6640625" style="80" customWidth="1"/>
    <col min="3079" max="3079" width="9.44140625" style="80" customWidth="1"/>
    <col min="3080" max="3080" width="10.33203125" style="80" customWidth="1"/>
    <col min="3081" max="3081" width="1.6640625" style="80" customWidth="1"/>
    <col min="3082" max="3082" width="10" style="80" customWidth="1"/>
    <col min="3083" max="3083" width="11" style="80" customWidth="1"/>
    <col min="3084" max="3084" width="12" style="80" customWidth="1"/>
    <col min="3085" max="3328" width="11.44140625" style="80"/>
    <col min="3329" max="3330" width="1.6640625" style="80" customWidth="1"/>
    <col min="3331" max="3331" width="26" style="80" customWidth="1"/>
    <col min="3332" max="3332" width="8" style="80" customWidth="1"/>
    <col min="3333" max="3333" width="9.33203125" style="80" customWidth="1"/>
    <col min="3334" max="3334" width="1.6640625" style="80" customWidth="1"/>
    <col min="3335" max="3335" width="9.44140625" style="80" customWidth="1"/>
    <col min="3336" max="3336" width="10.33203125" style="80" customWidth="1"/>
    <col min="3337" max="3337" width="1.6640625" style="80" customWidth="1"/>
    <col min="3338" max="3338" width="10" style="80" customWidth="1"/>
    <col min="3339" max="3339" width="11" style="80" customWidth="1"/>
    <col min="3340" max="3340" width="12" style="80" customWidth="1"/>
    <col min="3341" max="3584" width="11.44140625" style="80"/>
    <col min="3585" max="3586" width="1.6640625" style="80" customWidth="1"/>
    <col min="3587" max="3587" width="26" style="80" customWidth="1"/>
    <col min="3588" max="3588" width="8" style="80" customWidth="1"/>
    <col min="3589" max="3589" width="9.33203125" style="80" customWidth="1"/>
    <col min="3590" max="3590" width="1.6640625" style="80" customWidth="1"/>
    <col min="3591" max="3591" width="9.44140625" style="80" customWidth="1"/>
    <col min="3592" max="3592" width="10.33203125" style="80" customWidth="1"/>
    <col min="3593" max="3593" width="1.6640625" style="80" customWidth="1"/>
    <col min="3594" max="3594" width="10" style="80" customWidth="1"/>
    <col min="3595" max="3595" width="11" style="80" customWidth="1"/>
    <col min="3596" max="3596" width="12" style="80" customWidth="1"/>
    <col min="3597" max="3840" width="11.44140625" style="80"/>
    <col min="3841" max="3842" width="1.6640625" style="80" customWidth="1"/>
    <col min="3843" max="3843" width="26" style="80" customWidth="1"/>
    <col min="3844" max="3844" width="8" style="80" customWidth="1"/>
    <col min="3845" max="3845" width="9.33203125" style="80" customWidth="1"/>
    <col min="3846" max="3846" width="1.6640625" style="80" customWidth="1"/>
    <col min="3847" max="3847" width="9.44140625" style="80" customWidth="1"/>
    <col min="3848" max="3848" width="10.33203125" style="80" customWidth="1"/>
    <col min="3849" max="3849" width="1.6640625" style="80" customWidth="1"/>
    <col min="3850" max="3850" width="10" style="80" customWidth="1"/>
    <col min="3851" max="3851" width="11" style="80" customWidth="1"/>
    <col min="3852" max="3852" width="12" style="80" customWidth="1"/>
    <col min="3853" max="4096" width="11.44140625" style="80"/>
    <col min="4097" max="4098" width="1.6640625" style="80" customWidth="1"/>
    <col min="4099" max="4099" width="26" style="80" customWidth="1"/>
    <col min="4100" max="4100" width="8" style="80" customWidth="1"/>
    <col min="4101" max="4101" width="9.33203125" style="80" customWidth="1"/>
    <col min="4102" max="4102" width="1.6640625" style="80" customWidth="1"/>
    <col min="4103" max="4103" width="9.44140625" style="80" customWidth="1"/>
    <col min="4104" max="4104" width="10.33203125" style="80" customWidth="1"/>
    <col min="4105" max="4105" width="1.6640625" style="80" customWidth="1"/>
    <col min="4106" max="4106" width="10" style="80" customWidth="1"/>
    <col min="4107" max="4107" width="11" style="80" customWidth="1"/>
    <col min="4108" max="4108" width="12" style="80" customWidth="1"/>
    <col min="4109" max="4352" width="11.44140625" style="80"/>
    <col min="4353" max="4354" width="1.6640625" style="80" customWidth="1"/>
    <col min="4355" max="4355" width="26" style="80" customWidth="1"/>
    <col min="4356" max="4356" width="8" style="80" customWidth="1"/>
    <col min="4357" max="4357" width="9.33203125" style="80" customWidth="1"/>
    <col min="4358" max="4358" width="1.6640625" style="80" customWidth="1"/>
    <col min="4359" max="4359" width="9.44140625" style="80" customWidth="1"/>
    <col min="4360" max="4360" width="10.33203125" style="80" customWidth="1"/>
    <col min="4361" max="4361" width="1.6640625" style="80" customWidth="1"/>
    <col min="4362" max="4362" width="10" style="80" customWidth="1"/>
    <col min="4363" max="4363" width="11" style="80" customWidth="1"/>
    <col min="4364" max="4364" width="12" style="80" customWidth="1"/>
    <col min="4365" max="4608" width="11.44140625" style="80"/>
    <col min="4609" max="4610" width="1.6640625" style="80" customWidth="1"/>
    <col min="4611" max="4611" width="26" style="80" customWidth="1"/>
    <col min="4612" max="4612" width="8" style="80" customWidth="1"/>
    <col min="4613" max="4613" width="9.33203125" style="80" customWidth="1"/>
    <col min="4614" max="4614" width="1.6640625" style="80" customWidth="1"/>
    <col min="4615" max="4615" width="9.44140625" style="80" customWidth="1"/>
    <col min="4616" max="4616" width="10.33203125" style="80" customWidth="1"/>
    <col min="4617" max="4617" width="1.6640625" style="80" customWidth="1"/>
    <col min="4618" max="4618" width="10" style="80" customWidth="1"/>
    <col min="4619" max="4619" width="11" style="80" customWidth="1"/>
    <col min="4620" max="4620" width="12" style="80" customWidth="1"/>
    <col min="4621" max="4864" width="11.44140625" style="80"/>
    <col min="4865" max="4866" width="1.6640625" style="80" customWidth="1"/>
    <col min="4867" max="4867" width="26" style="80" customWidth="1"/>
    <col min="4868" max="4868" width="8" style="80" customWidth="1"/>
    <col min="4869" max="4869" width="9.33203125" style="80" customWidth="1"/>
    <col min="4870" max="4870" width="1.6640625" style="80" customWidth="1"/>
    <col min="4871" max="4871" width="9.44140625" style="80" customWidth="1"/>
    <col min="4872" max="4872" width="10.33203125" style="80" customWidth="1"/>
    <col min="4873" max="4873" width="1.6640625" style="80" customWidth="1"/>
    <col min="4874" max="4874" width="10" style="80" customWidth="1"/>
    <col min="4875" max="4875" width="11" style="80" customWidth="1"/>
    <col min="4876" max="4876" width="12" style="80" customWidth="1"/>
    <col min="4877" max="5120" width="11.44140625" style="80"/>
    <col min="5121" max="5122" width="1.6640625" style="80" customWidth="1"/>
    <col min="5123" max="5123" width="26" style="80" customWidth="1"/>
    <col min="5124" max="5124" width="8" style="80" customWidth="1"/>
    <col min="5125" max="5125" width="9.33203125" style="80" customWidth="1"/>
    <col min="5126" max="5126" width="1.6640625" style="80" customWidth="1"/>
    <col min="5127" max="5127" width="9.44140625" style="80" customWidth="1"/>
    <col min="5128" max="5128" width="10.33203125" style="80" customWidth="1"/>
    <col min="5129" max="5129" width="1.6640625" style="80" customWidth="1"/>
    <col min="5130" max="5130" width="10" style="80" customWidth="1"/>
    <col min="5131" max="5131" width="11" style="80" customWidth="1"/>
    <col min="5132" max="5132" width="12" style="80" customWidth="1"/>
    <col min="5133" max="5376" width="11.44140625" style="80"/>
    <col min="5377" max="5378" width="1.6640625" style="80" customWidth="1"/>
    <col min="5379" max="5379" width="26" style="80" customWidth="1"/>
    <col min="5380" max="5380" width="8" style="80" customWidth="1"/>
    <col min="5381" max="5381" width="9.33203125" style="80" customWidth="1"/>
    <col min="5382" max="5382" width="1.6640625" style="80" customWidth="1"/>
    <col min="5383" max="5383" width="9.44140625" style="80" customWidth="1"/>
    <col min="5384" max="5384" width="10.33203125" style="80" customWidth="1"/>
    <col min="5385" max="5385" width="1.6640625" style="80" customWidth="1"/>
    <col min="5386" max="5386" width="10" style="80" customWidth="1"/>
    <col min="5387" max="5387" width="11" style="80" customWidth="1"/>
    <col min="5388" max="5388" width="12" style="80" customWidth="1"/>
    <col min="5389" max="5632" width="11.44140625" style="80"/>
    <col min="5633" max="5634" width="1.6640625" style="80" customWidth="1"/>
    <col min="5635" max="5635" width="26" style="80" customWidth="1"/>
    <col min="5636" max="5636" width="8" style="80" customWidth="1"/>
    <col min="5637" max="5637" width="9.33203125" style="80" customWidth="1"/>
    <col min="5638" max="5638" width="1.6640625" style="80" customWidth="1"/>
    <col min="5639" max="5639" width="9.44140625" style="80" customWidth="1"/>
    <col min="5640" max="5640" width="10.33203125" style="80" customWidth="1"/>
    <col min="5641" max="5641" width="1.6640625" style="80" customWidth="1"/>
    <col min="5642" max="5642" width="10" style="80" customWidth="1"/>
    <col min="5643" max="5643" width="11" style="80" customWidth="1"/>
    <col min="5644" max="5644" width="12" style="80" customWidth="1"/>
    <col min="5645" max="5888" width="11.44140625" style="80"/>
    <col min="5889" max="5890" width="1.6640625" style="80" customWidth="1"/>
    <col min="5891" max="5891" width="26" style="80" customWidth="1"/>
    <col min="5892" max="5892" width="8" style="80" customWidth="1"/>
    <col min="5893" max="5893" width="9.33203125" style="80" customWidth="1"/>
    <col min="5894" max="5894" width="1.6640625" style="80" customWidth="1"/>
    <col min="5895" max="5895" width="9.44140625" style="80" customWidth="1"/>
    <col min="5896" max="5896" width="10.33203125" style="80" customWidth="1"/>
    <col min="5897" max="5897" width="1.6640625" style="80" customWidth="1"/>
    <col min="5898" max="5898" width="10" style="80" customWidth="1"/>
    <col min="5899" max="5899" width="11" style="80" customWidth="1"/>
    <col min="5900" max="5900" width="12" style="80" customWidth="1"/>
    <col min="5901" max="6144" width="11.44140625" style="80"/>
    <col min="6145" max="6146" width="1.6640625" style="80" customWidth="1"/>
    <col min="6147" max="6147" width="26" style="80" customWidth="1"/>
    <col min="6148" max="6148" width="8" style="80" customWidth="1"/>
    <col min="6149" max="6149" width="9.33203125" style="80" customWidth="1"/>
    <col min="6150" max="6150" width="1.6640625" style="80" customWidth="1"/>
    <col min="6151" max="6151" width="9.44140625" style="80" customWidth="1"/>
    <col min="6152" max="6152" width="10.33203125" style="80" customWidth="1"/>
    <col min="6153" max="6153" width="1.6640625" style="80" customWidth="1"/>
    <col min="6154" max="6154" width="10" style="80" customWidth="1"/>
    <col min="6155" max="6155" width="11" style="80" customWidth="1"/>
    <col min="6156" max="6156" width="12" style="80" customWidth="1"/>
    <col min="6157" max="6400" width="11.44140625" style="80"/>
    <col min="6401" max="6402" width="1.6640625" style="80" customWidth="1"/>
    <col min="6403" max="6403" width="26" style="80" customWidth="1"/>
    <col min="6404" max="6404" width="8" style="80" customWidth="1"/>
    <col min="6405" max="6405" width="9.33203125" style="80" customWidth="1"/>
    <col min="6406" max="6406" width="1.6640625" style="80" customWidth="1"/>
    <col min="6407" max="6407" width="9.44140625" style="80" customWidth="1"/>
    <col min="6408" max="6408" width="10.33203125" style="80" customWidth="1"/>
    <col min="6409" max="6409" width="1.6640625" style="80" customWidth="1"/>
    <col min="6410" max="6410" width="10" style="80" customWidth="1"/>
    <col min="6411" max="6411" width="11" style="80" customWidth="1"/>
    <col min="6412" max="6412" width="12" style="80" customWidth="1"/>
    <col min="6413" max="6656" width="11.44140625" style="80"/>
    <col min="6657" max="6658" width="1.6640625" style="80" customWidth="1"/>
    <col min="6659" max="6659" width="26" style="80" customWidth="1"/>
    <col min="6660" max="6660" width="8" style="80" customWidth="1"/>
    <col min="6661" max="6661" width="9.33203125" style="80" customWidth="1"/>
    <col min="6662" max="6662" width="1.6640625" style="80" customWidth="1"/>
    <col min="6663" max="6663" width="9.44140625" style="80" customWidth="1"/>
    <col min="6664" max="6664" width="10.33203125" style="80" customWidth="1"/>
    <col min="6665" max="6665" width="1.6640625" style="80" customWidth="1"/>
    <col min="6666" max="6666" width="10" style="80" customWidth="1"/>
    <col min="6667" max="6667" width="11" style="80" customWidth="1"/>
    <col min="6668" max="6668" width="12" style="80" customWidth="1"/>
    <col min="6669" max="6912" width="11.44140625" style="80"/>
    <col min="6913" max="6914" width="1.6640625" style="80" customWidth="1"/>
    <col min="6915" max="6915" width="26" style="80" customWidth="1"/>
    <col min="6916" max="6916" width="8" style="80" customWidth="1"/>
    <col min="6917" max="6917" width="9.33203125" style="80" customWidth="1"/>
    <col min="6918" max="6918" width="1.6640625" style="80" customWidth="1"/>
    <col min="6919" max="6919" width="9.44140625" style="80" customWidth="1"/>
    <col min="6920" max="6920" width="10.33203125" style="80" customWidth="1"/>
    <col min="6921" max="6921" width="1.6640625" style="80" customWidth="1"/>
    <col min="6922" max="6922" width="10" style="80" customWidth="1"/>
    <col min="6923" max="6923" width="11" style="80" customWidth="1"/>
    <col min="6924" max="6924" width="12" style="80" customWidth="1"/>
    <col min="6925" max="7168" width="11.44140625" style="80"/>
    <col min="7169" max="7170" width="1.6640625" style="80" customWidth="1"/>
    <col min="7171" max="7171" width="26" style="80" customWidth="1"/>
    <col min="7172" max="7172" width="8" style="80" customWidth="1"/>
    <col min="7173" max="7173" width="9.33203125" style="80" customWidth="1"/>
    <col min="7174" max="7174" width="1.6640625" style="80" customWidth="1"/>
    <col min="7175" max="7175" width="9.44140625" style="80" customWidth="1"/>
    <col min="7176" max="7176" width="10.33203125" style="80" customWidth="1"/>
    <col min="7177" max="7177" width="1.6640625" style="80" customWidth="1"/>
    <col min="7178" max="7178" width="10" style="80" customWidth="1"/>
    <col min="7179" max="7179" width="11" style="80" customWidth="1"/>
    <col min="7180" max="7180" width="12" style="80" customWidth="1"/>
    <col min="7181" max="7424" width="11.44140625" style="80"/>
    <col min="7425" max="7426" width="1.6640625" style="80" customWidth="1"/>
    <col min="7427" max="7427" width="26" style="80" customWidth="1"/>
    <col min="7428" max="7428" width="8" style="80" customWidth="1"/>
    <col min="7429" max="7429" width="9.33203125" style="80" customWidth="1"/>
    <col min="7430" max="7430" width="1.6640625" style="80" customWidth="1"/>
    <col min="7431" max="7431" width="9.44140625" style="80" customWidth="1"/>
    <col min="7432" max="7432" width="10.33203125" style="80" customWidth="1"/>
    <col min="7433" max="7433" width="1.6640625" style="80" customWidth="1"/>
    <col min="7434" max="7434" width="10" style="80" customWidth="1"/>
    <col min="7435" max="7435" width="11" style="80" customWidth="1"/>
    <col min="7436" max="7436" width="12" style="80" customWidth="1"/>
    <col min="7437" max="7680" width="11.44140625" style="80"/>
    <col min="7681" max="7682" width="1.6640625" style="80" customWidth="1"/>
    <col min="7683" max="7683" width="26" style="80" customWidth="1"/>
    <col min="7684" max="7684" width="8" style="80" customWidth="1"/>
    <col min="7685" max="7685" width="9.33203125" style="80" customWidth="1"/>
    <col min="7686" max="7686" width="1.6640625" style="80" customWidth="1"/>
    <col min="7687" max="7687" width="9.44140625" style="80" customWidth="1"/>
    <col min="7688" max="7688" width="10.33203125" style="80" customWidth="1"/>
    <col min="7689" max="7689" width="1.6640625" style="80" customWidth="1"/>
    <col min="7690" max="7690" width="10" style="80" customWidth="1"/>
    <col min="7691" max="7691" width="11" style="80" customWidth="1"/>
    <col min="7692" max="7692" width="12" style="80" customWidth="1"/>
    <col min="7693" max="7936" width="11.44140625" style="80"/>
    <col min="7937" max="7938" width="1.6640625" style="80" customWidth="1"/>
    <col min="7939" max="7939" width="26" style="80" customWidth="1"/>
    <col min="7940" max="7940" width="8" style="80" customWidth="1"/>
    <col min="7941" max="7941" width="9.33203125" style="80" customWidth="1"/>
    <col min="7942" max="7942" width="1.6640625" style="80" customWidth="1"/>
    <col min="7943" max="7943" width="9.44140625" style="80" customWidth="1"/>
    <col min="7944" max="7944" width="10.33203125" style="80" customWidth="1"/>
    <col min="7945" max="7945" width="1.6640625" style="80" customWidth="1"/>
    <col min="7946" max="7946" width="10" style="80" customWidth="1"/>
    <col min="7947" max="7947" width="11" style="80" customWidth="1"/>
    <col min="7948" max="7948" width="12" style="80" customWidth="1"/>
    <col min="7949" max="8192" width="11.44140625" style="80"/>
    <col min="8193" max="8194" width="1.6640625" style="80" customWidth="1"/>
    <col min="8195" max="8195" width="26" style="80" customWidth="1"/>
    <col min="8196" max="8196" width="8" style="80" customWidth="1"/>
    <col min="8197" max="8197" width="9.33203125" style="80" customWidth="1"/>
    <col min="8198" max="8198" width="1.6640625" style="80" customWidth="1"/>
    <col min="8199" max="8199" width="9.44140625" style="80" customWidth="1"/>
    <col min="8200" max="8200" width="10.33203125" style="80" customWidth="1"/>
    <col min="8201" max="8201" width="1.6640625" style="80" customWidth="1"/>
    <col min="8202" max="8202" width="10" style="80" customWidth="1"/>
    <col min="8203" max="8203" width="11" style="80" customWidth="1"/>
    <col min="8204" max="8204" width="12" style="80" customWidth="1"/>
    <col min="8205" max="8448" width="11.44140625" style="80"/>
    <col min="8449" max="8450" width="1.6640625" style="80" customWidth="1"/>
    <col min="8451" max="8451" width="26" style="80" customWidth="1"/>
    <col min="8452" max="8452" width="8" style="80" customWidth="1"/>
    <col min="8453" max="8453" width="9.33203125" style="80" customWidth="1"/>
    <col min="8454" max="8454" width="1.6640625" style="80" customWidth="1"/>
    <col min="8455" max="8455" width="9.44140625" style="80" customWidth="1"/>
    <col min="8456" max="8456" width="10.33203125" style="80" customWidth="1"/>
    <col min="8457" max="8457" width="1.6640625" style="80" customWidth="1"/>
    <col min="8458" max="8458" width="10" style="80" customWidth="1"/>
    <col min="8459" max="8459" width="11" style="80" customWidth="1"/>
    <col min="8460" max="8460" width="12" style="80" customWidth="1"/>
    <col min="8461" max="8704" width="11.44140625" style="80"/>
    <col min="8705" max="8706" width="1.6640625" style="80" customWidth="1"/>
    <col min="8707" max="8707" width="26" style="80" customWidth="1"/>
    <col min="8708" max="8708" width="8" style="80" customWidth="1"/>
    <col min="8709" max="8709" width="9.33203125" style="80" customWidth="1"/>
    <col min="8710" max="8710" width="1.6640625" style="80" customWidth="1"/>
    <col min="8711" max="8711" width="9.44140625" style="80" customWidth="1"/>
    <col min="8712" max="8712" width="10.33203125" style="80" customWidth="1"/>
    <col min="8713" max="8713" width="1.6640625" style="80" customWidth="1"/>
    <col min="8714" max="8714" width="10" style="80" customWidth="1"/>
    <col min="8715" max="8715" width="11" style="80" customWidth="1"/>
    <col min="8716" max="8716" width="12" style="80" customWidth="1"/>
    <col min="8717" max="8960" width="11.44140625" style="80"/>
    <col min="8961" max="8962" width="1.6640625" style="80" customWidth="1"/>
    <col min="8963" max="8963" width="26" style="80" customWidth="1"/>
    <col min="8964" max="8964" width="8" style="80" customWidth="1"/>
    <col min="8965" max="8965" width="9.33203125" style="80" customWidth="1"/>
    <col min="8966" max="8966" width="1.6640625" style="80" customWidth="1"/>
    <col min="8967" max="8967" width="9.44140625" style="80" customWidth="1"/>
    <col min="8968" max="8968" width="10.33203125" style="80" customWidth="1"/>
    <col min="8969" max="8969" width="1.6640625" style="80" customWidth="1"/>
    <col min="8970" max="8970" width="10" style="80" customWidth="1"/>
    <col min="8971" max="8971" width="11" style="80" customWidth="1"/>
    <col min="8972" max="8972" width="12" style="80" customWidth="1"/>
    <col min="8973" max="9216" width="11.44140625" style="80"/>
    <col min="9217" max="9218" width="1.6640625" style="80" customWidth="1"/>
    <col min="9219" max="9219" width="26" style="80" customWidth="1"/>
    <col min="9220" max="9220" width="8" style="80" customWidth="1"/>
    <col min="9221" max="9221" width="9.33203125" style="80" customWidth="1"/>
    <col min="9222" max="9222" width="1.6640625" style="80" customWidth="1"/>
    <col min="9223" max="9223" width="9.44140625" style="80" customWidth="1"/>
    <col min="9224" max="9224" width="10.33203125" style="80" customWidth="1"/>
    <col min="9225" max="9225" width="1.6640625" style="80" customWidth="1"/>
    <col min="9226" max="9226" width="10" style="80" customWidth="1"/>
    <col min="9227" max="9227" width="11" style="80" customWidth="1"/>
    <col min="9228" max="9228" width="12" style="80" customWidth="1"/>
    <col min="9229" max="9472" width="11.44140625" style="80"/>
    <col min="9473" max="9474" width="1.6640625" style="80" customWidth="1"/>
    <col min="9475" max="9475" width="26" style="80" customWidth="1"/>
    <col min="9476" max="9476" width="8" style="80" customWidth="1"/>
    <col min="9477" max="9477" width="9.33203125" style="80" customWidth="1"/>
    <col min="9478" max="9478" width="1.6640625" style="80" customWidth="1"/>
    <col min="9479" max="9479" width="9.44140625" style="80" customWidth="1"/>
    <col min="9480" max="9480" width="10.33203125" style="80" customWidth="1"/>
    <col min="9481" max="9481" width="1.6640625" style="80" customWidth="1"/>
    <col min="9482" max="9482" width="10" style="80" customWidth="1"/>
    <col min="9483" max="9483" width="11" style="80" customWidth="1"/>
    <col min="9484" max="9484" width="12" style="80" customWidth="1"/>
    <col min="9485" max="9728" width="11.44140625" style="80"/>
    <col min="9729" max="9730" width="1.6640625" style="80" customWidth="1"/>
    <col min="9731" max="9731" width="26" style="80" customWidth="1"/>
    <col min="9732" max="9732" width="8" style="80" customWidth="1"/>
    <col min="9733" max="9733" width="9.33203125" style="80" customWidth="1"/>
    <col min="9734" max="9734" width="1.6640625" style="80" customWidth="1"/>
    <col min="9735" max="9735" width="9.44140625" style="80" customWidth="1"/>
    <col min="9736" max="9736" width="10.33203125" style="80" customWidth="1"/>
    <col min="9737" max="9737" width="1.6640625" style="80" customWidth="1"/>
    <col min="9738" max="9738" width="10" style="80" customWidth="1"/>
    <col min="9739" max="9739" width="11" style="80" customWidth="1"/>
    <col min="9740" max="9740" width="12" style="80" customWidth="1"/>
    <col min="9741" max="9984" width="11.44140625" style="80"/>
    <col min="9985" max="9986" width="1.6640625" style="80" customWidth="1"/>
    <col min="9987" max="9987" width="26" style="80" customWidth="1"/>
    <col min="9988" max="9988" width="8" style="80" customWidth="1"/>
    <col min="9989" max="9989" width="9.33203125" style="80" customWidth="1"/>
    <col min="9990" max="9990" width="1.6640625" style="80" customWidth="1"/>
    <col min="9991" max="9991" width="9.44140625" style="80" customWidth="1"/>
    <col min="9992" max="9992" width="10.33203125" style="80" customWidth="1"/>
    <col min="9993" max="9993" width="1.6640625" style="80" customWidth="1"/>
    <col min="9994" max="9994" width="10" style="80" customWidth="1"/>
    <col min="9995" max="9995" width="11" style="80" customWidth="1"/>
    <col min="9996" max="9996" width="12" style="80" customWidth="1"/>
    <col min="9997" max="10240" width="11.44140625" style="80"/>
    <col min="10241" max="10242" width="1.6640625" style="80" customWidth="1"/>
    <col min="10243" max="10243" width="26" style="80" customWidth="1"/>
    <col min="10244" max="10244" width="8" style="80" customWidth="1"/>
    <col min="10245" max="10245" width="9.33203125" style="80" customWidth="1"/>
    <col min="10246" max="10246" width="1.6640625" style="80" customWidth="1"/>
    <col min="10247" max="10247" width="9.44140625" style="80" customWidth="1"/>
    <col min="10248" max="10248" width="10.33203125" style="80" customWidth="1"/>
    <col min="10249" max="10249" width="1.6640625" style="80" customWidth="1"/>
    <col min="10250" max="10250" width="10" style="80" customWidth="1"/>
    <col min="10251" max="10251" width="11" style="80" customWidth="1"/>
    <col min="10252" max="10252" width="12" style="80" customWidth="1"/>
    <col min="10253" max="10496" width="11.44140625" style="80"/>
    <col min="10497" max="10498" width="1.6640625" style="80" customWidth="1"/>
    <col min="10499" max="10499" width="26" style="80" customWidth="1"/>
    <col min="10500" max="10500" width="8" style="80" customWidth="1"/>
    <col min="10501" max="10501" width="9.33203125" style="80" customWidth="1"/>
    <col min="10502" max="10502" width="1.6640625" style="80" customWidth="1"/>
    <col min="10503" max="10503" width="9.44140625" style="80" customWidth="1"/>
    <col min="10504" max="10504" width="10.33203125" style="80" customWidth="1"/>
    <col min="10505" max="10505" width="1.6640625" style="80" customWidth="1"/>
    <col min="10506" max="10506" width="10" style="80" customWidth="1"/>
    <col min="10507" max="10507" width="11" style="80" customWidth="1"/>
    <col min="10508" max="10508" width="12" style="80" customWidth="1"/>
    <col min="10509" max="10752" width="11.44140625" style="80"/>
    <col min="10753" max="10754" width="1.6640625" style="80" customWidth="1"/>
    <col min="10755" max="10755" width="26" style="80" customWidth="1"/>
    <col min="10756" max="10756" width="8" style="80" customWidth="1"/>
    <col min="10757" max="10757" width="9.33203125" style="80" customWidth="1"/>
    <col min="10758" max="10758" width="1.6640625" style="80" customWidth="1"/>
    <col min="10759" max="10759" width="9.44140625" style="80" customWidth="1"/>
    <col min="10760" max="10760" width="10.33203125" style="80" customWidth="1"/>
    <col min="10761" max="10761" width="1.6640625" style="80" customWidth="1"/>
    <col min="10762" max="10762" width="10" style="80" customWidth="1"/>
    <col min="10763" max="10763" width="11" style="80" customWidth="1"/>
    <col min="10764" max="10764" width="12" style="80" customWidth="1"/>
    <col min="10765" max="11008" width="11.44140625" style="80"/>
    <col min="11009" max="11010" width="1.6640625" style="80" customWidth="1"/>
    <col min="11011" max="11011" width="26" style="80" customWidth="1"/>
    <col min="11012" max="11012" width="8" style="80" customWidth="1"/>
    <col min="11013" max="11013" width="9.33203125" style="80" customWidth="1"/>
    <col min="11014" max="11014" width="1.6640625" style="80" customWidth="1"/>
    <col min="11015" max="11015" width="9.44140625" style="80" customWidth="1"/>
    <col min="11016" max="11016" width="10.33203125" style="80" customWidth="1"/>
    <col min="11017" max="11017" width="1.6640625" style="80" customWidth="1"/>
    <col min="11018" max="11018" width="10" style="80" customWidth="1"/>
    <col min="11019" max="11019" width="11" style="80" customWidth="1"/>
    <col min="11020" max="11020" width="12" style="80" customWidth="1"/>
    <col min="11021" max="11264" width="11.44140625" style="80"/>
    <col min="11265" max="11266" width="1.6640625" style="80" customWidth="1"/>
    <col min="11267" max="11267" width="26" style="80" customWidth="1"/>
    <col min="11268" max="11268" width="8" style="80" customWidth="1"/>
    <col min="11269" max="11269" width="9.33203125" style="80" customWidth="1"/>
    <col min="11270" max="11270" width="1.6640625" style="80" customWidth="1"/>
    <col min="11271" max="11271" width="9.44140625" style="80" customWidth="1"/>
    <col min="11272" max="11272" width="10.33203125" style="80" customWidth="1"/>
    <col min="11273" max="11273" width="1.6640625" style="80" customWidth="1"/>
    <col min="11274" max="11274" width="10" style="80" customWidth="1"/>
    <col min="11275" max="11275" width="11" style="80" customWidth="1"/>
    <col min="11276" max="11276" width="12" style="80" customWidth="1"/>
    <col min="11277" max="11520" width="11.44140625" style="80"/>
    <col min="11521" max="11522" width="1.6640625" style="80" customWidth="1"/>
    <col min="11523" max="11523" width="26" style="80" customWidth="1"/>
    <col min="11524" max="11524" width="8" style="80" customWidth="1"/>
    <col min="11525" max="11525" width="9.33203125" style="80" customWidth="1"/>
    <col min="11526" max="11526" width="1.6640625" style="80" customWidth="1"/>
    <col min="11527" max="11527" width="9.44140625" style="80" customWidth="1"/>
    <col min="11528" max="11528" width="10.33203125" style="80" customWidth="1"/>
    <col min="11529" max="11529" width="1.6640625" style="80" customWidth="1"/>
    <col min="11530" max="11530" width="10" style="80" customWidth="1"/>
    <col min="11531" max="11531" width="11" style="80" customWidth="1"/>
    <col min="11532" max="11532" width="12" style="80" customWidth="1"/>
    <col min="11533" max="11776" width="11.44140625" style="80"/>
    <col min="11777" max="11778" width="1.6640625" style="80" customWidth="1"/>
    <col min="11779" max="11779" width="26" style="80" customWidth="1"/>
    <col min="11780" max="11780" width="8" style="80" customWidth="1"/>
    <col min="11781" max="11781" width="9.33203125" style="80" customWidth="1"/>
    <col min="11782" max="11782" width="1.6640625" style="80" customWidth="1"/>
    <col min="11783" max="11783" width="9.44140625" style="80" customWidth="1"/>
    <col min="11784" max="11784" width="10.33203125" style="80" customWidth="1"/>
    <col min="11785" max="11785" width="1.6640625" style="80" customWidth="1"/>
    <col min="11786" max="11786" width="10" style="80" customWidth="1"/>
    <col min="11787" max="11787" width="11" style="80" customWidth="1"/>
    <col min="11788" max="11788" width="12" style="80" customWidth="1"/>
    <col min="11789" max="12032" width="11.44140625" style="80"/>
    <col min="12033" max="12034" width="1.6640625" style="80" customWidth="1"/>
    <col min="12035" max="12035" width="26" style="80" customWidth="1"/>
    <col min="12036" max="12036" width="8" style="80" customWidth="1"/>
    <col min="12037" max="12037" width="9.33203125" style="80" customWidth="1"/>
    <col min="12038" max="12038" width="1.6640625" style="80" customWidth="1"/>
    <col min="12039" max="12039" width="9.44140625" style="80" customWidth="1"/>
    <col min="12040" max="12040" width="10.33203125" style="80" customWidth="1"/>
    <col min="12041" max="12041" width="1.6640625" style="80" customWidth="1"/>
    <col min="12042" max="12042" width="10" style="80" customWidth="1"/>
    <col min="12043" max="12043" width="11" style="80" customWidth="1"/>
    <col min="12044" max="12044" width="12" style="80" customWidth="1"/>
    <col min="12045" max="12288" width="11.44140625" style="80"/>
    <col min="12289" max="12290" width="1.6640625" style="80" customWidth="1"/>
    <col min="12291" max="12291" width="26" style="80" customWidth="1"/>
    <col min="12292" max="12292" width="8" style="80" customWidth="1"/>
    <col min="12293" max="12293" width="9.33203125" style="80" customWidth="1"/>
    <col min="12294" max="12294" width="1.6640625" style="80" customWidth="1"/>
    <col min="12295" max="12295" width="9.44140625" style="80" customWidth="1"/>
    <col min="12296" max="12296" width="10.33203125" style="80" customWidth="1"/>
    <col min="12297" max="12297" width="1.6640625" style="80" customWidth="1"/>
    <col min="12298" max="12298" width="10" style="80" customWidth="1"/>
    <col min="12299" max="12299" width="11" style="80" customWidth="1"/>
    <col min="12300" max="12300" width="12" style="80" customWidth="1"/>
    <col min="12301" max="12544" width="11.44140625" style="80"/>
    <col min="12545" max="12546" width="1.6640625" style="80" customWidth="1"/>
    <col min="12547" max="12547" width="26" style="80" customWidth="1"/>
    <col min="12548" max="12548" width="8" style="80" customWidth="1"/>
    <col min="12549" max="12549" width="9.33203125" style="80" customWidth="1"/>
    <col min="12550" max="12550" width="1.6640625" style="80" customWidth="1"/>
    <col min="12551" max="12551" width="9.44140625" style="80" customWidth="1"/>
    <col min="12552" max="12552" width="10.33203125" style="80" customWidth="1"/>
    <col min="12553" max="12553" width="1.6640625" style="80" customWidth="1"/>
    <col min="12554" max="12554" width="10" style="80" customWidth="1"/>
    <col min="12555" max="12555" width="11" style="80" customWidth="1"/>
    <col min="12556" max="12556" width="12" style="80" customWidth="1"/>
    <col min="12557" max="12800" width="11.44140625" style="80"/>
    <col min="12801" max="12802" width="1.6640625" style="80" customWidth="1"/>
    <col min="12803" max="12803" width="26" style="80" customWidth="1"/>
    <col min="12804" max="12804" width="8" style="80" customWidth="1"/>
    <col min="12805" max="12805" width="9.33203125" style="80" customWidth="1"/>
    <col min="12806" max="12806" width="1.6640625" style="80" customWidth="1"/>
    <col min="12807" max="12807" width="9.44140625" style="80" customWidth="1"/>
    <col min="12808" max="12808" width="10.33203125" style="80" customWidth="1"/>
    <col min="12809" max="12809" width="1.6640625" style="80" customWidth="1"/>
    <col min="12810" max="12810" width="10" style="80" customWidth="1"/>
    <col min="12811" max="12811" width="11" style="80" customWidth="1"/>
    <col min="12812" max="12812" width="12" style="80" customWidth="1"/>
    <col min="12813" max="13056" width="11.44140625" style="80"/>
    <col min="13057" max="13058" width="1.6640625" style="80" customWidth="1"/>
    <col min="13059" max="13059" width="26" style="80" customWidth="1"/>
    <col min="13060" max="13060" width="8" style="80" customWidth="1"/>
    <col min="13061" max="13061" width="9.33203125" style="80" customWidth="1"/>
    <col min="13062" max="13062" width="1.6640625" style="80" customWidth="1"/>
    <col min="13063" max="13063" width="9.44140625" style="80" customWidth="1"/>
    <col min="13064" max="13064" width="10.33203125" style="80" customWidth="1"/>
    <col min="13065" max="13065" width="1.6640625" style="80" customWidth="1"/>
    <col min="13066" max="13066" width="10" style="80" customWidth="1"/>
    <col min="13067" max="13067" width="11" style="80" customWidth="1"/>
    <col min="13068" max="13068" width="12" style="80" customWidth="1"/>
    <col min="13069" max="13312" width="11.44140625" style="80"/>
    <col min="13313" max="13314" width="1.6640625" style="80" customWidth="1"/>
    <col min="13315" max="13315" width="26" style="80" customWidth="1"/>
    <col min="13316" max="13316" width="8" style="80" customWidth="1"/>
    <col min="13317" max="13317" width="9.33203125" style="80" customWidth="1"/>
    <col min="13318" max="13318" width="1.6640625" style="80" customWidth="1"/>
    <col min="13319" max="13319" width="9.44140625" style="80" customWidth="1"/>
    <col min="13320" max="13320" width="10.33203125" style="80" customWidth="1"/>
    <col min="13321" max="13321" width="1.6640625" style="80" customWidth="1"/>
    <col min="13322" max="13322" width="10" style="80" customWidth="1"/>
    <col min="13323" max="13323" width="11" style="80" customWidth="1"/>
    <col min="13324" max="13324" width="12" style="80" customWidth="1"/>
    <col min="13325" max="13568" width="11.44140625" style="80"/>
    <col min="13569" max="13570" width="1.6640625" style="80" customWidth="1"/>
    <col min="13571" max="13571" width="26" style="80" customWidth="1"/>
    <col min="13572" max="13572" width="8" style="80" customWidth="1"/>
    <col min="13573" max="13573" width="9.33203125" style="80" customWidth="1"/>
    <col min="13574" max="13574" width="1.6640625" style="80" customWidth="1"/>
    <col min="13575" max="13575" width="9.44140625" style="80" customWidth="1"/>
    <col min="13576" max="13576" width="10.33203125" style="80" customWidth="1"/>
    <col min="13577" max="13577" width="1.6640625" style="80" customWidth="1"/>
    <col min="13578" max="13578" width="10" style="80" customWidth="1"/>
    <col min="13579" max="13579" width="11" style="80" customWidth="1"/>
    <col min="13580" max="13580" width="12" style="80" customWidth="1"/>
    <col min="13581" max="13824" width="11.44140625" style="80"/>
    <col min="13825" max="13826" width="1.6640625" style="80" customWidth="1"/>
    <col min="13827" max="13827" width="26" style="80" customWidth="1"/>
    <col min="13828" max="13828" width="8" style="80" customWidth="1"/>
    <col min="13829" max="13829" width="9.33203125" style="80" customWidth="1"/>
    <col min="13830" max="13830" width="1.6640625" style="80" customWidth="1"/>
    <col min="13831" max="13831" width="9.44140625" style="80" customWidth="1"/>
    <col min="13832" max="13832" width="10.33203125" style="80" customWidth="1"/>
    <col min="13833" max="13833" width="1.6640625" style="80" customWidth="1"/>
    <col min="13834" max="13834" width="10" style="80" customWidth="1"/>
    <col min="13835" max="13835" width="11" style="80" customWidth="1"/>
    <col min="13836" max="13836" width="12" style="80" customWidth="1"/>
    <col min="13837" max="14080" width="11.44140625" style="80"/>
    <col min="14081" max="14082" width="1.6640625" style="80" customWidth="1"/>
    <col min="14083" max="14083" width="26" style="80" customWidth="1"/>
    <col min="14084" max="14084" width="8" style="80" customWidth="1"/>
    <col min="14085" max="14085" width="9.33203125" style="80" customWidth="1"/>
    <col min="14086" max="14086" width="1.6640625" style="80" customWidth="1"/>
    <col min="14087" max="14087" width="9.44140625" style="80" customWidth="1"/>
    <col min="14088" max="14088" width="10.33203125" style="80" customWidth="1"/>
    <col min="14089" max="14089" width="1.6640625" style="80" customWidth="1"/>
    <col min="14090" max="14090" width="10" style="80" customWidth="1"/>
    <col min="14091" max="14091" width="11" style="80" customWidth="1"/>
    <col min="14092" max="14092" width="12" style="80" customWidth="1"/>
    <col min="14093" max="14336" width="11.44140625" style="80"/>
    <col min="14337" max="14338" width="1.6640625" style="80" customWidth="1"/>
    <col min="14339" max="14339" width="26" style="80" customWidth="1"/>
    <col min="14340" max="14340" width="8" style="80" customWidth="1"/>
    <col min="14341" max="14341" width="9.33203125" style="80" customWidth="1"/>
    <col min="14342" max="14342" width="1.6640625" style="80" customWidth="1"/>
    <col min="14343" max="14343" width="9.44140625" style="80" customWidth="1"/>
    <col min="14344" max="14344" width="10.33203125" style="80" customWidth="1"/>
    <col min="14345" max="14345" width="1.6640625" style="80" customWidth="1"/>
    <col min="14346" max="14346" width="10" style="80" customWidth="1"/>
    <col min="14347" max="14347" width="11" style="80" customWidth="1"/>
    <col min="14348" max="14348" width="12" style="80" customWidth="1"/>
    <col min="14349" max="14592" width="11.44140625" style="80"/>
    <col min="14593" max="14594" width="1.6640625" style="80" customWidth="1"/>
    <col min="14595" max="14595" width="26" style="80" customWidth="1"/>
    <col min="14596" max="14596" width="8" style="80" customWidth="1"/>
    <col min="14597" max="14597" width="9.33203125" style="80" customWidth="1"/>
    <col min="14598" max="14598" width="1.6640625" style="80" customWidth="1"/>
    <col min="14599" max="14599" width="9.44140625" style="80" customWidth="1"/>
    <col min="14600" max="14600" width="10.33203125" style="80" customWidth="1"/>
    <col min="14601" max="14601" width="1.6640625" style="80" customWidth="1"/>
    <col min="14602" max="14602" width="10" style="80" customWidth="1"/>
    <col min="14603" max="14603" width="11" style="80" customWidth="1"/>
    <col min="14604" max="14604" width="12" style="80" customWidth="1"/>
    <col min="14605" max="14848" width="11.44140625" style="80"/>
    <col min="14849" max="14850" width="1.6640625" style="80" customWidth="1"/>
    <col min="14851" max="14851" width="26" style="80" customWidth="1"/>
    <col min="14852" max="14852" width="8" style="80" customWidth="1"/>
    <col min="14853" max="14853" width="9.33203125" style="80" customWidth="1"/>
    <col min="14854" max="14854" width="1.6640625" style="80" customWidth="1"/>
    <col min="14855" max="14855" width="9.44140625" style="80" customWidth="1"/>
    <col min="14856" max="14856" width="10.33203125" style="80" customWidth="1"/>
    <col min="14857" max="14857" width="1.6640625" style="80" customWidth="1"/>
    <col min="14858" max="14858" width="10" style="80" customWidth="1"/>
    <col min="14859" max="14859" width="11" style="80" customWidth="1"/>
    <col min="14860" max="14860" width="12" style="80" customWidth="1"/>
    <col min="14861" max="15104" width="11.44140625" style="80"/>
    <col min="15105" max="15106" width="1.6640625" style="80" customWidth="1"/>
    <col min="15107" max="15107" width="26" style="80" customWidth="1"/>
    <col min="15108" max="15108" width="8" style="80" customWidth="1"/>
    <col min="15109" max="15109" width="9.33203125" style="80" customWidth="1"/>
    <col min="15110" max="15110" width="1.6640625" style="80" customWidth="1"/>
    <col min="15111" max="15111" width="9.44140625" style="80" customWidth="1"/>
    <col min="15112" max="15112" width="10.33203125" style="80" customWidth="1"/>
    <col min="15113" max="15113" width="1.6640625" style="80" customWidth="1"/>
    <col min="15114" max="15114" width="10" style="80" customWidth="1"/>
    <col min="15115" max="15115" width="11" style="80" customWidth="1"/>
    <col min="15116" max="15116" width="12" style="80" customWidth="1"/>
    <col min="15117" max="15360" width="11.44140625" style="80"/>
    <col min="15361" max="15362" width="1.6640625" style="80" customWidth="1"/>
    <col min="15363" max="15363" width="26" style="80" customWidth="1"/>
    <col min="15364" max="15364" width="8" style="80" customWidth="1"/>
    <col min="15365" max="15365" width="9.33203125" style="80" customWidth="1"/>
    <col min="15366" max="15366" width="1.6640625" style="80" customWidth="1"/>
    <col min="15367" max="15367" width="9.44140625" style="80" customWidth="1"/>
    <col min="15368" max="15368" width="10.33203125" style="80" customWidth="1"/>
    <col min="15369" max="15369" width="1.6640625" style="80" customWidth="1"/>
    <col min="15370" max="15370" width="10" style="80" customWidth="1"/>
    <col min="15371" max="15371" width="11" style="80" customWidth="1"/>
    <col min="15372" max="15372" width="12" style="80" customWidth="1"/>
    <col min="15373" max="15616" width="11.44140625" style="80"/>
    <col min="15617" max="15618" width="1.6640625" style="80" customWidth="1"/>
    <col min="15619" max="15619" width="26" style="80" customWidth="1"/>
    <col min="15620" max="15620" width="8" style="80" customWidth="1"/>
    <col min="15621" max="15621" width="9.33203125" style="80" customWidth="1"/>
    <col min="15622" max="15622" width="1.6640625" style="80" customWidth="1"/>
    <col min="15623" max="15623" width="9.44140625" style="80" customWidth="1"/>
    <col min="15624" max="15624" width="10.33203125" style="80" customWidth="1"/>
    <col min="15625" max="15625" width="1.6640625" style="80" customWidth="1"/>
    <col min="15626" max="15626" width="10" style="80" customWidth="1"/>
    <col min="15627" max="15627" width="11" style="80" customWidth="1"/>
    <col min="15628" max="15628" width="12" style="80" customWidth="1"/>
    <col min="15629" max="15872" width="11.44140625" style="80"/>
    <col min="15873" max="15874" width="1.6640625" style="80" customWidth="1"/>
    <col min="15875" max="15875" width="26" style="80" customWidth="1"/>
    <col min="15876" max="15876" width="8" style="80" customWidth="1"/>
    <col min="15877" max="15877" width="9.33203125" style="80" customWidth="1"/>
    <col min="15878" max="15878" width="1.6640625" style="80" customWidth="1"/>
    <col min="15879" max="15879" width="9.44140625" style="80" customWidth="1"/>
    <col min="15880" max="15880" width="10.33203125" style="80" customWidth="1"/>
    <col min="15881" max="15881" width="1.6640625" style="80" customWidth="1"/>
    <col min="15882" max="15882" width="10" style="80" customWidth="1"/>
    <col min="15883" max="15883" width="11" style="80" customWidth="1"/>
    <col min="15884" max="15884" width="12" style="80" customWidth="1"/>
    <col min="15885" max="16128" width="11.44140625" style="80"/>
    <col min="16129" max="16130" width="1.6640625" style="80" customWidth="1"/>
    <col min="16131" max="16131" width="26" style="80" customWidth="1"/>
    <col min="16132" max="16132" width="8" style="80" customWidth="1"/>
    <col min="16133" max="16133" width="9.33203125" style="80" customWidth="1"/>
    <col min="16134" max="16134" width="1.6640625" style="80" customWidth="1"/>
    <col min="16135" max="16135" width="9.44140625" style="80" customWidth="1"/>
    <col min="16136" max="16136" width="10.33203125" style="80" customWidth="1"/>
    <col min="16137" max="16137" width="1.6640625" style="80" customWidth="1"/>
    <col min="16138" max="16138" width="10" style="80" customWidth="1"/>
    <col min="16139" max="16139" width="11" style="80" customWidth="1"/>
    <col min="16140" max="16140" width="12" style="80" customWidth="1"/>
    <col min="16141" max="16384" width="11.44140625" style="80"/>
  </cols>
  <sheetData>
    <row r="1" spans="1:12" ht="13.8">
      <c r="A1" s="1424"/>
      <c r="B1" s="1152"/>
      <c r="C1" s="1425" t="s">
        <v>1272</v>
      </c>
    </row>
    <row r="2" spans="1:12" ht="84.6">
      <c r="A2" s="1154" t="s">
        <v>1417</v>
      </c>
      <c r="B2" s="1154"/>
      <c r="C2" s="1154"/>
      <c r="D2" s="1235"/>
      <c r="E2" s="1235"/>
      <c r="F2" s="1235"/>
      <c r="G2" s="1235"/>
      <c r="H2" s="1235"/>
      <c r="I2" s="1235"/>
      <c r="J2" s="1235"/>
      <c r="K2" s="1235"/>
      <c r="L2" s="1444"/>
    </row>
    <row r="3" spans="1:12" ht="15.6">
      <c r="A3" s="1445" t="s">
        <v>1308</v>
      </c>
      <c r="B3" s="1445"/>
      <c r="C3" s="1445"/>
      <c r="D3" s="1445"/>
      <c r="E3" s="1445"/>
      <c r="F3" s="1445"/>
      <c r="G3" s="1445"/>
      <c r="H3" s="1445"/>
      <c r="I3" s="1445"/>
      <c r="J3" s="1445"/>
      <c r="K3" s="1445"/>
      <c r="L3" s="1444"/>
    </row>
    <row r="4" spans="1:12" ht="5.25" customHeight="1" thickBot="1">
      <c r="A4" s="1415"/>
      <c r="B4" s="1415"/>
      <c r="C4" s="1415"/>
      <c r="D4" s="1198"/>
      <c r="E4" s="1198"/>
      <c r="F4" s="1198"/>
      <c r="G4" s="1198"/>
      <c r="H4" s="1198"/>
      <c r="I4" s="1198"/>
      <c r="J4" s="1198"/>
      <c r="K4" s="1198"/>
      <c r="L4" s="1198"/>
    </row>
    <row r="5" spans="1:12" ht="13.8">
      <c r="A5" s="1240"/>
      <c r="B5" s="1240"/>
      <c r="C5" s="1240"/>
      <c r="D5" s="1241" t="s">
        <v>511</v>
      </c>
      <c r="E5" s="1241"/>
      <c r="F5" s="1240"/>
      <c r="G5" s="1241" t="s">
        <v>1309</v>
      </c>
      <c r="H5" s="1241"/>
      <c r="I5" s="1243"/>
      <c r="J5" s="1241" t="s">
        <v>1310</v>
      </c>
      <c r="K5" s="1241"/>
      <c r="L5" s="1444"/>
    </row>
    <row r="6" spans="1:12" ht="27.6">
      <c r="A6" s="1244"/>
      <c r="B6" s="1244"/>
      <c r="C6" s="1244"/>
      <c r="D6" s="1245" t="s">
        <v>1311</v>
      </c>
      <c r="E6" s="1246" t="s">
        <v>1312</v>
      </c>
      <c r="F6" s="1244"/>
      <c r="G6" s="1245" t="s">
        <v>1311</v>
      </c>
      <c r="H6" s="1246" t="s">
        <v>1312</v>
      </c>
      <c r="I6" s="1246"/>
      <c r="J6" s="1245" t="s">
        <v>1311</v>
      </c>
      <c r="K6" s="1246" t="s">
        <v>1312</v>
      </c>
      <c r="L6" s="1270"/>
    </row>
    <row r="7" spans="1:12" ht="13.8" outlineLevel="1">
      <c r="A7" s="1247" t="s">
        <v>112</v>
      </c>
      <c r="B7" s="1099"/>
      <c r="C7" s="1099"/>
      <c r="D7" s="1099"/>
      <c r="E7" s="1099"/>
      <c r="F7" s="1099"/>
      <c r="G7" s="1099"/>
      <c r="H7" s="1099"/>
      <c r="I7" s="1099"/>
      <c r="J7" s="1099"/>
      <c r="K7" s="1099"/>
      <c r="L7" s="1099"/>
    </row>
    <row r="8" spans="1:12" ht="12" customHeight="1" outlineLevel="1">
      <c r="A8" s="1247"/>
      <c r="B8" s="1198" t="s">
        <v>1313</v>
      </c>
      <c r="C8" s="1250"/>
      <c r="F8" s="1198"/>
      <c r="G8" s="1198">
        <v>47</v>
      </c>
      <c r="H8" s="1198">
        <v>565.76595744680856</v>
      </c>
      <c r="I8" s="1198"/>
      <c r="J8" s="1198">
        <v>363</v>
      </c>
      <c r="K8" s="1198">
        <v>488.3388429752066</v>
      </c>
      <c r="L8" s="1198"/>
    </row>
    <row r="9" spans="1:12" ht="12" customHeight="1" outlineLevel="1">
      <c r="A9" s="1247"/>
      <c r="B9" s="1198" t="s">
        <v>1315</v>
      </c>
      <c r="C9" s="1250"/>
      <c r="F9" s="1198"/>
      <c r="G9" s="1198"/>
      <c r="H9" s="1198"/>
      <c r="I9" s="1198"/>
      <c r="J9" s="1198"/>
      <c r="K9" s="1198"/>
      <c r="L9" s="1198"/>
    </row>
    <row r="10" spans="1:12" ht="12" customHeight="1" outlineLevel="1">
      <c r="A10" s="1247"/>
      <c r="B10" s="1198"/>
      <c r="C10" s="1250" t="s">
        <v>1316</v>
      </c>
      <c r="F10" s="1198"/>
      <c r="G10" s="1198">
        <v>232</v>
      </c>
      <c r="H10" s="1198">
        <v>574.39655172413791</v>
      </c>
      <c r="I10" s="1198"/>
      <c r="J10" s="1198">
        <v>1226</v>
      </c>
      <c r="K10" s="1198">
        <v>535.55383360522023</v>
      </c>
      <c r="L10" s="1198"/>
    </row>
    <row r="11" spans="1:12" ht="12" customHeight="1" outlineLevel="1">
      <c r="A11" s="1247"/>
      <c r="B11" s="1198"/>
      <c r="C11" s="1198" t="s">
        <v>1386</v>
      </c>
      <c r="F11" s="1198"/>
      <c r="G11" s="1198">
        <v>106</v>
      </c>
      <c r="H11" s="1198">
        <v>1850.7358490566037</v>
      </c>
      <c r="I11" s="1198"/>
      <c r="J11" s="1198">
        <v>998</v>
      </c>
      <c r="K11" s="1198">
        <v>1286.0400801603207</v>
      </c>
      <c r="L11" s="1198"/>
    </row>
    <row r="12" spans="1:12" ht="12" customHeight="1" outlineLevel="1">
      <c r="A12" s="1247"/>
      <c r="B12" s="1198" t="s">
        <v>1387</v>
      </c>
      <c r="C12" s="1250"/>
      <c r="D12" s="1198">
        <v>194</v>
      </c>
      <c r="E12" s="1198">
        <v>656.71134020618558</v>
      </c>
      <c r="F12" s="1198"/>
      <c r="G12" s="1198"/>
      <c r="H12" s="1198"/>
      <c r="I12" s="1198"/>
      <c r="J12" s="1198"/>
      <c r="K12" s="1198"/>
      <c r="L12" s="1444"/>
    </row>
    <row r="13" spans="1:12" ht="12" customHeight="1" outlineLevel="1">
      <c r="A13" s="1247"/>
      <c r="B13" s="1198" t="s">
        <v>1418</v>
      </c>
      <c r="C13" s="1250"/>
      <c r="D13" s="1198">
        <v>0</v>
      </c>
      <c r="E13" s="1198">
        <v>0</v>
      </c>
      <c r="F13" s="1198"/>
      <c r="G13" s="1198"/>
      <c r="H13" s="1198"/>
      <c r="I13" s="1198"/>
      <c r="J13" s="1198"/>
      <c r="K13" s="1198"/>
      <c r="L13" s="1446"/>
    </row>
    <row r="14" spans="1:12" ht="12" customHeight="1" outlineLevel="1">
      <c r="A14" s="1247"/>
      <c r="B14" s="1198" t="s">
        <v>1389</v>
      </c>
      <c r="C14" s="1250"/>
      <c r="F14" s="1198"/>
      <c r="G14" s="1198">
        <v>0</v>
      </c>
      <c r="H14" s="1198">
        <v>0</v>
      </c>
      <c r="I14" s="1198"/>
      <c r="J14" s="1198">
        <v>0</v>
      </c>
      <c r="K14" s="1198">
        <v>0</v>
      </c>
      <c r="L14" s="1446"/>
    </row>
    <row r="15" spans="1:12" ht="12" customHeight="1" outlineLevel="1">
      <c r="A15" s="1253"/>
      <c r="B15" s="1255" t="s">
        <v>1390</v>
      </c>
      <c r="C15" s="1254"/>
      <c r="D15" s="1255"/>
      <c r="E15" s="1255"/>
      <c r="F15" s="1255"/>
      <c r="G15" s="1255"/>
      <c r="H15" s="1255"/>
      <c r="I15" s="1255"/>
      <c r="J15" s="1255">
        <v>0</v>
      </c>
      <c r="K15" s="1255">
        <v>0</v>
      </c>
      <c r="L15" s="1446"/>
    </row>
    <row r="16" spans="1:12" ht="13.8" outlineLevel="1">
      <c r="A16" s="1247" t="s">
        <v>115</v>
      </c>
      <c r="B16" s="1099"/>
      <c r="C16" s="1099"/>
      <c r="D16" s="1099"/>
      <c r="E16" s="1099"/>
      <c r="F16" s="1099"/>
      <c r="G16" s="1099"/>
      <c r="H16" s="1099"/>
      <c r="I16" s="1099"/>
      <c r="J16" s="1099"/>
      <c r="K16" s="1099"/>
      <c r="L16" s="1099"/>
    </row>
    <row r="17" spans="1:12" ht="12" customHeight="1" outlineLevel="1">
      <c r="A17" s="1247"/>
      <c r="B17" s="1198" t="s">
        <v>1313</v>
      </c>
      <c r="C17" s="1250"/>
      <c r="F17" s="1198"/>
      <c r="G17" s="1198">
        <v>4308</v>
      </c>
      <c r="H17" s="1198">
        <v>905.11397400185706</v>
      </c>
      <c r="I17" s="1198"/>
      <c r="J17" s="1198">
        <v>2345</v>
      </c>
      <c r="K17" s="1198">
        <v>487.59360341151387</v>
      </c>
      <c r="L17" s="1198"/>
    </row>
    <row r="18" spans="1:12" ht="12" customHeight="1" outlineLevel="1">
      <c r="A18" s="1247"/>
      <c r="B18" s="1198" t="s">
        <v>1315</v>
      </c>
      <c r="C18" s="1250"/>
      <c r="F18" s="1198"/>
      <c r="G18" s="1198"/>
      <c r="H18" s="1198"/>
      <c r="I18" s="1198"/>
      <c r="J18" s="1198"/>
      <c r="K18" s="1198"/>
      <c r="L18" s="1198"/>
    </row>
    <row r="19" spans="1:12" ht="12" customHeight="1" outlineLevel="1">
      <c r="A19" s="1247"/>
      <c r="B19" s="1198"/>
      <c r="C19" s="1250" t="s">
        <v>1316</v>
      </c>
      <c r="F19" s="1198"/>
      <c r="G19" s="1198">
        <v>5866</v>
      </c>
      <c r="H19" s="1198">
        <v>811.12563927719054</v>
      </c>
      <c r="I19" s="1198"/>
      <c r="J19" s="1198">
        <v>14655</v>
      </c>
      <c r="K19" s="1198">
        <v>612.60716479017401</v>
      </c>
      <c r="L19" s="1198"/>
    </row>
    <row r="20" spans="1:12" ht="12" customHeight="1" outlineLevel="1">
      <c r="A20" s="1247"/>
      <c r="B20" s="1198"/>
      <c r="C20" s="1198" t="s">
        <v>1386</v>
      </c>
      <c r="F20" s="1198"/>
      <c r="G20" s="1198">
        <v>1008</v>
      </c>
      <c r="H20" s="1198">
        <v>1243.9474206349207</v>
      </c>
      <c r="I20" s="1198"/>
      <c r="J20" s="1198">
        <v>6982</v>
      </c>
      <c r="K20" s="1198">
        <v>1098.6920653107993</v>
      </c>
      <c r="L20" s="1198"/>
    </row>
    <row r="21" spans="1:12" ht="12" customHeight="1" outlineLevel="1">
      <c r="A21" s="1247"/>
      <c r="B21" s="1198" t="s">
        <v>1387</v>
      </c>
      <c r="C21" s="1250"/>
      <c r="D21" s="1198">
        <v>5408</v>
      </c>
      <c r="E21" s="1198">
        <v>386.85706360946745</v>
      </c>
      <c r="F21" s="1198"/>
      <c r="G21" s="1198"/>
      <c r="H21" s="1198"/>
      <c r="I21" s="1198"/>
      <c r="J21" s="1198"/>
      <c r="K21" s="1198"/>
      <c r="L21" s="1444"/>
    </row>
    <row r="22" spans="1:12" ht="12" customHeight="1" outlineLevel="1">
      <c r="A22" s="1247"/>
      <c r="B22" s="1198" t="s">
        <v>1418</v>
      </c>
      <c r="C22" s="1250"/>
      <c r="D22" s="1198">
        <v>227</v>
      </c>
      <c r="E22" s="1198">
        <v>953.24229074889865</v>
      </c>
      <c r="F22" s="1198"/>
      <c r="G22" s="1198"/>
      <c r="H22" s="1198"/>
      <c r="I22" s="1198"/>
      <c r="J22" s="1198"/>
      <c r="K22" s="1198"/>
      <c r="L22" s="1446"/>
    </row>
    <row r="23" spans="1:12" ht="12" customHeight="1" outlineLevel="1">
      <c r="A23" s="1247"/>
      <c r="B23" s="1198" t="s">
        <v>1389</v>
      </c>
      <c r="C23" s="1250"/>
      <c r="F23" s="1198"/>
      <c r="G23" s="1198">
        <v>35</v>
      </c>
      <c r="H23" s="1198">
        <v>1003.6285714285714</v>
      </c>
      <c r="I23" s="1198"/>
      <c r="J23" s="1198">
        <v>0</v>
      </c>
      <c r="K23" s="1198">
        <v>0</v>
      </c>
      <c r="L23" s="1446"/>
    </row>
    <row r="24" spans="1:12" ht="12" customHeight="1" outlineLevel="1">
      <c r="A24" s="1253"/>
      <c r="B24" s="1255" t="s">
        <v>1390</v>
      </c>
      <c r="C24" s="1254"/>
      <c r="D24" s="1255"/>
      <c r="E24" s="1255"/>
      <c r="F24" s="1255"/>
      <c r="G24" s="1255"/>
      <c r="H24" s="1255"/>
      <c r="I24" s="1255"/>
      <c r="J24" s="1255">
        <v>0</v>
      </c>
      <c r="K24" s="1255">
        <v>0</v>
      </c>
      <c r="L24" s="1446"/>
    </row>
    <row r="25" spans="1:12" ht="13.8" outlineLevel="1">
      <c r="A25" s="1247" t="s">
        <v>116</v>
      </c>
      <c r="B25" s="1099"/>
      <c r="C25" s="1099"/>
      <c r="D25" s="1099"/>
      <c r="E25" s="1099"/>
      <c r="F25" s="1099"/>
      <c r="G25" s="1099"/>
      <c r="H25" s="1099"/>
      <c r="I25" s="1099"/>
      <c r="J25" s="1099"/>
      <c r="K25" s="1099"/>
      <c r="L25" s="1099"/>
    </row>
    <row r="26" spans="1:12" ht="12" customHeight="1" outlineLevel="1">
      <c r="A26" s="1247"/>
      <c r="B26" s="1198" t="s">
        <v>1313</v>
      </c>
      <c r="C26" s="1250"/>
      <c r="F26" s="1198"/>
      <c r="G26" s="1198">
        <v>2640</v>
      </c>
      <c r="H26" s="1198">
        <v>970.69810606060605</v>
      </c>
      <c r="I26" s="1198"/>
      <c r="J26" s="1198">
        <v>1637</v>
      </c>
      <c r="K26" s="1198">
        <v>466.88026878436165</v>
      </c>
      <c r="L26" s="1198"/>
    </row>
    <row r="27" spans="1:12" ht="12" customHeight="1" outlineLevel="1">
      <c r="A27" s="1247"/>
      <c r="B27" s="1198" t="s">
        <v>1315</v>
      </c>
      <c r="C27" s="1250"/>
      <c r="F27" s="1198"/>
      <c r="G27" s="1198"/>
      <c r="H27" s="1198"/>
      <c r="I27" s="1198"/>
      <c r="J27" s="1198"/>
      <c r="K27" s="1198"/>
      <c r="L27" s="1198"/>
    </row>
    <row r="28" spans="1:12" ht="12" customHeight="1" outlineLevel="1">
      <c r="A28" s="1247"/>
      <c r="B28" s="1198"/>
      <c r="C28" s="1250" t="s">
        <v>1316</v>
      </c>
      <c r="F28" s="1198"/>
      <c r="G28" s="1198">
        <v>2360</v>
      </c>
      <c r="H28" s="1198">
        <v>884.12161016949153</v>
      </c>
      <c r="I28" s="1198"/>
      <c r="J28" s="1198">
        <v>10260</v>
      </c>
      <c r="K28" s="1198">
        <v>697.06647173489284</v>
      </c>
      <c r="L28" s="1198"/>
    </row>
    <row r="29" spans="1:12" ht="12" customHeight="1" outlineLevel="1">
      <c r="A29" s="1247"/>
      <c r="B29" s="1198"/>
      <c r="C29" s="1198" t="s">
        <v>1386</v>
      </c>
      <c r="F29" s="1198"/>
      <c r="G29" s="1198">
        <v>529</v>
      </c>
      <c r="H29" s="1198">
        <v>1507.3156899810965</v>
      </c>
      <c r="I29" s="1198"/>
      <c r="J29" s="1198">
        <v>4144</v>
      </c>
      <c r="K29" s="1198">
        <v>1269.0970077220077</v>
      </c>
      <c r="L29" s="1198"/>
    </row>
    <row r="30" spans="1:12" ht="12" customHeight="1" outlineLevel="1">
      <c r="A30" s="1247"/>
      <c r="B30" s="1198" t="s">
        <v>1387</v>
      </c>
      <c r="C30" s="1250"/>
      <c r="D30" s="1198">
        <v>3224</v>
      </c>
      <c r="E30" s="1198">
        <v>447.75620347394539</v>
      </c>
      <c r="F30" s="1198"/>
      <c r="G30" s="1198"/>
      <c r="H30" s="1198"/>
      <c r="I30" s="1198"/>
      <c r="J30" s="1198"/>
      <c r="K30" s="1198"/>
      <c r="L30" s="1444"/>
    </row>
    <row r="31" spans="1:12" ht="12" customHeight="1" outlineLevel="1">
      <c r="A31" s="1247"/>
      <c r="B31" s="1198" t="s">
        <v>1418</v>
      </c>
      <c r="C31" s="1250"/>
      <c r="D31" s="1198">
        <v>91</v>
      </c>
      <c r="E31" s="1198">
        <v>1313.934065934066</v>
      </c>
      <c r="F31" s="1198"/>
      <c r="G31" s="1198"/>
      <c r="H31" s="1198"/>
      <c r="I31" s="1198"/>
      <c r="J31" s="1198"/>
      <c r="K31" s="1198"/>
      <c r="L31" s="1446"/>
    </row>
    <row r="32" spans="1:12" ht="12" customHeight="1" outlineLevel="1">
      <c r="A32" s="1247"/>
      <c r="B32" s="1198" t="s">
        <v>1389</v>
      </c>
      <c r="C32" s="1250"/>
      <c r="F32" s="1198"/>
      <c r="G32" s="1198">
        <v>26</v>
      </c>
      <c r="H32" s="1198">
        <v>476.38461538461536</v>
      </c>
      <c r="I32" s="1198"/>
      <c r="J32" s="1198">
        <v>42</v>
      </c>
      <c r="K32" s="1198">
        <v>835.92857142857144</v>
      </c>
      <c r="L32" s="1446"/>
    </row>
    <row r="33" spans="1:12" ht="12" customHeight="1" outlineLevel="1">
      <c r="A33" s="1253"/>
      <c r="B33" s="1255" t="s">
        <v>1390</v>
      </c>
      <c r="C33" s="1254"/>
      <c r="D33" s="1255"/>
      <c r="E33" s="1255"/>
      <c r="F33" s="1255"/>
      <c r="G33" s="1255"/>
      <c r="H33" s="1255"/>
      <c r="I33" s="1255"/>
      <c r="J33" s="1255">
        <v>1</v>
      </c>
      <c r="K33" s="1255">
        <v>4243</v>
      </c>
      <c r="L33" s="1446"/>
    </row>
    <row r="34" spans="1:12" ht="13.8" outlineLevel="1">
      <c r="A34" s="1247" t="s">
        <v>117</v>
      </c>
      <c r="B34" s="1099"/>
      <c r="C34" s="1099"/>
      <c r="D34" s="1099"/>
      <c r="E34" s="1099"/>
      <c r="F34" s="1099"/>
      <c r="G34" s="1099"/>
      <c r="H34" s="1099"/>
      <c r="I34" s="1099"/>
      <c r="J34" s="1099"/>
      <c r="K34" s="1099"/>
      <c r="L34" s="1099"/>
    </row>
    <row r="35" spans="1:12" ht="12" customHeight="1" outlineLevel="1">
      <c r="A35" s="1247"/>
      <c r="B35" s="1198" t="s">
        <v>1313</v>
      </c>
      <c r="C35" s="1250"/>
      <c r="F35" s="1198"/>
      <c r="G35" s="1198">
        <v>3739</v>
      </c>
      <c r="H35" s="1198">
        <v>759.33832575554959</v>
      </c>
      <c r="I35" s="1198"/>
      <c r="J35" s="1198">
        <v>1836</v>
      </c>
      <c r="K35" s="1198">
        <v>504.63725490196077</v>
      </c>
      <c r="L35" s="1198"/>
    </row>
    <row r="36" spans="1:12" ht="12" customHeight="1" outlineLevel="1">
      <c r="A36" s="1247"/>
      <c r="B36" s="1198" t="s">
        <v>1315</v>
      </c>
      <c r="C36" s="1250"/>
      <c r="F36" s="1198"/>
      <c r="G36" s="1198"/>
      <c r="H36" s="1198"/>
      <c r="I36" s="1198"/>
      <c r="J36" s="1198"/>
      <c r="K36" s="1198"/>
      <c r="L36" s="1198"/>
    </row>
    <row r="37" spans="1:12" ht="12" customHeight="1" outlineLevel="1">
      <c r="A37" s="1247"/>
      <c r="B37" s="1198"/>
      <c r="C37" s="1250" t="s">
        <v>1316</v>
      </c>
      <c r="F37" s="1198"/>
      <c r="G37" s="1198">
        <v>2912</v>
      </c>
      <c r="H37" s="1198">
        <v>712.47287087912093</v>
      </c>
      <c r="I37" s="1198"/>
      <c r="J37" s="1198">
        <v>12898</v>
      </c>
      <c r="K37" s="1198">
        <v>585.61428128392004</v>
      </c>
      <c r="L37" s="1198"/>
    </row>
    <row r="38" spans="1:12" ht="12" customHeight="1" outlineLevel="1">
      <c r="A38" s="1247"/>
      <c r="B38" s="1198"/>
      <c r="C38" s="1198" t="s">
        <v>1386</v>
      </c>
      <c r="F38" s="1198"/>
      <c r="G38" s="1198">
        <v>409</v>
      </c>
      <c r="H38" s="1198">
        <v>1302.3496332518337</v>
      </c>
      <c r="I38" s="1198"/>
      <c r="J38" s="1198">
        <v>4546</v>
      </c>
      <c r="K38" s="1198">
        <v>1130.6192256929169</v>
      </c>
      <c r="L38" s="1198"/>
    </row>
    <row r="39" spans="1:12" ht="12" customHeight="1" outlineLevel="1">
      <c r="A39" s="1247"/>
      <c r="B39" s="1198" t="s">
        <v>1387</v>
      </c>
      <c r="C39" s="1250"/>
      <c r="D39" s="1198">
        <v>4374</v>
      </c>
      <c r="E39" s="1198">
        <v>346.37700045724739</v>
      </c>
      <c r="F39" s="1198"/>
      <c r="G39" s="1198"/>
      <c r="H39" s="1198"/>
      <c r="I39" s="1198"/>
      <c r="J39" s="1198"/>
      <c r="K39" s="1198"/>
      <c r="L39" s="1444"/>
    </row>
    <row r="40" spans="1:12" ht="12" customHeight="1" outlineLevel="1">
      <c r="A40" s="1247"/>
      <c r="B40" s="1198" t="s">
        <v>1418</v>
      </c>
      <c r="C40" s="1250"/>
      <c r="D40" s="1198">
        <v>155</v>
      </c>
      <c r="E40" s="1198">
        <v>964.24516129032259</v>
      </c>
      <c r="F40" s="1198"/>
      <c r="G40" s="1198"/>
      <c r="H40" s="1198"/>
      <c r="I40" s="1198"/>
      <c r="J40" s="1198"/>
      <c r="K40" s="1198"/>
      <c r="L40" s="1446"/>
    </row>
    <row r="41" spans="1:12" ht="12" customHeight="1" outlineLevel="1">
      <c r="A41" s="1247"/>
      <c r="B41" s="1198" t="s">
        <v>1389</v>
      </c>
      <c r="C41" s="1250"/>
      <c r="F41" s="1198"/>
      <c r="G41" s="1198">
        <v>48</v>
      </c>
      <c r="H41" s="1198">
        <v>667.25</v>
      </c>
      <c r="I41" s="1198"/>
      <c r="J41" s="1198">
        <v>39</v>
      </c>
      <c r="K41" s="1198">
        <v>886.0512820512821</v>
      </c>
      <c r="L41" s="1446"/>
    </row>
    <row r="42" spans="1:12" ht="12" customHeight="1" outlineLevel="1">
      <c r="A42" s="1253"/>
      <c r="B42" s="1255" t="s">
        <v>1390</v>
      </c>
      <c r="C42" s="1254"/>
      <c r="D42" s="1255"/>
      <c r="E42" s="1255"/>
      <c r="F42" s="1255"/>
      <c r="G42" s="1255"/>
      <c r="H42" s="1255"/>
      <c r="I42" s="1255"/>
      <c r="J42" s="1255">
        <v>0</v>
      </c>
      <c r="K42" s="1255">
        <v>0</v>
      </c>
      <c r="L42" s="1446"/>
    </row>
    <row r="43" spans="1:12" ht="13.8">
      <c r="A43" s="1247" t="s">
        <v>118</v>
      </c>
      <c r="B43" s="1099"/>
      <c r="C43" s="1099"/>
      <c r="D43" s="1099"/>
      <c r="E43" s="1099"/>
      <c r="F43" s="1099"/>
      <c r="G43" s="1099"/>
      <c r="H43" s="1099"/>
      <c r="I43" s="1099"/>
      <c r="J43" s="1099"/>
      <c r="K43" s="1099"/>
      <c r="L43" s="1099"/>
    </row>
    <row r="44" spans="1:12" ht="12" customHeight="1">
      <c r="A44" s="1247"/>
      <c r="B44" s="1198" t="s">
        <v>1313</v>
      </c>
      <c r="C44" s="1250"/>
      <c r="F44" s="1198"/>
      <c r="G44" s="1198">
        <v>10734</v>
      </c>
      <c r="H44" s="1198">
        <v>868.98015651201786</v>
      </c>
      <c r="I44" s="1198"/>
      <c r="J44" s="1198">
        <v>6181</v>
      </c>
      <c r="K44" s="1198">
        <v>487.21452839346387</v>
      </c>
      <c r="L44" s="1198"/>
    </row>
    <row r="45" spans="1:12" ht="12" customHeight="1">
      <c r="A45" s="1247"/>
      <c r="B45" s="1198" t="s">
        <v>1315</v>
      </c>
      <c r="C45" s="1250"/>
      <c r="F45" s="1198"/>
      <c r="G45" s="1198"/>
      <c r="H45" s="1198"/>
      <c r="I45" s="1198"/>
      <c r="J45" s="1198"/>
      <c r="K45" s="1198"/>
      <c r="L45" s="1198"/>
    </row>
    <row r="46" spans="1:12" ht="12" customHeight="1">
      <c r="A46" s="1247"/>
      <c r="B46" s="1198"/>
      <c r="C46" s="1250" t="s">
        <v>1316</v>
      </c>
      <c r="F46" s="1198"/>
      <c r="G46" s="1198">
        <v>11370</v>
      </c>
      <c r="H46" s="1198">
        <v>796.18056288478454</v>
      </c>
      <c r="I46" s="1198"/>
      <c r="J46" s="1198">
        <v>39039</v>
      </c>
      <c r="K46" s="1198">
        <v>623.46632854325162</v>
      </c>
      <c r="L46" s="1198"/>
    </row>
    <row r="47" spans="1:12" ht="12" customHeight="1">
      <c r="A47" s="1247"/>
      <c r="B47" s="1198"/>
      <c r="C47" s="1198" t="s">
        <v>1386</v>
      </c>
      <c r="F47" s="1198"/>
      <c r="G47" s="1198">
        <v>2052</v>
      </c>
      <c r="H47" s="1198">
        <v>1354.8284600389863</v>
      </c>
      <c r="I47" s="1198"/>
      <c r="J47" s="1198">
        <v>16670</v>
      </c>
      <c r="K47" s="1198">
        <v>1160.9760647870426</v>
      </c>
      <c r="L47" s="1198"/>
    </row>
    <row r="48" spans="1:12" ht="12" customHeight="1">
      <c r="A48" s="1247"/>
      <c r="B48" s="1198" t="s">
        <v>1387</v>
      </c>
      <c r="C48" s="1250"/>
      <c r="D48" s="1198">
        <v>13200</v>
      </c>
      <c r="E48" s="1198">
        <v>392.28371212121215</v>
      </c>
      <c r="F48" s="1198"/>
      <c r="G48" s="1198"/>
      <c r="H48" s="1198"/>
      <c r="I48" s="1198"/>
      <c r="J48" s="1198"/>
      <c r="K48" s="1198"/>
      <c r="L48" s="1444"/>
    </row>
    <row r="49" spans="1:12" ht="12" customHeight="1">
      <c r="A49" s="1247"/>
      <c r="B49" s="1198" t="s">
        <v>1418</v>
      </c>
      <c r="C49" s="1250"/>
      <c r="D49" s="1198">
        <v>473</v>
      </c>
      <c r="E49" s="1198">
        <v>1026.2452431289641</v>
      </c>
      <c r="F49" s="1198"/>
      <c r="G49" s="1198"/>
      <c r="H49" s="1198"/>
      <c r="I49" s="1198"/>
      <c r="J49" s="1198"/>
      <c r="K49" s="1198"/>
      <c r="L49" s="1446"/>
    </row>
    <row r="50" spans="1:12" ht="12" customHeight="1">
      <c r="A50" s="1247"/>
      <c r="B50" s="1198" t="s">
        <v>1389</v>
      </c>
      <c r="C50" s="1250"/>
      <c r="F50" s="1198"/>
      <c r="G50" s="1198">
        <v>109</v>
      </c>
      <c r="H50" s="1198">
        <v>729.73394495412845</v>
      </c>
      <c r="I50" s="1198"/>
      <c r="J50" s="1198">
        <v>81</v>
      </c>
      <c r="K50" s="1198">
        <v>860.06172839506178</v>
      </c>
      <c r="L50" s="1446"/>
    </row>
    <row r="51" spans="1:12" ht="12" customHeight="1">
      <c r="A51" s="1247"/>
      <c r="B51" s="1198" t="s">
        <v>1390</v>
      </c>
      <c r="C51" s="1250"/>
      <c r="D51" s="1198"/>
      <c r="E51" s="1198"/>
      <c r="F51" s="1198"/>
      <c r="G51" s="1198"/>
      <c r="H51" s="1198"/>
      <c r="I51" s="1198"/>
      <c r="J51" s="1198">
        <v>1</v>
      </c>
      <c r="K51" s="1198">
        <v>4243</v>
      </c>
      <c r="L51" s="1446"/>
    </row>
    <row r="52" spans="1:12" ht="4.5" customHeight="1" thickBot="1">
      <c r="A52" s="178"/>
      <c r="B52" s="178"/>
      <c r="C52" s="178"/>
      <c r="D52" s="178"/>
      <c r="E52" s="178"/>
      <c r="F52" s="178"/>
      <c r="G52" s="178"/>
      <c r="H52" s="178"/>
      <c r="I52" s="178"/>
      <c r="J52" s="178"/>
      <c r="K52" s="178"/>
    </row>
    <row r="53" spans="1:12">
      <c r="A53" s="1198" t="s">
        <v>202</v>
      </c>
      <c r="B53" s="1198"/>
      <c r="C53" s="1250"/>
      <c r="D53" s="1198"/>
      <c r="E53" s="1198"/>
      <c r="F53" s="1198"/>
      <c r="G53" s="1198"/>
      <c r="H53" s="1198"/>
      <c r="I53" s="1198"/>
      <c r="J53" s="1198"/>
      <c r="K53" s="1198"/>
      <c r="L53" s="1198"/>
    </row>
    <row r="54" spans="1:12" ht="29.25" customHeight="1">
      <c r="A54" s="1883" t="s">
        <v>1322</v>
      </c>
      <c r="B54" s="1883"/>
      <c r="C54" s="1883"/>
      <c r="D54" s="1883"/>
      <c r="E54" s="1883"/>
      <c r="F54" s="1883"/>
      <c r="G54" s="1883"/>
      <c r="H54" s="1883"/>
      <c r="I54" s="1883"/>
      <c r="J54" s="1883"/>
      <c r="K54" s="1883"/>
      <c r="L54" s="1447"/>
    </row>
    <row r="55" spans="1:12" ht="27.75" customHeight="1">
      <c r="A55" s="1883" t="s">
        <v>1323</v>
      </c>
      <c r="B55" s="1884"/>
      <c r="C55" s="1884"/>
      <c r="D55" s="1884"/>
      <c r="E55" s="1884"/>
      <c r="F55" s="1884"/>
      <c r="G55" s="1884"/>
      <c r="H55" s="1884"/>
      <c r="I55" s="1884"/>
      <c r="J55" s="1884"/>
      <c r="K55" s="1884"/>
      <c r="L55" s="1447"/>
    </row>
    <row r="56" spans="1:12" ht="28.5" customHeight="1">
      <c r="A56" s="1883" t="s">
        <v>1391</v>
      </c>
      <c r="B56" s="1883"/>
      <c r="C56" s="1883"/>
      <c r="D56" s="1883"/>
      <c r="E56" s="1883"/>
      <c r="F56" s="1883"/>
      <c r="G56" s="1883"/>
      <c r="H56" s="1883"/>
      <c r="I56" s="1883"/>
      <c r="J56" s="1883"/>
      <c r="K56" s="1883"/>
      <c r="L56" s="1447"/>
    </row>
    <row r="57" spans="1:12" ht="13.8">
      <c r="A57" s="660" t="s">
        <v>1392</v>
      </c>
      <c r="B57" s="1263"/>
      <c r="C57" s="1263"/>
      <c r="D57" s="1263"/>
      <c r="E57" s="1263"/>
      <c r="F57" s="1263"/>
      <c r="G57" s="1263"/>
      <c r="H57" s="1263"/>
      <c r="I57" s="1263"/>
      <c r="J57" s="1263"/>
      <c r="K57" s="1263"/>
      <c r="L57" s="1447"/>
    </row>
    <row r="58" spans="1:12" ht="40.5" customHeight="1">
      <c r="A58" s="1883" t="s">
        <v>1393</v>
      </c>
      <c r="B58" s="1884"/>
      <c r="C58" s="1884"/>
      <c r="D58" s="1884"/>
      <c r="E58" s="1884"/>
      <c r="F58" s="1884"/>
      <c r="G58" s="1884"/>
      <c r="H58" s="1884"/>
      <c r="I58" s="1884"/>
      <c r="J58" s="1884"/>
      <c r="K58" s="1884"/>
      <c r="L58" s="1447"/>
    </row>
    <row r="59" spans="1:12" ht="42.75" customHeight="1">
      <c r="A59" s="1883" t="s">
        <v>1394</v>
      </c>
      <c r="B59" s="1884"/>
      <c r="C59" s="1884"/>
      <c r="D59" s="1884"/>
      <c r="E59" s="1884"/>
      <c r="F59" s="1884"/>
      <c r="G59" s="1884"/>
      <c r="H59" s="1884"/>
      <c r="I59" s="1884"/>
      <c r="J59" s="1884"/>
      <c r="K59" s="1884"/>
      <c r="L59" s="1447"/>
    </row>
    <row r="60" spans="1:12" ht="13.8">
      <c r="A60" s="660" t="s">
        <v>1395</v>
      </c>
      <c r="B60" s="660"/>
      <c r="C60" s="660"/>
      <c r="D60" s="660"/>
      <c r="E60" s="660"/>
      <c r="F60" s="660"/>
      <c r="G60" s="660"/>
      <c r="H60" s="660"/>
      <c r="I60" s="660"/>
      <c r="J60" s="660"/>
      <c r="K60" s="660"/>
      <c r="L60" s="1447"/>
    </row>
    <row r="61" spans="1:12" ht="13.8">
      <c r="A61" s="660" t="s">
        <v>1396</v>
      </c>
      <c r="B61" s="660"/>
      <c r="C61" s="660"/>
      <c r="D61" s="660"/>
      <c r="E61" s="660"/>
      <c r="F61" s="660"/>
      <c r="G61" s="660"/>
      <c r="H61" s="660"/>
      <c r="I61" s="660"/>
      <c r="J61" s="660"/>
      <c r="K61" s="660"/>
    </row>
    <row r="200" spans="3:3">
      <c r="C200" s="80" t="s">
        <v>190</v>
      </c>
    </row>
  </sheetData>
  <mergeCells count="5">
    <mergeCell ref="A54:K54"/>
    <mergeCell ref="A55:K55"/>
    <mergeCell ref="A56:K56"/>
    <mergeCell ref="A58:K58"/>
    <mergeCell ref="A59:K59"/>
  </mergeCells>
  <hyperlinks>
    <hyperlink ref="C1" location="Índice!A1" display="Volver al Índice " xr:uid="{1B9C4AAB-5C9C-48DA-967F-4FA62651A632}"/>
  </hyperlinks>
  <printOptions horizontalCentered="1" verticalCentered="1"/>
  <pageMargins left="0.74803149606299213" right="0.74803149606299213" top="0.98425196850393704" bottom="0.98425196850393704" header="0" footer="0"/>
  <pageSetup paperSize="9" scale="26" orientation="portrait" r:id="rId1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24EB-81CD-4061-AD16-BE2880F27C92}">
  <sheetPr codeName="Hoja75">
    <pageSetUpPr fitToPage="1"/>
  </sheetPr>
  <dimension ref="A1:I38"/>
  <sheetViews>
    <sheetView showGridLines="0" zoomScaleNormal="100" workbookViewId="0">
      <pane ySplit="6" topLeftCell="A7" activePane="bottomLeft" state="frozen"/>
      <selection activeCell="C17" sqref="C17"/>
      <selection pane="bottomLeft"/>
    </sheetView>
  </sheetViews>
  <sheetFormatPr baseColWidth="10" defaultColWidth="11.44140625" defaultRowHeight="13.2" outlineLevelRow="1"/>
  <cols>
    <col min="1" max="2" width="1.6640625" style="80" customWidth="1"/>
    <col min="3" max="3" width="27.44140625" style="80" customWidth="1"/>
    <col min="4" max="4" width="12.33203125" style="80" customWidth="1"/>
    <col min="5" max="5" width="11.33203125" style="80" customWidth="1"/>
    <col min="6" max="6" width="1.6640625" style="80" customWidth="1"/>
    <col min="7" max="7" width="11" style="80" customWidth="1"/>
    <col min="8" max="8" width="14.33203125" style="80" customWidth="1"/>
    <col min="9" max="9" width="12" style="80" customWidth="1"/>
    <col min="10" max="256" width="11.44140625" style="80"/>
    <col min="257" max="258" width="1.6640625" style="80" customWidth="1"/>
    <col min="259" max="259" width="27.44140625" style="80" customWidth="1"/>
    <col min="260" max="260" width="12.33203125" style="80" customWidth="1"/>
    <col min="261" max="261" width="11.33203125" style="80" customWidth="1"/>
    <col min="262" max="262" width="1.6640625" style="80" customWidth="1"/>
    <col min="263" max="263" width="11" style="80" customWidth="1"/>
    <col min="264" max="264" width="14.33203125" style="80" customWidth="1"/>
    <col min="265" max="265" width="12" style="80" customWidth="1"/>
    <col min="266" max="512" width="11.44140625" style="80"/>
    <col min="513" max="514" width="1.6640625" style="80" customWidth="1"/>
    <col min="515" max="515" width="27.44140625" style="80" customWidth="1"/>
    <col min="516" max="516" width="12.33203125" style="80" customWidth="1"/>
    <col min="517" max="517" width="11.33203125" style="80" customWidth="1"/>
    <col min="518" max="518" width="1.6640625" style="80" customWidth="1"/>
    <col min="519" max="519" width="11" style="80" customWidth="1"/>
    <col min="520" max="520" width="14.33203125" style="80" customWidth="1"/>
    <col min="521" max="521" width="12" style="80" customWidth="1"/>
    <col min="522" max="768" width="11.44140625" style="80"/>
    <col min="769" max="770" width="1.6640625" style="80" customWidth="1"/>
    <col min="771" max="771" width="27.44140625" style="80" customWidth="1"/>
    <col min="772" max="772" width="12.33203125" style="80" customWidth="1"/>
    <col min="773" max="773" width="11.33203125" style="80" customWidth="1"/>
    <col min="774" max="774" width="1.6640625" style="80" customWidth="1"/>
    <col min="775" max="775" width="11" style="80" customWidth="1"/>
    <col min="776" max="776" width="14.33203125" style="80" customWidth="1"/>
    <col min="777" max="777" width="12" style="80" customWidth="1"/>
    <col min="778" max="1024" width="11.44140625" style="80"/>
    <col min="1025" max="1026" width="1.6640625" style="80" customWidth="1"/>
    <col min="1027" max="1027" width="27.44140625" style="80" customWidth="1"/>
    <col min="1028" max="1028" width="12.33203125" style="80" customWidth="1"/>
    <col min="1029" max="1029" width="11.33203125" style="80" customWidth="1"/>
    <col min="1030" max="1030" width="1.6640625" style="80" customWidth="1"/>
    <col min="1031" max="1031" width="11" style="80" customWidth="1"/>
    <col min="1032" max="1032" width="14.33203125" style="80" customWidth="1"/>
    <col min="1033" max="1033" width="12" style="80" customWidth="1"/>
    <col min="1034" max="1280" width="11.44140625" style="80"/>
    <col min="1281" max="1282" width="1.6640625" style="80" customWidth="1"/>
    <col min="1283" max="1283" width="27.44140625" style="80" customWidth="1"/>
    <col min="1284" max="1284" width="12.33203125" style="80" customWidth="1"/>
    <col min="1285" max="1285" width="11.33203125" style="80" customWidth="1"/>
    <col min="1286" max="1286" width="1.6640625" style="80" customWidth="1"/>
    <col min="1287" max="1287" width="11" style="80" customWidth="1"/>
    <col min="1288" max="1288" width="14.33203125" style="80" customWidth="1"/>
    <col min="1289" max="1289" width="12" style="80" customWidth="1"/>
    <col min="1290" max="1536" width="11.44140625" style="80"/>
    <col min="1537" max="1538" width="1.6640625" style="80" customWidth="1"/>
    <col min="1539" max="1539" width="27.44140625" style="80" customWidth="1"/>
    <col min="1540" max="1540" width="12.33203125" style="80" customWidth="1"/>
    <col min="1541" max="1541" width="11.33203125" style="80" customWidth="1"/>
    <col min="1542" max="1542" width="1.6640625" style="80" customWidth="1"/>
    <col min="1543" max="1543" width="11" style="80" customWidth="1"/>
    <col min="1544" max="1544" width="14.33203125" style="80" customWidth="1"/>
    <col min="1545" max="1545" width="12" style="80" customWidth="1"/>
    <col min="1546" max="1792" width="11.44140625" style="80"/>
    <col min="1793" max="1794" width="1.6640625" style="80" customWidth="1"/>
    <col min="1795" max="1795" width="27.44140625" style="80" customWidth="1"/>
    <col min="1796" max="1796" width="12.33203125" style="80" customWidth="1"/>
    <col min="1797" max="1797" width="11.33203125" style="80" customWidth="1"/>
    <col min="1798" max="1798" width="1.6640625" style="80" customWidth="1"/>
    <col min="1799" max="1799" width="11" style="80" customWidth="1"/>
    <col min="1800" max="1800" width="14.33203125" style="80" customWidth="1"/>
    <col min="1801" max="1801" width="12" style="80" customWidth="1"/>
    <col min="1802" max="2048" width="11.44140625" style="80"/>
    <col min="2049" max="2050" width="1.6640625" style="80" customWidth="1"/>
    <col min="2051" max="2051" width="27.44140625" style="80" customWidth="1"/>
    <col min="2052" max="2052" width="12.33203125" style="80" customWidth="1"/>
    <col min="2053" max="2053" width="11.33203125" style="80" customWidth="1"/>
    <col min="2054" max="2054" width="1.6640625" style="80" customWidth="1"/>
    <col min="2055" max="2055" width="11" style="80" customWidth="1"/>
    <col min="2056" max="2056" width="14.33203125" style="80" customWidth="1"/>
    <col min="2057" max="2057" width="12" style="80" customWidth="1"/>
    <col min="2058" max="2304" width="11.44140625" style="80"/>
    <col min="2305" max="2306" width="1.6640625" style="80" customWidth="1"/>
    <col min="2307" max="2307" width="27.44140625" style="80" customWidth="1"/>
    <col min="2308" max="2308" width="12.33203125" style="80" customWidth="1"/>
    <col min="2309" max="2309" width="11.33203125" style="80" customWidth="1"/>
    <col min="2310" max="2310" width="1.6640625" style="80" customWidth="1"/>
    <col min="2311" max="2311" width="11" style="80" customWidth="1"/>
    <col min="2312" max="2312" width="14.33203125" style="80" customWidth="1"/>
    <col min="2313" max="2313" width="12" style="80" customWidth="1"/>
    <col min="2314" max="2560" width="11.44140625" style="80"/>
    <col min="2561" max="2562" width="1.6640625" style="80" customWidth="1"/>
    <col min="2563" max="2563" width="27.44140625" style="80" customWidth="1"/>
    <col min="2564" max="2564" width="12.33203125" style="80" customWidth="1"/>
    <col min="2565" max="2565" width="11.33203125" style="80" customWidth="1"/>
    <col min="2566" max="2566" width="1.6640625" style="80" customWidth="1"/>
    <col min="2567" max="2567" width="11" style="80" customWidth="1"/>
    <col min="2568" max="2568" width="14.33203125" style="80" customWidth="1"/>
    <col min="2569" max="2569" width="12" style="80" customWidth="1"/>
    <col min="2570" max="2816" width="11.44140625" style="80"/>
    <col min="2817" max="2818" width="1.6640625" style="80" customWidth="1"/>
    <col min="2819" max="2819" width="27.44140625" style="80" customWidth="1"/>
    <col min="2820" max="2820" width="12.33203125" style="80" customWidth="1"/>
    <col min="2821" max="2821" width="11.33203125" style="80" customWidth="1"/>
    <col min="2822" max="2822" width="1.6640625" style="80" customWidth="1"/>
    <col min="2823" max="2823" width="11" style="80" customWidth="1"/>
    <col min="2824" max="2824" width="14.33203125" style="80" customWidth="1"/>
    <col min="2825" max="2825" width="12" style="80" customWidth="1"/>
    <col min="2826" max="3072" width="11.44140625" style="80"/>
    <col min="3073" max="3074" width="1.6640625" style="80" customWidth="1"/>
    <col min="3075" max="3075" width="27.44140625" style="80" customWidth="1"/>
    <col min="3076" max="3076" width="12.33203125" style="80" customWidth="1"/>
    <col min="3077" max="3077" width="11.33203125" style="80" customWidth="1"/>
    <col min="3078" max="3078" width="1.6640625" style="80" customWidth="1"/>
    <col min="3079" max="3079" width="11" style="80" customWidth="1"/>
    <col min="3080" max="3080" width="14.33203125" style="80" customWidth="1"/>
    <col min="3081" max="3081" width="12" style="80" customWidth="1"/>
    <col min="3082" max="3328" width="11.44140625" style="80"/>
    <col min="3329" max="3330" width="1.6640625" style="80" customWidth="1"/>
    <col min="3331" max="3331" width="27.44140625" style="80" customWidth="1"/>
    <col min="3332" max="3332" width="12.33203125" style="80" customWidth="1"/>
    <col min="3333" max="3333" width="11.33203125" style="80" customWidth="1"/>
    <col min="3334" max="3334" width="1.6640625" style="80" customWidth="1"/>
    <col min="3335" max="3335" width="11" style="80" customWidth="1"/>
    <col min="3336" max="3336" width="14.33203125" style="80" customWidth="1"/>
    <col min="3337" max="3337" width="12" style="80" customWidth="1"/>
    <col min="3338" max="3584" width="11.44140625" style="80"/>
    <col min="3585" max="3586" width="1.6640625" style="80" customWidth="1"/>
    <col min="3587" max="3587" width="27.44140625" style="80" customWidth="1"/>
    <col min="3588" max="3588" width="12.33203125" style="80" customWidth="1"/>
    <col min="3589" max="3589" width="11.33203125" style="80" customWidth="1"/>
    <col min="3590" max="3590" width="1.6640625" style="80" customWidth="1"/>
    <col min="3591" max="3591" width="11" style="80" customWidth="1"/>
    <col min="3592" max="3592" width="14.33203125" style="80" customWidth="1"/>
    <col min="3593" max="3593" width="12" style="80" customWidth="1"/>
    <col min="3594" max="3840" width="11.44140625" style="80"/>
    <col min="3841" max="3842" width="1.6640625" style="80" customWidth="1"/>
    <col min="3843" max="3843" width="27.44140625" style="80" customWidth="1"/>
    <col min="3844" max="3844" width="12.33203125" style="80" customWidth="1"/>
    <col min="3845" max="3845" width="11.33203125" style="80" customWidth="1"/>
    <col min="3846" max="3846" width="1.6640625" style="80" customWidth="1"/>
    <col min="3847" max="3847" width="11" style="80" customWidth="1"/>
    <col min="3848" max="3848" width="14.33203125" style="80" customWidth="1"/>
    <col min="3849" max="3849" width="12" style="80" customWidth="1"/>
    <col min="3850" max="4096" width="11.44140625" style="80"/>
    <col min="4097" max="4098" width="1.6640625" style="80" customWidth="1"/>
    <col min="4099" max="4099" width="27.44140625" style="80" customWidth="1"/>
    <col min="4100" max="4100" width="12.33203125" style="80" customWidth="1"/>
    <col min="4101" max="4101" width="11.33203125" style="80" customWidth="1"/>
    <col min="4102" max="4102" width="1.6640625" style="80" customWidth="1"/>
    <col min="4103" max="4103" width="11" style="80" customWidth="1"/>
    <col min="4104" max="4104" width="14.33203125" style="80" customWidth="1"/>
    <col min="4105" max="4105" width="12" style="80" customWidth="1"/>
    <col min="4106" max="4352" width="11.44140625" style="80"/>
    <col min="4353" max="4354" width="1.6640625" style="80" customWidth="1"/>
    <col min="4355" max="4355" width="27.44140625" style="80" customWidth="1"/>
    <col min="4356" max="4356" width="12.33203125" style="80" customWidth="1"/>
    <col min="4357" max="4357" width="11.33203125" style="80" customWidth="1"/>
    <col min="4358" max="4358" width="1.6640625" style="80" customWidth="1"/>
    <col min="4359" max="4359" width="11" style="80" customWidth="1"/>
    <col min="4360" max="4360" width="14.33203125" style="80" customWidth="1"/>
    <col min="4361" max="4361" width="12" style="80" customWidth="1"/>
    <col min="4362" max="4608" width="11.44140625" style="80"/>
    <col min="4609" max="4610" width="1.6640625" style="80" customWidth="1"/>
    <col min="4611" max="4611" width="27.44140625" style="80" customWidth="1"/>
    <col min="4612" max="4612" width="12.33203125" style="80" customWidth="1"/>
    <col min="4613" max="4613" width="11.33203125" style="80" customWidth="1"/>
    <col min="4614" max="4614" width="1.6640625" style="80" customWidth="1"/>
    <col min="4615" max="4615" width="11" style="80" customWidth="1"/>
    <col min="4616" max="4616" width="14.33203125" style="80" customWidth="1"/>
    <col min="4617" max="4617" width="12" style="80" customWidth="1"/>
    <col min="4618" max="4864" width="11.44140625" style="80"/>
    <col min="4865" max="4866" width="1.6640625" style="80" customWidth="1"/>
    <col min="4867" max="4867" width="27.44140625" style="80" customWidth="1"/>
    <col min="4868" max="4868" width="12.33203125" style="80" customWidth="1"/>
    <col min="4869" max="4869" width="11.33203125" style="80" customWidth="1"/>
    <col min="4870" max="4870" width="1.6640625" style="80" customWidth="1"/>
    <col min="4871" max="4871" width="11" style="80" customWidth="1"/>
    <col min="4872" max="4872" width="14.33203125" style="80" customWidth="1"/>
    <col min="4873" max="4873" width="12" style="80" customWidth="1"/>
    <col min="4874" max="5120" width="11.44140625" style="80"/>
    <col min="5121" max="5122" width="1.6640625" style="80" customWidth="1"/>
    <col min="5123" max="5123" width="27.44140625" style="80" customWidth="1"/>
    <col min="5124" max="5124" width="12.33203125" style="80" customWidth="1"/>
    <col min="5125" max="5125" width="11.33203125" style="80" customWidth="1"/>
    <col min="5126" max="5126" width="1.6640625" style="80" customWidth="1"/>
    <col min="5127" max="5127" width="11" style="80" customWidth="1"/>
    <col min="5128" max="5128" width="14.33203125" style="80" customWidth="1"/>
    <col min="5129" max="5129" width="12" style="80" customWidth="1"/>
    <col min="5130" max="5376" width="11.44140625" style="80"/>
    <col min="5377" max="5378" width="1.6640625" style="80" customWidth="1"/>
    <col min="5379" max="5379" width="27.44140625" style="80" customWidth="1"/>
    <col min="5380" max="5380" width="12.33203125" style="80" customWidth="1"/>
    <col min="5381" max="5381" width="11.33203125" style="80" customWidth="1"/>
    <col min="5382" max="5382" width="1.6640625" style="80" customWidth="1"/>
    <col min="5383" max="5383" width="11" style="80" customWidth="1"/>
    <col min="5384" max="5384" width="14.33203125" style="80" customWidth="1"/>
    <col min="5385" max="5385" width="12" style="80" customWidth="1"/>
    <col min="5386" max="5632" width="11.44140625" style="80"/>
    <col min="5633" max="5634" width="1.6640625" style="80" customWidth="1"/>
    <col min="5635" max="5635" width="27.44140625" style="80" customWidth="1"/>
    <col min="5636" max="5636" width="12.33203125" style="80" customWidth="1"/>
    <col min="5637" max="5637" width="11.33203125" style="80" customWidth="1"/>
    <col min="5638" max="5638" width="1.6640625" style="80" customWidth="1"/>
    <col min="5639" max="5639" width="11" style="80" customWidth="1"/>
    <col min="5640" max="5640" width="14.33203125" style="80" customWidth="1"/>
    <col min="5641" max="5641" width="12" style="80" customWidth="1"/>
    <col min="5642" max="5888" width="11.44140625" style="80"/>
    <col min="5889" max="5890" width="1.6640625" style="80" customWidth="1"/>
    <col min="5891" max="5891" width="27.44140625" style="80" customWidth="1"/>
    <col min="5892" max="5892" width="12.33203125" style="80" customWidth="1"/>
    <col min="5893" max="5893" width="11.33203125" style="80" customWidth="1"/>
    <col min="5894" max="5894" width="1.6640625" style="80" customWidth="1"/>
    <col min="5895" max="5895" width="11" style="80" customWidth="1"/>
    <col min="5896" max="5896" width="14.33203125" style="80" customWidth="1"/>
    <col min="5897" max="5897" width="12" style="80" customWidth="1"/>
    <col min="5898" max="6144" width="11.44140625" style="80"/>
    <col min="6145" max="6146" width="1.6640625" style="80" customWidth="1"/>
    <col min="6147" max="6147" width="27.44140625" style="80" customWidth="1"/>
    <col min="6148" max="6148" width="12.33203125" style="80" customWidth="1"/>
    <col min="6149" max="6149" width="11.33203125" style="80" customWidth="1"/>
    <col min="6150" max="6150" width="1.6640625" style="80" customWidth="1"/>
    <col min="6151" max="6151" width="11" style="80" customWidth="1"/>
    <col min="6152" max="6152" width="14.33203125" style="80" customWidth="1"/>
    <col min="6153" max="6153" width="12" style="80" customWidth="1"/>
    <col min="6154" max="6400" width="11.44140625" style="80"/>
    <col min="6401" max="6402" width="1.6640625" style="80" customWidth="1"/>
    <col min="6403" max="6403" width="27.44140625" style="80" customWidth="1"/>
    <col min="6404" max="6404" width="12.33203125" style="80" customWidth="1"/>
    <col min="6405" max="6405" width="11.33203125" style="80" customWidth="1"/>
    <col min="6406" max="6406" width="1.6640625" style="80" customWidth="1"/>
    <col min="6407" max="6407" width="11" style="80" customWidth="1"/>
    <col min="6408" max="6408" width="14.33203125" style="80" customWidth="1"/>
    <col min="6409" max="6409" width="12" style="80" customWidth="1"/>
    <col min="6410" max="6656" width="11.44140625" style="80"/>
    <col min="6657" max="6658" width="1.6640625" style="80" customWidth="1"/>
    <col min="6659" max="6659" width="27.44140625" style="80" customWidth="1"/>
    <col min="6660" max="6660" width="12.33203125" style="80" customWidth="1"/>
    <col min="6661" max="6661" width="11.33203125" style="80" customWidth="1"/>
    <col min="6662" max="6662" width="1.6640625" style="80" customWidth="1"/>
    <col min="6663" max="6663" width="11" style="80" customWidth="1"/>
    <col min="6664" max="6664" width="14.33203125" style="80" customWidth="1"/>
    <col min="6665" max="6665" width="12" style="80" customWidth="1"/>
    <col min="6666" max="6912" width="11.44140625" style="80"/>
    <col min="6913" max="6914" width="1.6640625" style="80" customWidth="1"/>
    <col min="6915" max="6915" width="27.44140625" style="80" customWidth="1"/>
    <col min="6916" max="6916" width="12.33203125" style="80" customWidth="1"/>
    <col min="6917" max="6917" width="11.33203125" style="80" customWidth="1"/>
    <col min="6918" max="6918" width="1.6640625" style="80" customWidth="1"/>
    <col min="6919" max="6919" width="11" style="80" customWidth="1"/>
    <col min="6920" max="6920" width="14.33203125" style="80" customWidth="1"/>
    <col min="6921" max="6921" width="12" style="80" customWidth="1"/>
    <col min="6922" max="7168" width="11.44140625" style="80"/>
    <col min="7169" max="7170" width="1.6640625" style="80" customWidth="1"/>
    <col min="7171" max="7171" width="27.44140625" style="80" customWidth="1"/>
    <col min="7172" max="7172" width="12.33203125" style="80" customWidth="1"/>
    <col min="7173" max="7173" width="11.33203125" style="80" customWidth="1"/>
    <col min="7174" max="7174" width="1.6640625" style="80" customWidth="1"/>
    <col min="7175" max="7175" width="11" style="80" customWidth="1"/>
    <col min="7176" max="7176" width="14.33203125" style="80" customWidth="1"/>
    <col min="7177" max="7177" width="12" style="80" customWidth="1"/>
    <col min="7178" max="7424" width="11.44140625" style="80"/>
    <col min="7425" max="7426" width="1.6640625" style="80" customWidth="1"/>
    <col min="7427" max="7427" width="27.44140625" style="80" customWidth="1"/>
    <col min="7428" max="7428" width="12.33203125" style="80" customWidth="1"/>
    <col min="7429" max="7429" width="11.33203125" style="80" customWidth="1"/>
    <col min="7430" max="7430" width="1.6640625" style="80" customWidth="1"/>
    <col min="7431" max="7431" width="11" style="80" customWidth="1"/>
    <col min="7432" max="7432" width="14.33203125" style="80" customWidth="1"/>
    <col min="7433" max="7433" width="12" style="80" customWidth="1"/>
    <col min="7434" max="7680" width="11.44140625" style="80"/>
    <col min="7681" max="7682" width="1.6640625" style="80" customWidth="1"/>
    <col min="7683" max="7683" width="27.44140625" style="80" customWidth="1"/>
    <col min="7684" max="7684" width="12.33203125" style="80" customWidth="1"/>
    <col min="7685" max="7685" width="11.33203125" style="80" customWidth="1"/>
    <col min="7686" max="7686" width="1.6640625" style="80" customWidth="1"/>
    <col min="7687" max="7687" width="11" style="80" customWidth="1"/>
    <col min="7688" max="7688" width="14.33203125" style="80" customWidth="1"/>
    <col min="7689" max="7689" width="12" style="80" customWidth="1"/>
    <col min="7690" max="7936" width="11.44140625" style="80"/>
    <col min="7937" max="7938" width="1.6640625" style="80" customWidth="1"/>
    <col min="7939" max="7939" width="27.44140625" style="80" customWidth="1"/>
    <col min="7940" max="7940" width="12.33203125" style="80" customWidth="1"/>
    <col min="7941" max="7941" width="11.33203125" style="80" customWidth="1"/>
    <col min="7942" max="7942" width="1.6640625" style="80" customWidth="1"/>
    <col min="7943" max="7943" width="11" style="80" customWidth="1"/>
    <col min="7944" max="7944" width="14.33203125" style="80" customWidth="1"/>
    <col min="7945" max="7945" width="12" style="80" customWidth="1"/>
    <col min="7946" max="8192" width="11.44140625" style="80"/>
    <col min="8193" max="8194" width="1.6640625" style="80" customWidth="1"/>
    <col min="8195" max="8195" width="27.44140625" style="80" customWidth="1"/>
    <col min="8196" max="8196" width="12.33203125" style="80" customWidth="1"/>
    <col min="8197" max="8197" width="11.33203125" style="80" customWidth="1"/>
    <col min="8198" max="8198" width="1.6640625" style="80" customWidth="1"/>
    <col min="8199" max="8199" width="11" style="80" customWidth="1"/>
    <col min="8200" max="8200" width="14.33203125" style="80" customWidth="1"/>
    <col min="8201" max="8201" width="12" style="80" customWidth="1"/>
    <col min="8202" max="8448" width="11.44140625" style="80"/>
    <col min="8449" max="8450" width="1.6640625" style="80" customWidth="1"/>
    <col min="8451" max="8451" width="27.44140625" style="80" customWidth="1"/>
    <col min="8452" max="8452" width="12.33203125" style="80" customWidth="1"/>
    <col min="8453" max="8453" width="11.33203125" style="80" customWidth="1"/>
    <col min="8454" max="8454" width="1.6640625" style="80" customWidth="1"/>
    <col min="8455" max="8455" width="11" style="80" customWidth="1"/>
    <col min="8456" max="8456" width="14.33203125" style="80" customWidth="1"/>
    <col min="8457" max="8457" width="12" style="80" customWidth="1"/>
    <col min="8458" max="8704" width="11.44140625" style="80"/>
    <col min="8705" max="8706" width="1.6640625" style="80" customWidth="1"/>
    <col min="8707" max="8707" width="27.44140625" style="80" customWidth="1"/>
    <col min="8708" max="8708" width="12.33203125" style="80" customWidth="1"/>
    <col min="8709" max="8709" width="11.33203125" style="80" customWidth="1"/>
    <col min="8710" max="8710" width="1.6640625" style="80" customWidth="1"/>
    <col min="8711" max="8711" width="11" style="80" customWidth="1"/>
    <col min="8712" max="8712" width="14.33203125" style="80" customWidth="1"/>
    <col min="8713" max="8713" width="12" style="80" customWidth="1"/>
    <col min="8714" max="8960" width="11.44140625" style="80"/>
    <col min="8961" max="8962" width="1.6640625" style="80" customWidth="1"/>
    <col min="8963" max="8963" width="27.44140625" style="80" customWidth="1"/>
    <col min="8964" max="8964" width="12.33203125" style="80" customWidth="1"/>
    <col min="8965" max="8965" width="11.33203125" style="80" customWidth="1"/>
    <col min="8966" max="8966" width="1.6640625" style="80" customWidth="1"/>
    <col min="8967" max="8967" width="11" style="80" customWidth="1"/>
    <col min="8968" max="8968" width="14.33203125" style="80" customWidth="1"/>
    <col min="8969" max="8969" width="12" style="80" customWidth="1"/>
    <col min="8970" max="9216" width="11.44140625" style="80"/>
    <col min="9217" max="9218" width="1.6640625" style="80" customWidth="1"/>
    <col min="9219" max="9219" width="27.44140625" style="80" customWidth="1"/>
    <col min="9220" max="9220" width="12.33203125" style="80" customWidth="1"/>
    <col min="9221" max="9221" width="11.33203125" style="80" customWidth="1"/>
    <col min="9222" max="9222" width="1.6640625" style="80" customWidth="1"/>
    <col min="9223" max="9223" width="11" style="80" customWidth="1"/>
    <col min="9224" max="9224" width="14.33203125" style="80" customWidth="1"/>
    <col min="9225" max="9225" width="12" style="80" customWidth="1"/>
    <col min="9226" max="9472" width="11.44140625" style="80"/>
    <col min="9473" max="9474" width="1.6640625" style="80" customWidth="1"/>
    <col min="9475" max="9475" width="27.44140625" style="80" customWidth="1"/>
    <col min="9476" max="9476" width="12.33203125" style="80" customWidth="1"/>
    <col min="9477" max="9477" width="11.33203125" style="80" customWidth="1"/>
    <col min="9478" max="9478" width="1.6640625" style="80" customWidth="1"/>
    <col min="9479" max="9479" width="11" style="80" customWidth="1"/>
    <col min="9480" max="9480" width="14.33203125" style="80" customWidth="1"/>
    <col min="9481" max="9481" width="12" style="80" customWidth="1"/>
    <col min="9482" max="9728" width="11.44140625" style="80"/>
    <col min="9729" max="9730" width="1.6640625" style="80" customWidth="1"/>
    <col min="9731" max="9731" width="27.44140625" style="80" customWidth="1"/>
    <col min="9732" max="9732" width="12.33203125" style="80" customWidth="1"/>
    <col min="9733" max="9733" width="11.33203125" style="80" customWidth="1"/>
    <col min="9734" max="9734" width="1.6640625" style="80" customWidth="1"/>
    <col min="9735" max="9735" width="11" style="80" customWidth="1"/>
    <col min="9736" max="9736" width="14.33203125" style="80" customWidth="1"/>
    <col min="9737" max="9737" width="12" style="80" customWidth="1"/>
    <col min="9738" max="9984" width="11.44140625" style="80"/>
    <col min="9985" max="9986" width="1.6640625" style="80" customWidth="1"/>
    <col min="9987" max="9987" width="27.44140625" style="80" customWidth="1"/>
    <col min="9988" max="9988" width="12.33203125" style="80" customWidth="1"/>
    <col min="9989" max="9989" width="11.33203125" style="80" customWidth="1"/>
    <col min="9990" max="9990" width="1.6640625" style="80" customWidth="1"/>
    <col min="9991" max="9991" width="11" style="80" customWidth="1"/>
    <col min="9992" max="9992" width="14.33203125" style="80" customWidth="1"/>
    <col min="9993" max="9993" width="12" style="80" customWidth="1"/>
    <col min="9994" max="10240" width="11.44140625" style="80"/>
    <col min="10241" max="10242" width="1.6640625" style="80" customWidth="1"/>
    <col min="10243" max="10243" width="27.44140625" style="80" customWidth="1"/>
    <col min="10244" max="10244" width="12.33203125" style="80" customWidth="1"/>
    <col min="10245" max="10245" width="11.33203125" style="80" customWidth="1"/>
    <col min="10246" max="10246" width="1.6640625" style="80" customWidth="1"/>
    <col min="10247" max="10247" width="11" style="80" customWidth="1"/>
    <col min="10248" max="10248" width="14.33203125" style="80" customWidth="1"/>
    <col min="10249" max="10249" width="12" style="80" customWidth="1"/>
    <col min="10250" max="10496" width="11.44140625" style="80"/>
    <col min="10497" max="10498" width="1.6640625" style="80" customWidth="1"/>
    <col min="10499" max="10499" width="27.44140625" style="80" customWidth="1"/>
    <col min="10500" max="10500" width="12.33203125" style="80" customWidth="1"/>
    <col min="10501" max="10501" width="11.33203125" style="80" customWidth="1"/>
    <col min="10502" max="10502" width="1.6640625" style="80" customWidth="1"/>
    <col min="10503" max="10503" width="11" style="80" customWidth="1"/>
    <col min="10504" max="10504" width="14.33203125" style="80" customWidth="1"/>
    <col min="10505" max="10505" width="12" style="80" customWidth="1"/>
    <col min="10506" max="10752" width="11.44140625" style="80"/>
    <col min="10753" max="10754" width="1.6640625" style="80" customWidth="1"/>
    <col min="10755" max="10755" width="27.44140625" style="80" customWidth="1"/>
    <col min="10756" max="10756" width="12.33203125" style="80" customWidth="1"/>
    <col min="10757" max="10757" width="11.33203125" style="80" customWidth="1"/>
    <col min="10758" max="10758" width="1.6640625" style="80" customWidth="1"/>
    <col min="10759" max="10759" width="11" style="80" customWidth="1"/>
    <col min="10760" max="10760" width="14.33203125" style="80" customWidth="1"/>
    <col min="10761" max="10761" width="12" style="80" customWidth="1"/>
    <col min="10762" max="11008" width="11.44140625" style="80"/>
    <col min="11009" max="11010" width="1.6640625" style="80" customWidth="1"/>
    <col min="11011" max="11011" width="27.44140625" style="80" customWidth="1"/>
    <col min="11012" max="11012" width="12.33203125" style="80" customWidth="1"/>
    <col min="11013" max="11013" width="11.33203125" style="80" customWidth="1"/>
    <col min="11014" max="11014" width="1.6640625" style="80" customWidth="1"/>
    <col min="11015" max="11015" width="11" style="80" customWidth="1"/>
    <col min="11016" max="11016" width="14.33203125" style="80" customWidth="1"/>
    <col min="11017" max="11017" width="12" style="80" customWidth="1"/>
    <col min="11018" max="11264" width="11.44140625" style="80"/>
    <col min="11265" max="11266" width="1.6640625" style="80" customWidth="1"/>
    <col min="11267" max="11267" width="27.44140625" style="80" customWidth="1"/>
    <col min="11268" max="11268" width="12.33203125" style="80" customWidth="1"/>
    <col min="11269" max="11269" width="11.33203125" style="80" customWidth="1"/>
    <col min="11270" max="11270" width="1.6640625" style="80" customWidth="1"/>
    <col min="11271" max="11271" width="11" style="80" customWidth="1"/>
    <col min="11272" max="11272" width="14.33203125" style="80" customWidth="1"/>
    <col min="11273" max="11273" width="12" style="80" customWidth="1"/>
    <col min="11274" max="11520" width="11.44140625" style="80"/>
    <col min="11521" max="11522" width="1.6640625" style="80" customWidth="1"/>
    <col min="11523" max="11523" width="27.44140625" style="80" customWidth="1"/>
    <col min="11524" max="11524" width="12.33203125" style="80" customWidth="1"/>
    <col min="11525" max="11525" width="11.33203125" style="80" customWidth="1"/>
    <col min="11526" max="11526" width="1.6640625" style="80" customWidth="1"/>
    <col min="11527" max="11527" width="11" style="80" customWidth="1"/>
    <col min="11528" max="11528" width="14.33203125" style="80" customWidth="1"/>
    <col min="11529" max="11529" width="12" style="80" customWidth="1"/>
    <col min="11530" max="11776" width="11.44140625" style="80"/>
    <col min="11777" max="11778" width="1.6640625" style="80" customWidth="1"/>
    <col min="11779" max="11779" width="27.44140625" style="80" customWidth="1"/>
    <col min="11780" max="11780" width="12.33203125" style="80" customWidth="1"/>
    <col min="11781" max="11781" width="11.33203125" style="80" customWidth="1"/>
    <col min="11782" max="11782" width="1.6640625" style="80" customWidth="1"/>
    <col min="11783" max="11783" width="11" style="80" customWidth="1"/>
    <col min="11784" max="11784" width="14.33203125" style="80" customWidth="1"/>
    <col min="11785" max="11785" width="12" style="80" customWidth="1"/>
    <col min="11786" max="12032" width="11.44140625" style="80"/>
    <col min="12033" max="12034" width="1.6640625" style="80" customWidth="1"/>
    <col min="12035" max="12035" width="27.44140625" style="80" customWidth="1"/>
    <col min="12036" max="12036" width="12.33203125" style="80" customWidth="1"/>
    <col min="12037" max="12037" width="11.33203125" style="80" customWidth="1"/>
    <col min="12038" max="12038" width="1.6640625" style="80" customWidth="1"/>
    <col min="12039" max="12039" width="11" style="80" customWidth="1"/>
    <col min="12040" max="12040" width="14.33203125" style="80" customWidth="1"/>
    <col min="12041" max="12041" width="12" style="80" customWidth="1"/>
    <col min="12042" max="12288" width="11.44140625" style="80"/>
    <col min="12289" max="12290" width="1.6640625" style="80" customWidth="1"/>
    <col min="12291" max="12291" width="27.44140625" style="80" customWidth="1"/>
    <col min="12292" max="12292" width="12.33203125" style="80" customWidth="1"/>
    <col min="12293" max="12293" width="11.33203125" style="80" customWidth="1"/>
    <col min="12294" max="12294" width="1.6640625" style="80" customWidth="1"/>
    <col min="12295" max="12295" width="11" style="80" customWidth="1"/>
    <col min="12296" max="12296" width="14.33203125" style="80" customWidth="1"/>
    <col min="12297" max="12297" width="12" style="80" customWidth="1"/>
    <col min="12298" max="12544" width="11.44140625" style="80"/>
    <col min="12545" max="12546" width="1.6640625" style="80" customWidth="1"/>
    <col min="12547" max="12547" width="27.44140625" style="80" customWidth="1"/>
    <col min="12548" max="12548" width="12.33203125" style="80" customWidth="1"/>
    <col min="12549" max="12549" width="11.33203125" style="80" customWidth="1"/>
    <col min="12550" max="12550" width="1.6640625" style="80" customWidth="1"/>
    <col min="12551" max="12551" width="11" style="80" customWidth="1"/>
    <col min="12552" max="12552" width="14.33203125" style="80" customWidth="1"/>
    <col min="12553" max="12553" width="12" style="80" customWidth="1"/>
    <col min="12554" max="12800" width="11.44140625" style="80"/>
    <col min="12801" max="12802" width="1.6640625" style="80" customWidth="1"/>
    <col min="12803" max="12803" width="27.44140625" style="80" customWidth="1"/>
    <col min="12804" max="12804" width="12.33203125" style="80" customWidth="1"/>
    <col min="12805" max="12805" width="11.33203125" style="80" customWidth="1"/>
    <col min="12806" max="12806" width="1.6640625" style="80" customWidth="1"/>
    <col min="12807" max="12807" width="11" style="80" customWidth="1"/>
    <col min="12808" max="12808" width="14.33203125" style="80" customWidth="1"/>
    <col min="12809" max="12809" width="12" style="80" customWidth="1"/>
    <col min="12810" max="13056" width="11.44140625" style="80"/>
    <col min="13057" max="13058" width="1.6640625" style="80" customWidth="1"/>
    <col min="13059" max="13059" width="27.44140625" style="80" customWidth="1"/>
    <col min="13060" max="13060" width="12.33203125" style="80" customWidth="1"/>
    <col min="13061" max="13061" width="11.33203125" style="80" customWidth="1"/>
    <col min="13062" max="13062" width="1.6640625" style="80" customWidth="1"/>
    <col min="13063" max="13063" width="11" style="80" customWidth="1"/>
    <col min="13064" max="13064" width="14.33203125" style="80" customWidth="1"/>
    <col min="13065" max="13065" width="12" style="80" customWidth="1"/>
    <col min="13066" max="13312" width="11.44140625" style="80"/>
    <col min="13313" max="13314" width="1.6640625" style="80" customWidth="1"/>
    <col min="13315" max="13315" width="27.44140625" style="80" customWidth="1"/>
    <col min="13316" max="13316" width="12.33203125" style="80" customWidth="1"/>
    <col min="13317" max="13317" width="11.33203125" style="80" customWidth="1"/>
    <col min="13318" max="13318" width="1.6640625" style="80" customWidth="1"/>
    <col min="13319" max="13319" width="11" style="80" customWidth="1"/>
    <col min="13320" max="13320" width="14.33203125" style="80" customWidth="1"/>
    <col min="13321" max="13321" width="12" style="80" customWidth="1"/>
    <col min="13322" max="13568" width="11.44140625" style="80"/>
    <col min="13569" max="13570" width="1.6640625" style="80" customWidth="1"/>
    <col min="13571" max="13571" width="27.44140625" style="80" customWidth="1"/>
    <col min="13572" max="13572" width="12.33203125" style="80" customWidth="1"/>
    <col min="13573" max="13573" width="11.33203125" style="80" customWidth="1"/>
    <col min="13574" max="13574" width="1.6640625" style="80" customWidth="1"/>
    <col min="13575" max="13575" width="11" style="80" customWidth="1"/>
    <col min="13576" max="13576" width="14.33203125" style="80" customWidth="1"/>
    <col min="13577" max="13577" width="12" style="80" customWidth="1"/>
    <col min="13578" max="13824" width="11.44140625" style="80"/>
    <col min="13825" max="13826" width="1.6640625" style="80" customWidth="1"/>
    <col min="13827" max="13827" width="27.44140625" style="80" customWidth="1"/>
    <col min="13828" max="13828" width="12.33203125" style="80" customWidth="1"/>
    <col min="13829" max="13829" width="11.33203125" style="80" customWidth="1"/>
    <col min="13830" max="13830" width="1.6640625" style="80" customWidth="1"/>
    <col min="13831" max="13831" width="11" style="80" customWidth="1"/>
    <col min="13832" max="13832" width="14.33203125" style="80" customWidth="1"/>
    <col min="13833" max="13833" width="12" style="80" customWidth="1"/>
    <col min="13834" max="14080" width="11.44140625" style="80"/>
    <col min="14081" max="14082" width="1.6640625" style="80" customWidth="1"/>
    <col min="14083" max="14083" width="27.44140625" style="80" customWidth="1"/>
    <col min="14084" max="14084" width="12.33203125" style="80" customWidth="1"/>
    <col min="14085" max="14085" width="11.33203125" style="80" customWidth="1"/>
    <col min="14086" max="14086" width="1.6640625" style="80" customWidth="1"/>
    <col min="14087" max="14087" width="11" style="80" customWidth="1"/>
    <col min="14088" max="14088" width="14.33203125" style="80" customWidth="1"/>
    <col min="14089" max="14089" width="12" style="80" customWidth="1"/>
    <col min="14090" max="14336" width="11.44140625" style="80"/>
    <col min="14337" max="14338" width="1.6640625" style="80" customWidth="1"/>
    <col min="14339" max="14339" width="27.44140625" style="80" customWidth="1"/>
    <col min="14340" max="14340" width="12.33203125" style="80" customWidth="1"/>
    <col min="14341" max="14341" width="11.33203125" style="80" customWidth="1"/>
    <col min="14342" max="14342" width="1.6640625" style="80" customWidth="1"/>
    <col min="14343" max="14343" width="11" style="80" customWidth="1"/>
    <col min="14344" max="14344" width="14.33203125" style="80" customWidth="1"/>
    <col min="14345" max="14345" width="12" style="80" customWidth="1"/>
    <col min="14346" max="14592" width="11.44140625" style="80"/>
    <col min="14593" max="14594" width="1.6640625" style="80" customWidth="1"/>
    <col min="14595" max="14595" width="27.44140625" style="80" customWidth="1"/>
    <col min="14596" max="14596" width="12.33203125" style="80" customWidth="1"/>
    <col min="14597" max="14597" width="11.33203125" style="80" customWidth="1"/>
    <col min="14598" max="14598" width="1.6640625" style="80" customWidth="1"/>
    <col min="14599" max="14599" width="11" style="80" customWidth="1"/>
    <col min="14600" max="14600" width="14.33203125" style="80" customWidth="1"/>
    <col min="14601" max="14601" width="12" style="80" customWidth="1"/>
    <col min="14602" max="14848" width="11.44140625" style="80"/>
    <col min="14849" max="14850" width="1.6640625" style="80" customWidth="1"/>
    <col min="14851" max="14851" width="27.44140625" style="80" customWidth="1"/>
    <col min="14852" max="14852" width="12.33203125" style="80" customWidth="1"/>
    <col min="14853" max="14853" width="11.33203125" style="80" customWidth="1"/>
    <col min="14854" max="14854" width="1.6640625" style="80" customWidth="1"/>
    <col min="14855" max="14855" width="11" style="80" customWidth="1"/>
    <col min="14856" max="14856" width="14.33203125" style="80" customWidth="1"/>
    <col min="14857" max="14857" width="12" style="80" customWidth="1"/>
    <col min="14858" max="15104" width="11.44140625" style="80"/>
    <col min="15105" max="15106" width="1.6640625" style="80" customWidth="1"/>
    <col min="15107" max="15107" width="27.44140625" style="80" customWidth="1"/>
    <col min="15108" max="15108" width="12.33203125" style="80" customWidth="1"/>
    <col min="15109" max="15109" width="11.33203125" style="80" customWidth="1"/>
    <col min="15110" max="15110" width="1.6640625" style="80" customWidth="1"/>
    <col min="15111" max="15111" width="11" style="80" customWidth="1"/>
    <col min="15112" max="15112" width="14.33203125" style="80" customWidth="1"/>
    <col min="15113" max="15113" width="12" style="80" customWidth="1"/>
    <col min="15114" max="15360" width="11.44140625" style="80"/>
    <col min="15361" max="15362" width="1.6640625" style="80" customWidth="1"/>
    <col min="15363" max="15363" width="27.44140625" style="80" customWidth="1"/>
    <col min="15364" max="15364" width="12.33203125" style="80" customWidth="1"/>
    <col min="15365" max="15365" width="11.33203125" style="80" customWidth="1"/>
    <col min="15366" max="15366" width="1.6640625" style="80" customWidth="1"/>
    <col min="15367" max="15367" width="11" style="80" customWidth="1"/>
    <col min="15368" max="15368" width="14.33203125" style="80" customWidth="1"/>
    <col min="15369" max="15369" width="12" style="80" customWidth="1"/>
    <col min="15370" max="15616" width="11.44140625" style="80"/>
    <col min="15617" max="15618" width="1.6640625" style="80" customWidth="1"/>
    <col min="15619" max="15619" width="27.44140625" style="80" customWidth="1"/>
    <col min="15620" max="15620" width="12.33203125" style="80" customWidth="1"/>
    <col min="15621" max="15621" width="11.33203125" style="80" customWidth="1"/>
    <col min="15622" max="15622" width="1.6640625" style="80" customWidth="1"/>
    <col min="15623" max="15623" width="11" style="80" customWidth="1"/>
    <col min="15624" max="15624" width="14.33203125" style="80" customWidth="1"/>
    <col min="15625" max="15625" width="12" style="80" customWidth="1"/>
    <col min="15626" max="15872" width="11.44140625" style="80"/>
    <col min="15873" max="15874" width="1.6640625" style="80" customWidth="1"/>
    <col min="15875" max="15875" width="27.44140625" style="80" customWidth="1"/>
    <col min="15876" max="15876" width="12.33203125" style="80" customWidth="1"/>
    <col min="15877" max="15877" width="11.33203125" style="80" customWidth="1"/>
    <col min="15878" max="15878" width="1.6640625" style="80" customWidth="1"/>
    <col min="15879" max="15879" width="11" style="80" customWidth="1"/>
    <col min="15880" max="15880" width="14.33203125" style="80" customWidth="1"/>
    <col min="15881" max="15881" width="12" style="80" customWidth="1"/>
    <col min="15882" max="16128" width="11.44140625" style="80"/>
    <col min="16129" max="16130" width="1.6640625" style="80" customWidth="1"/>
    <col min="16131" max="16131" width="27.44140625" style="80" customWidth="1"/>
    <col min="16132" max="16132" width="12.33203125" style="80" customWidth="1"/>
    <col min="16133" max="16133" width="11.33203125" style="80" customWidth="1"/>
    <col min="16134" max="16134" width="1.6640625" style="80" customWidth="1"/>
    <col min="16135" max="16135" width="11" style="80" customWidth="1"/>
    <col min="16136" max="16136" width="14.33203125" style="80" customWidth="1"/>
    <col min="16137" max="16137" width="12" style="80" customWidth="1"/>
    <col min="16138" max="16384" width="11.44140625" style="80"/>
  </cols>
  <sheetData>
    <row r="1" spans="1:9" ht="13.8">
      <c r="A1" s="1424"/>
      <c r="B1" s="1152"/>
      <c r="C1" s="1425" t="s">
        <v>1272</v>
      </c>
    </row>
    <row r="2" spans="1:9" ht="54.75" customHeight="1">
      <c r="A2" s="1154" t="s">
        <v>1419</v>
      </c>
      <c r="B2" s="1154"/>
      <c r="C2" s="1154"/>
      <c r="D2" s="1235"/>
      <c r="E2" s="1235"/>
      <c r="F2" s="1235"/>
      <c r="G2" s="1235"/>
      <c r="H2" s="1235"/>
      <c r="I2" s="1444"/>
    </row>
    <row r="3" spans="1:9" ht="15.6">
      <c r="A3" s="1445" t="s">
        <v>1308</v>
      </c>
      <c r="B3" s="1445"/>
      <c r="C3" s="1445"/>
      <c r="D3" s="1445"/>
      <c r="E3" s="1445"/>
      <c r="F3" s="1445"/>
      <c r="G3" s="1445"/>
      <c r="H3" s="1445"/>
      <c r="I3" s="1444"/>
    </row>
    <row r="4" spans="1:9" ht="5.25" customHeight="1" thickBot="1">
      <c r="A4" s="1415"/>
      <c r="B4" s="1415"/>
      <c r="C4" s="1415"/>
      <c r="D4" s="1198"/>
      <c r="E4" s="1198"/>
      <c r="F4" s="1198"/>
      <c r="G4" s="1198"/>
      <c r="H4" s="1198"/>
      <c r="I4" s="1198"/>
    </row>
    <row r="5" spans="1:9" ht="13.8">
      <c r="A5" s="1240"/>
      <c r="B5" s="1240"/>
      <c r="C5" s="1240"/>
      <c r="D5" s="1241" t="s">
        <v>513</v>
      </c>
      <c r="E5" s="1241"/>
      <c r="F5" s="1243"/>
      <c r="G5" s="1241" t="s">
        <v>1332</v>
      </c>
      <c r="H5" s="1241"/>
      <c r="I5" s="1444"/>
    </row>
    <row r="6" spans="1:9" ht="27.6">
      <c r="A6" s="1244"/>
      <c r="B6" s="1244"/>
      <c r="C6" s="1244"/>
      <c r="D6" s="1245" t="s">
        <v>1311</v>
      </c>
      <c r="E6" s="1246" t="s">
        <v>1312</v>
      </c>
      <c r="F6" s="1270"/>
      <c r="G6" s="1245" t="s">
        <v>1311</v>
      </c>
      <c r="H6" s="1246" t="s">
        <v>1312</v>
      </c>
      <c r="I6" s="1270"/>
    </row>
    <row r="7" spans="1:9" ht="13.8" outlineLevel="1">
      <c r="A7" s="1247" t="s">
        <v>112</v>
      </c>
      <c r="B7" s="1099"/>
      <c r="C7" s="1099"/>
      <c r="D7" s="1099"/>
      <c r="E7" s="1099"/>
      <c r="F7" s="1099"/>
      <c r="G7" s="1099"/>
      <c r="H7" s="1099"/>
      <c r="I7" s="1099"/>
    </row>
    <row r="8" spans="1:9" ht="12" customHeight="1" outlineLevel="1">
      <c r="A8" s="1247"/>
      <c r="B8" s="1198" t="s">
        <v>1313</v>
      </c>
      <c r="C8" s="1250"/>
      <c r="D8" s="1198">
        <v>0</v>
      </c>
      <c r="E8" s="1198">
        <v>0</v>
      </c>
      <c r="F8" s="1198"/>
      <c r="G8" s="1198">
        <v>39</v>
      </c>
      <c r="H8" s="1198">
        <v>334.58974358974359</v>
      </c>
      <c r="I8" s="1198"/>
    </row>
    <row r="9" spans="1:9" ht="12" customHeight="1" outlineLevel="1">
      <c r="A9" s="1247"/>
      <c r="B9" s="1198" t="s">
        <v>1315</v>
      </c>
      <c r="C9" s="1250"/>
      <c r="D9" s="1198"/>
      <c r="E9" s="1198"/>
      <c r="F9" s="1198"/>
      <c r="G9" s="1198"/>
      <c r="H9" s="1198"/>
      <c r="I9" s="1198"/>
    </row>
    <row r="10" spans="1:9" ht="12" customHeight="1" outlineLevel="1">
      <c r="A10" s="1247"/>
      <c r="B10" s="1198"/>
      <c r="C10" s="1250" t="s">
        <v>1316</v>
      </c>
      <c r="D10" s="1198">
        <v>0</v>
      </c>
      <c r="E10" s="1198">
        <v>0</v>
      </c>
      <c r="F10" s="1198"/>
      <c r="G10" s="1198">
        <v>109</v>
      </c>
      <c r="H10" s="1198">
        <v>382.44036697247708</v>
      </c>
      <c r="I10" s="1198"/>
    </row>
    <row r="11" spans="1:9" ht="12" customHeight="1" outlineLevel="1">
      <c r="A11" s="1253"/>
      <c r="B11" s="1255"/>
      <c r="C11" s="1255" t="s">
        <v>1386</v>
      </c>
      <c r="D11" s="1255">
        <v>0</v>
      </c>
      <c r="E11" s="1255">
        <v>0</v>
      </c>
      <c r="F11" s="1255"/>
      <c r="G11" s="1255">
        <v>0</v>
      </c>
      <c r="H11" s="1255">
        <v>0</v>
      </c>
      <c r="I11" s="1198"/>
    </row>
    <row r="12" spans="1:9" ht="13.8" outlineLevel="1">
      <c r="A12" s="1247" t="s">
        <v>115</v>
      </c>
      <c r="B12" s="1099"/>
      <c r="C12" s="1099"/>
      <c r="D12" s="1099"/>
      <c r="E12" s="1099"/>
      <c r="F12" s="1099"/>
      <c r="G12" s="1099"/>
      <c r="H12" s="1099"/>
      <c r="I12" s="1099"/>
    </row>
    <row r="13" spans="1:9" ht="12" customHeight="1" outlineLevel="1">
      <c r="A13" s="1247"/>
      <c r="B13" s="1198" t="s">
        <v>1313</v>
      </c>
      <c r="C13" s="1250"/>
      <c r="D13" s="1198">
        <v>1088</v>
      </c>
      <c r="E13" s="1198">
        <v>184.97242647058823</v>
      </c>
      <c r="F13" s="1198"/>
      <c r="G13" s="1198">
        <v>133</v>
      </c>
      <c r="H13" s="1198">
        <v>218.17293233082708</v>
      </c>
      <c r="I13" s="1198"/>
    </row>
    <row r="14" spans="1:9" ht="12" customHeight="1" outlineLevel="1">
      <c r="A14" s="1247"/>
      <c r="B14" s="1198" t="s">
        <v>1315</v>
      </c>
      <c r="C14" s="1250"/>
      <c r="D14" s="1198"/>
      <c r="E14" s="1198"/>
      <c r="F14" s="1198"/>
      <c r="G14" s="1198"/>
      <c r="H14" s="1198"/>
      <c r="I14" s="1198"/>
    </row>
    <row r="15" spans="1:9" ht="12" customHeight="1" outlineLevel="1">
      <c r="A15" s="1247"/>
      <c r="B15" s="1198"/>
      <c r="C15" s="1250" t="s">
        <v>1316</v>
      </c>
      <c r="D15" s="1198">
        <v>5601</v>
      </c>
      <c r="E15" s="1198">
        <v>175.39546509551866</v>
      </c>
      <c r="F15" s="1198"/>
      <c r="G15" s="1198">
        <v>747</v>
      </c>
      <c r="H15" s="1198">
        <v>265.2074966532798</v>
      </c>
      <c r="I15" s="1198"/>
    </row>
    <row r="16" spans="1:9" ht="12" customHeight="1" outlineLevel="1">
      <c r="A16" s="1253"/>
      <c r="B16" s="1255"/>
      <c r="C16" s="1255" t="s">
        <v>1386</v>
      </c>
      <c r="D16" s="1255">
        <v>21</v>
      </c>
      <c r="E16" s="1255">
        <v>3118.8095238095239</v>
      </c>
      <c r="F16" s="1255"/>
      <c r="G16" s="1255">
        <v>410</v>
      </c>
      <c r="H16" s="1255">
        <v>1723.3317073170731</v>
      </c>
      <c r="I16" s="1198"/>
    </row>
    <row r="17" spans="1:9" ht="13.8" outlineLevel="1">
      <c r="A17" s="1247" t="s">
        <v>116</v>
      </c>
      <c r="B17" s="1099"/>
      <c r="C17" s="1099"/>
      <c r="D17" s="1099"/>
      <c r="E17" s="1099"/>
      <c r="F17" s="1099"/>
      <c r="G17" s="1099"/>
      <c r="H17" s="1099"/>
      <c r="I17" s="1099"/>
    </row>
    <row r="18" spans="1:9" ht="12" customHeight="1" outlineLevel="1">
      <c r="A18" s="1247"/>
      <c r="B18" s="1198" t="s">
        <v>1313</v>
      </c>
      <c r="C18" s="1250"/>
      <c r="D18" s="1198">
        <v>977</v>
      </c>
      <c r="E18" s="1198">
        <v>181.07881269191401</v>
      </c>
      <c r="F18" s="1198"/>
      <c r="G18" s="1198">
        <v>129</v>
      </c>
      <c r="H18" s="1198">
        <v>314.45736434108528</v>
      </c>
      <c r="I18" s="1198"/>
    </row>
    <row r="19" spans="1:9" ht="12" customHeight="1" outlineLevel="1">
      <c r="A19" s="1247"/>
      <c r="B19" s="1198" t="s">
        <v>1315</v>
      </c>
      <c r="C19" s="1250"/>
      <c r="D19" s="1198"/>
      <c r="E19" s="1198"/>
      <c r="F19" s="1198"/>
      <c r="G19" s="1198"/>
      <c r="H19" s="1198"/>
      <c r="I19" s="1198"/>
    </row>
    <row r="20" spans="1:9" ht="12" customHeight="1" outlineLevel="1">
      <c r="A20" s="1247"/>
      <c r="B20" s="1198"/>
      <c r="C20" s="1250" t="s">
        <v>1316</v>
      </c>
      <c r="D20" s="1198">
        <v>3913</v>
      </c>
      <c r="E20" s="1198">
        <v>179.19831331459238</v>
      </c>
      <c r="F20" s="1198"/>
      <c r="G20" s="1198">
        <v>725</v>
      </c>
      <c r="H20" s="1198">
        <v>312.43862068965518</v>
      </c>
      <c r="I20" s="1198"/>
    </row>
    <row r="21" spans="1:9" ht="12" customHeight="1" outlineLevel="1">
      <c r="A21" s="1253"/>
      <c r="B21" s="1255"/>
      <c r="C21" s="1255" t="s">
        <v>1386</v>
      </c>
      <c r="D21" s="1255">
        <v>1</v>
      </c>
      <c r="E21" s="1255">
        <v>474</v>
      </c>
      <c r="F21" s="1255"/>
      <c r="G21" s="1255">
        <v>297</v>
      </c>
      <c r="H21" s="1255">
        <v>2117.8013468013469</v>
      </c>
      <c r="I21" s="1198"/>
    </row>
    <row r="22" spans="1:9" ht="13.8" outlineLevel="1">
      <c r="A22" s="1247" t="s">
        <v>117</v>
      </c>
      <c r="B22" s="1099"/>
      <c r="C22" s="1099"/>
      <c r="D22" s="1099"/>
      <c r="E22" s="1099"/>
      <c r="F22" s="1099"/>
      <c r="G22" s="1099"/>
      <c r="H22" s="1099"/>
      <c r="I22" s="1099"/>
    </row>
    <row r="23" spans="1:9" ht="12" customHeight="1" outlineLevel="1">
      <c r="A23" s="1247"/>
      <c r="B23" s="1198" t="s">
        <v>1313</v>
      </c>
      <c r="C23" s="1250"/>
      <c r="D23" s="1198">
        <v>765</v>
      </c>
      <c r="E23" s="1198">
        <v>154.37908496732027</v>
      </c>
      <c r="F23" s="1198"/>
      <c r="G23" s="1198">
        <v>83</v>
      </c>
      <c r="H23" s="1198">
        <v>264.98795180722891</v>
      </c>
      <c r="I23" s="1198"/>
    </row>
    <row r="24" spans="1:9" ht="12" customHeight="1" outlineLevel="1">
      <c r="A24" s="1247"/>
      <c r="B24" s="1198" t="s">
        <v>1315</v>
      </c>
      <c r="C24" s="1250"/>
      <c r="D24" s="1198"/>
      <c r="E24" s="1198"/>
      <c r="F24" s="1198"/>
      <c r="G24" s="1198"/>
      <c r="H24" s="1198"/>
      <c r="I24" s="1198"/>
    </row>
    <row r="25" spans="1:9" ht="12" customHeight="1" outlineLevel="1">
      <c r="A25" s="1247"/>
      <c r="B25" s="1198"/>
      <c r="C25" s="1250" t="s">
        <v>1316</v>
      </c>
      <c r="D25" s="1198">
        <v>3971</v>
      </c>
      <c r="E25" s="1198">
        <v>145.65600604381768</v>
      </c>
      <c r="F25" s="1198"/>
      <c r="G25" s="1198">
        <v>575</v>
      </c>
      <c r="H25" s="1198">
        <v>261.76695652173913</v>
      </c>
      <c r="I25" s="1198"/>
    </row>
    <row r="26" spans="1:9" ht="12" customHeight="1" outlineLevel="1">
      <c r="A26" s="1421"/>
      <c r="B26" s="1422"/>
      <c r="C26" s="1255" t="s">
        <v>1386</v>
      </c>
      <c r="D26" s="1255">
        <v>2</v>
      </c>
      <c r="E26" s="1255">
        <v>425.5</v>
      </c>
      <c r="F26" s="1255"/>
      <c r="G26" s="1255">
        <v>96</v>
      </c>
      <c r="H26" s="1255">
        <v>2122.7708333333335</v>
      </c>
      <c r="I26" s="1198"/>
    </row>
    <row r="27" spans="1:9" ht="13.8">
      <c r="A27" s="1247" t="s">
        <v>118</v>
      </c>
      <c r="B27" s="1099"/>
      <c r="C27" s="1099"/>
      <c r="D27" s="1099"/>
      <c r="E27" s="1099"/>
      <c r="F27" s="1099"/>
      <c r="G27" s="1099"/>
      <c r="H27" s="1099"/>
      <c r="I27" s="1099"/>
    </row>
    <row r="28" spans="1:9" ht="12" customHeight="1">
      <c r="A28" s="1247"/>
      <c r="B28" s="1198" t="s">
        <v>1313</v>
      </c>
      <c r="C28" s="1250"/>
      <c r="D28" s="1198">
        <v>2830</v>
      </c>
      <c r="E28" s="1198">
        <v>175.35865724381625</v>
      </c>
      <c r="F28" s="1198"/>
      <c r="G28" s="1198">
        <v>384</v>
      </c>
      <c r="H28" s="1198">
        <v>272.46354166666669</v>
      </c>
      <c r="I28" s="1198"/>
    </row>
    <row r="29" spans="1:9" ht="12" customHeight="1">
      <c r="A29" s="1247"/>
      <c r="B29" s="1198" t="s">
        <v>1315</v>
      </c>
      <c r="C29" s="1250"/>
      <c r="D29" s="1198"/>
      <c r="E29" s="1198"/>
      <c r="F29" s="1198"/>
      <c r="G29" s="1198"/>
      <c r="H29" s="1198"/>
      <c r="I29" s="1198"/>
    </row>
    <row r="30" spans="1:9" ht="12" customHeight="1">
      <c r="A30" s="1247"/>
      <c r="B30" s="1198"/>
      <c r="C30" s="1250" t="s">
        <v>1316</v>
      </c>
      <c r="D30" s="1198">
        <v>13485</v>
      </c>
      <c r="E30" s="1198">
        <v>167.74149054505006</v>
      </c>
      <c r="F30" s="1198"/>
      <c r="G30" s="1198">
        <v>2156</v>
      </c>
      <c r="H30" s="1198">
        <v>286.10018552875698</v>
      </c>
      <c r="I30" s="1198"/>
    </row>
    <row r="31" spans="1:9" ht="12" customHeight="1">
      <c r="A31" s="1247"/>
      <c r="B31" s="1198"/>
      <c r="C31" s="1198" t="s">
        <v>1386</v>
      </c>
      <c r="D31" s="1198">
        <v>24</v>
      </c>
      <c r="E31" s="1198">
        <v>2784.25</v>
      </c>
      <c r="F31" s="1198"/>
      <c r="G31" s="1198">
        <v>803</v>
      </c>
      <c r="H31" s="1198">
        <v>1916.9850560398506</v>
      </c>
      <c r="I31" s="1198"/>
    </row>
    <row r="32" spans="1:9" ht="4.5" customHeight="1" thickBot="1">
      <c r="A32" s="178"/>
      <c r="B32" s="178"/>
      <c r="C32" s="178"/>
      <c r="D32" s="178"/>
      <c r="E32" s="178"/>
      <c r="F32" s="178"/>
      <c r="G32" s="178"/>
      <c r="H32" s="178"/>
    </row>
    <row r="33" spans="1:9">
      <c r="A33" s="1198" t="s">
        <v>202</v>
      </c>
      <c r="B33" s="1198"/>
      <c r="C33" s="1250"/>
      <c r="D33" s="1198"/>
      <c r="E33" s="1198"/>
      <c r="F33" s="1198"/>
      <c r="G33" s="1198"/>
      <c r="H33" s="1198"/>
      <c r="I33" s="1198"/>
    </row>
    <row r="34" spans="1:9" ht="29.25" customHeight="1">
      <c r="A34" s="1883" t="s">
        <v>1322</v>
      </c>
      <c r="B34" s="1883"/>
      <c r="C34" s="1883"/>
      <c r="D34" s="1883"/>
      <c r="E34" s="1883"/>
      <c r="F34" s="1883"/>
      <c r="G34" s="1883"/>
      <c r="H34" s="1883"/>
      <c r="I34" s="1447"/>
    </row>
    <row r="35" spans="1:9" ht="39.75" customHeight="1">
      <c r="A35" s="1883" t="s">
        <v>1323</v>
      </c>
      <c r="B35" s="1883"/>
      <c r="C35" s="1883"/>
      <c r="D35" s="1883"/>
      <c r="E35" s="1883"/>
      <c r="F35" s="1883"/>
      <c r="G35" s="1883"/>
      <c r="H35" s="1883"/>
      <c r="I35" s="1447"/>
    </row>
    <row r="36" spans="1:9" ht="25.5" customHeight="1">
      <c r="A36" s="1883" t="s">
        <v>1391</v>
      </c>
      <c r="B36" s="1883"/>
      <c r="C36" s="1883"/>
      <c r="D36" s="1883"/>
      <c r="E36" s="1883"/>
      <c r="F36" s="1883"/>
      <c r="G36" s="1883"/>
      <c r="H36" s="1883"/>
      <c r="I36" s="1447"/>
    </row>
    <row r="37" spans="1:9" ht="25.5" customHeight="1">
      <c r="A37" s="1883" t="s">
        <v>1399</v>
      </c>
      <c r="B37" s="1884"/>
      <c r="C37" s="1884"/>
      <c r="D37" s="1884"/>
      <c r="E37" s="1884"/>
      <c r="F37" s="1884"/>
      <c r="G37" s="1884"/>
      <c r="H37" s="1884"/>
      <c r="I37" s="1447"/>
    </row>
    <row r="38" spans="1:9" ht="13.8">
      <c r="A38" s="660" t="s">
        <v>1400</v>
      </c>
      <c r="B38" s="660"/>
      <c r="C38" s="660"/>
      <c r="D38" s="660"/>
      <c r="E38" s="660"/>
      <c r="F38" s="660"/>
      <c r="G38" s="660"/>
      <c r="H38" s="660"/>
      <c r="I38" s="1447"/>
    </row>
  </sheetData>
  <mergeCells count="4">
    <mergeCell ref="A34:H34"/>
    <mergeCell ref="A35:H35"/>
    <mergeCell ref="A36:H36"/>
    <mergeCell ref="A37:H37"/>
  </mergeCells>
  <hyperlinks>
    <hyperlink ref="C1" location="Índice!A1" display="Volver al Índice " xr:uid="{933D71AE-1F20-4823-917E-47648453E62F}"/>
  </hyperlinks>
  <printOptions horizontalCentered="1" verticalCentered="1"/>
  <pageMargins left="0.74803149606299213" right="0.74803149606299213" top="0.98425196850393704" bottom="0.98425196850393704" header="0" footer="0"/>
  <pageSetup paperSize="9" scale="47" orientation="portrait" r:id="rId1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0F3A2-14EA-4999-A360-D67F1746D06C}">
  <sheetPr codeName="Hoja76"/>
  <dimension ref="A1:G33"/>
  <sheetViews>
    <sheetView workbookViewId="0"/>
  </sheetViews>
  <sheetFormatPr baseColWidth="10" defaultColWidth="11.44140625" defaultRowHeight="13.2" outlineLevelRow="1"/>
  <cols>
    <col min="1" max="1" width="3.33203125" style="80" customWidth="1"/>
    <col min="2" max="2" width="12.44140625" style="80" customWidth="1"/>
    <col min="3" max="3" width="13.33203125" style="80" customWidth="1"/>
    <col min="4" max="4" width="12.6640625" style="80" customWidth="1"/>
    <col min="5" max="5" width="2.33203125" style="80" customWidth="1"/>
    <col min="6" max="6" width="13.6640625" style="80" customWidth="1"/>
    <col min="7" max="7" width="12.6640625" style="80" customWidth="1"/>
    <col min="8" max="256" width="11.44140625" style="80"/>
    <col min="257" max="257" width="3.33203125" style="80" customWidth="1"/>
    <col min="258" max="258" width="12.44140625" style="80" customWidth="1"/>
    <col min="259" max="259" width="13.33203125" style="80" customWidth="1"/>
    <col min="260" max="260" width="12.6640625" style="80" customWidth="1"/>
    <col min="261" max="261" width="2.33203125" style="80" customWidth="1"/>
    <col min="262" max="262" width="13.6640625" style="80" customWidth="1"/>
    <col min="263" max="263" width="12.6640625" style="80" customWidth="1"/>
    <col min="264" max="512" width="11.44140625" style="80"/>
    <col min="513" max="513" width="3.33203125" style="80" customWidth="1"/>
    <col min="514" max="514" width="12.44140625" style="80" customWidth="1"/>
    <col min="515" max="515" width="13.33203125" style="80" customWidth="1"/>
    <col min="516" max="516" width="12.6640625" style="80" customWidth="1"/>
    <col min="517" max="517" width="2.33203125" style="80" customWidth="1"/>
    <col min="518" max="518" width="13.6640625" style="80" customWidth="1"/>
    <col min="519" max="519" width="12.6640625" style="80" customWidth="1"/>
    <col min="520" max="768" width="11.44140625" style="80"/>
    <col min="769" max="769" width="3.33203125" style="80" customWidth="1"/>
    <col min="770" max="770" width="12.44140625" style="80" customWidth="1"/>
    <col min="771" max="771" width="13.33203125" style="80" customWidth="1"/>
    <col min="772" max="772" width="12.6640625" style="80" customWidth="1"/>
    <col min="773" max="773" width="2.33203125" style="80" customWidth="1"/>
    <col min="774" max="774" width="13.6640625" style="80" customWidth="1"/>
    <col min="775" max="775" width="12.6640625" style="80" customWidth="1"/>
    <col min="776" max="1024" width="11.44140625" style="80"/>
    <col min="1025" max="1025" width="3.33203125" style="80" customWidth="1"/>
    <col min="1026" max="1026" width="12.44140625" style="80" customWidth="1"/>
    <col min="1027" max="1027" width="13.33203125" style="80" customWidth="1"/>
    <col min="1028" max="1028" width="12.6640625" style="80" customWidth="1"/>
    <col min="1029" max="1029" width="2.33203125" style="80" customWidth="1"/>
    <col min="1030" max="1030" width="13.6640625" style="80" customWidth="1"/>
    <col min="1031" max="1031" width="12.6640625" style="80" customWidth="1"/>
    <col min="1032" max="1280" width="11.44140625" style="80"/>
    <col min="1281" max="1281" width="3.33203125" style="80" customWidth="1"/>
    <col min="1282" max="1282" width="12.44140625" style="80" customWidth="1"/>
    <col min="1283" max="1283" width="13.33203125" style="80" customWidth="1"/>
    <col min="1284" max="1284" width="12.6640625" style="80" customWidth="1"/>
    <col min="1285" max="1285" width="2.33203125" style="80" customWidth="1"/>
    <col min="1286" max="1286" width="13.6640625" style="80" customWidth="1"/>
    <col min="1287" max="1287" width="12.6640625" style="80" customWidth="1"/>
    <col min="1288" max="1536" width="11.44140625" style="80"/>
    <col min="1537" max="1537" width="3.33203125" style="80" customWidth="1"/>
    <col min="1538" max="1538" width="12.44140625" style="80" customWidth="1"/>
    <col min="1539" max="1539" width="13.33203125" style="80" customWidth="1"/>
    <col min="1540" max="1540" width="12.6640625" style="80" customWidth="1"/>
    <col min="1541" max="1541" width="2.33203125" style="80" customWidth="1"/>
    <col min="1542" max="1542" width="13.6640625" style="80" customWidth="1"/>
    <col min="1543" max="1543" width="12.6640625" style="80" customWidth="1"/>
    <col min="1544" max="1792" width="11.44140625" style="80"/>
    <col min="1793" max="1793" width="3.33203125" style="80" customWidth="1"/>
    <col min="1794" max="1794" width="12.44140625" style="80" customWidth="1"/>
    <col min="1795" max="1795" width="13.33203125" style="80" customWidth="1"/>
    <col min="1796" max="1796" width="12.6640625" style="80" customWidth="1"/>
    <col min="1797" max="1797" width="2.33203125" style="80" customWidth="1"/>
    <col min="1798" max="1798" width="13.6640625" style="80" customWidth="1"/>
    <col min="1799" max="1799" width="12.6640625" style="80" customWidth="1"/>
    <col min="1800" max="2048" width="11.44140625" style="80"/>
    <col min="2049" max="2049" width="3.33203125" style="80" customWidth="1"/>
    <col min="2050" max="2050" width="12.44140625" style="80" customWidth="1"/>
    <col min="2051" max="2051" width="13.33203125" style="80" customWidth="1"/>
    <col min="2052" max="2052" width="12.6640625" style="80" customWidth="1"/>
    <col min="2053" max="2053" width="2.33203125" style="80" customWidth="1"/>
    <col min="2054" max="2054" width="13.6640625" style="80" customWidth="1"/>
    <col min="2055" max="2055" width="12.6640625" style="80" customWidth="1"/>
    <col min="2056" max="2304" width="11.44140625" style="80"/>
    <col min="2305" max="2305" width="3.33203125" style="80" customWidth="1"/>
    <col min="2306" max="2306" width="12.44140625" style="80" customWidth="1"/>
    <col min="2307" max="2307" width="13.33203125" style="80" customWidth="1"/>
    <col min="2308" max="2308" width="12.6640625" style="80" customWidth="1"/>
    <col min="2309" max="2309" width="2.33203125" style="80" customWidth="1"/>
    <col min="2310" max="2310" width="13.6640625" style="80" customWidth="1"/>
    <col min="2311" max="2311" width="12.6640625" style="80" customWidth="1"/>
    <col min="2312" max="2560" width="11.44140625" style="80"/>
    <col min="2561" max="2561" width="3.33203125" style="80" customWidth="1"/>
    <col min="2562" max="2562" width="12.44140625" style="80" customWidth="1"/>
    <col min="2563" max="2563" width="13.33203125" style="80" customWidth="1"/>
    <col min="2564" max="2564" width="12.6640625" style="80" customWidth="1"/>
    <col min="2565" max="2565" width="2.33203125" style="80" customWidth="1"/>
    <col min="2566" max="2566" width="13.6640625" style="80" customWidth="1"/>
    <col min="2567" max="2567" width="12.6640625" style="80" customWidth="1"/>
    <col min="2568" max="2816" width="11.44140625" style="80"/>
    <col min="2817" max="2817" width="3.33203125" style="80" customWidth="1"/>
    <col min="2818" max="2818" width="12.44140625" style="80" customWidth="1"/>
    <col min="2819" max="2819" width="13.33203125" style="80" customWidth="1"/>
    <col min="2820" max="2820" width="12.6640625" style="80" customWidth="1"/>
    <col min="2821" max="2821" width="2.33203125" style="80" customWidth="1"/>
    <col min="2822" max="2822" width="13.6640625" style="80" customWidth="1"/>
    <col min="2823" max="2823" width="12.6640625" style="80" customWidth="1"/>
    <col min="2824" max="3072" width="11.44140625" style="80"/>
    <col min="3073" max="3073" width="3.33203125" style="80" customWidth="1"/>
    <col min="3074" max="3074" width="12.44140625" style="80" customWidth="1"/>
    <col min="3075" max="3075" width="13.33203125" style="80" customWidth="1"/>
    <col min="3076" max="3076" width="12.6640625" style="80" customWidth="1"/>
    <col min="3077" max="3077" width="2.33203125" style="80" customWidth="1"/>
    <col min="3078" max="3078" width="13.6640625" style="80" customWidth="1"/>
    <col min="3079" max="3079" width="12.6640625" style="80" customWidth="1"/>
    <col min="3080" max="3328" width="11.44140625" style="80"/>
    <col min="3329" max="3329" width="3.33203125" style="80" customWidth="1"/>
    <col min="3330" max="3330" width="12.44140625" style="80" customWidth="1"/>
    <col min="3331" max="3331" width="13.33203125" style="80" customWidth="1"/>
    <col min="3332" max="3332" width="12.6640625" style="80" customWidth="1"/>
    <col min="3333" max="3333" width="2.33203125" style="80" customWidth="1"/>
    <col min="3334" max="3334" width="13.6640625" style="80" customWidth="1"/>
    <col min="3335" max="3335" width="12.6640625" style="80" customWidth="1"/>
    <col min="3336" max="3584" width="11.44140625" style="80"/>
    <col min="3585" max="3585" width="3.33203125" style="80" customWidth="1"/>
    <col min="3586" max="3586" width="12.44140625" style="80" customWidth="1"/>
    <col min="3587" max="3587" width="13.33203125" style="80" customWidth="1"/>
    <col min="3588" max="3588" width="12.6640625" style="80" customWidth="1"/>
    <col min="3589" max="3589" width="2.33203125" style="80" customWidth="1"/>
    <col min="3590" max="3590" width="13.6640625" style="80" customWidth="1"/>
    <col min="3591" max="3591" width="12.6640625" style="80" customWidth="1"/>
    <col min="3592" max="3840" width="11.44140625" style="80"/>
    <col min="3841" max="3841" width="3.33203125" style="80" customWidth="1"/>
    <col min="3842" max="3842" width="12.44140625" style="80" customWidth="1"/>
    <col min="3843" max="3843" width="13.33203125" style="80" customWidth="1"/>
    <col min="3844" max="3844" width="12.6640625" style="80" customWidth="1"/>
    <col min="3845" max="3845" width="2.33203125" style="80" customWidth="1"/>
    <col min="3846" max="3846" width="13.6640625" style="80" customWidth="1"/>
    <col min="3847" max="3847" width="12.6640625" style="80" customWidth="1"/>
    <col min="3848" max="4096" width="11.44140625" style="80"/>
    <col min="4097" max="4097" width="3.33203125" style="80" customWidth="1"/>
    <col min="4098" max="4098" width="12.44140625" style="80" customWidth="1"/>
    <col min="4099" max="4099" width="13.33203125" style="80" customWidth="1"/>
    <col min="4100" max="4100" width="12.6640625" style="80" customWidth="1"/>
    <col min="4101" max="4101" width="2.33203125" style="80" customWidth="1"/>
    <col min="4102" max="4102" width="13.6640625" style="80" customWidth="1"/>
    <col min="4103" max="4103" width="12.6640625" style="80" customWidth="1"/>
    <col min="4104" max="4352" width="11.44140625" style="80"/>
    <col min="4353" max="4353" width="3.33203125" style="80" customWidth="1"/>
    <col min="4354" max="4354" width="12.44140625" style="80" customWidth="1"/>
    <col min="4355" max="4355" width="13.33203125" style="80" customWidth="1"/>
    <col min="4356" max="4356" width="12.6640625" style="80" customWidth="1"/>
    <col min="4357" max="4357" width="2.33203125" style="80" customWidth="1"/>
    <col min="4358" max="4358" width="13.6640625" style="80" customWidth="1"/>
    <col min="4359" max="4359" width="12.6640625" style="80" customWidth="1"/>
    <col min="4360" max="4608" width="11.44140625" style="80"/>
    <col min="4609" max="4609" width="3.33203125" style="80" customWidth="1"/>
    <col min="4610" max="4610" width="12.44140625" style="80" customWidth="1"/>
    <col min="4611" max="4611" width="13.33203125" style="80" customWidth="1"/>
    <col min="4612" max="4612" width="12.6640625" style="80" customWidth="1"/>
    <col min="4613" max="4613" width="2.33203125" style="80" customWidth="1"/>
    <col min="4614" max="4614" width="13.6640625" style="80" customWidth="1"/>
    <col min="4615" max="4615" width="12.6640625" style="80" customWidth="1"/>
    <col min="4616" max="4864" width="11.44140625" style="80"/>
    <col min="4865" max="4865" width="3.33203125" style="80" customWidth="1"/>
    <col min="4866" max="4866" width="12.44140625" style="80" customWidth="1"/>
    <col min="4867" max="4867" width="13.33203125" style="80" customWidth="1"/>
    <col min="4868" max="4868" width="12.6640625" style="80" customWidth="1"/>
    <col min="4869" max="4869" width="2.33203125" style="80" customWidth="1"/>
    <col min="4870" max="4870" width="13.6640625" style="80" customWidth="1"/>
    <col min="4871" max="4871" width="12.6640625" style="80" customWidth="1"/>
    <col min="4872" max="5120" width="11.44140625" style="80"/>
    <col min="5121" max="5121" width="3.33203125" style="80" customWidth="1"/>
    <col min="5122" max="5122" width="12.44140625" style="80" customWidth="1"/>
    <col min="5123" max="5123" width="13.33203125" style="80" customWidth="1"/>
    <col min="5124" max="5124" width="12.6640625" style="80" customWidth="1"/>
    <col min="5125" max="5125" width="2.33203125" style="80" customWidth="1"/>
    <col min="5126" max="5126" width="13.6640625" style="80" customWidth="1"/>
    <col min="5127" max="5127" width="12.6640625" style="80" customWidth="1"/>
    <col min="5128" max="5376" width="11.44140625" style="80"/>
    <col min="5377" max="5377" width="3.33203125" style="80" customWidth="1"/>
    <col min="5378" max="5378" width="12.44140625" style="80" customWidth="1"/>
    <col min="5379" max="5379" width="13.33203125" style="80" customWidth="1"/>
    <col min="5380" max="5380" width="12.6640625" style="80" customWidth="1"/>
    <col min="5381" max="5381" width="2.33203125" style="80" customWidth="1"/>
    <col min="5382" max="5382" width="13.6640625" style="80" customWidth="1"/>
    <col min="5383" max="5383" width="12.6640625" style="80" customWidth="1"/>
    <col min="5384" max="5632" width="11.44140625" style="80"/>
    <col min="5633" max="5633" width="3.33203125" style="80" customWidth="1"/>
    <col min="5634" max="5634" width="12.44140625" style="80" customWidth="1"/>
    <col min="5635" max="5635" width="13.33203125" style="80" customWidth="1"/>
    <col min="5636" max="5636" width="12.6640625" style="80" customWidth="1"/>
    <col min="5637" max="5637" width="2.33203125" style="80" customWidth="1"/>
    <col min="5638" max="5638" width="13.6640625" style="80" customWidth="1"/>
    <col min="5639" max="5639" width="12.6640625" style="80" customWidth="1"/>
    <col min="5640" max="5888" width="11.44140625" style="80"/>
    <col min="5889" max="5889" width="3.33203125" style="80" customWidth="1"/>
    <col min="5890" max="5890" width="12.44140625" style="80" customWidth="1"/>
    <col min="5891" max="5891" width="13.33203125" style="80" customWidth="1"/>
    <col min="5892" max="5892" width="12.6640625" style="80" customWidth="1"/>
    <col min="5893" max="5893" width="2.33203125" style="80" customWidth="1"/>
    <col min="5894" max="5894" width="13.6640625" style="80" customWidth="1"/>
    <col min="5895" max="5895" width="12.6640625" style="80" customWidth="1"/>
    <col min="5896" max="6144" width="11.44140625" style="80"/>
    <col min="6145" max="6145" width="3.33203125" style="80" customWidth="1"/>
    <col min="6146" max="6146" width="12.44140625" style="80" customWidth="1"/>
    <col min="6147" max="6147" width="13.33203125" style="80" customWidth="1"/>
    <col min="6148" max="6148" width="12.6640625" style="80" customWidth="1"/>
    <col min="6149" max="6149" width="2.33203125" style="80" customWidth="1"/>
    <col min="6150" max="6150" width="13.6640625" style="80" customWidth="1"/>
    <col min="6151" max="6151" width="12.6640625" style="80" customWidth="1"/>
    <col min="6152" max="6400" width="11.44140625" style="80"/>
    <col min="6401" max="6401" width="3.33203125" style="80" customWidth="1"/>
    <col min="6402" max="6402" width="12.44140625" style="80" customWidth="1"/>
    <col min="6403" max="6403" width="13.33203125" style="80" customWidth="1"/>
    <col min="6404" max="6404" width="12.6640625" style="80" customWidth="1"/>
    <col min="6405" max="6405" width="2.33203125" style="80" customWidth="1"/>
    <col min="6406" max="6406" width="13.6640625" style="80" customWidth="1"/>
    <col min="6407" max="6407" width="12.6640625" style="80" customWidth="1"/>
    <col min="6408" max="6656" width="11.44140625" style="80"/>
    <col min="6657" max="6657" width="3.33203125" style="80" customWidth="1"/>
    <col min="6658" max="6658" width="12.44140625" style="80" customWidth="1"/>
    <col min="6659" max="6659" width="13.33203125" style="80" customWidth="1"/>
    <col min="6660" max="6660" width="12.6640625" style="80" customWidth="1"/>
    <col min="6661" max="6661" width="2.33203125" style="80" customWidth="1"/>
    <col min="6662" max="6662" width="13.6640625" style="80" customWidth="1"/>
    <col min="6663" max="6663" width="12.6640625" style="80" customWidth="1"/>
    <col min="6664" max="6912" width="11.44140625" style="80"/>
    <col min="6913" max="6913" width="3.33203125" style="80" customWidth="1"/>
    <col min="6914" max="6914" width="12.44140625" style="80" customWidth="1"/>
    <col min="6915" max="6915" width="13.33203125" style="80" customWidth="1"/>
    <col min="6916" max="6916" width="12.6640625" style="80" customWidth="1"/>
    <col min="6917" max="6917" width="2.33203125" style="80" customWidth="1"/>
    <col min="6918" max="6918" width="13.6640625" style="80" customWidth="1"/>
    <col min="6919" max="6919" width="12.6640625" style="80" customWidth="1"/>
    <col min="6920" max="7168" width="11.44140625" style="80"/>
    <col min="7169" max="7169" width="3.33203125" style="80" customWidth="1"/>
    <col min="7170" max="7170" width="12.44140625" style="80" customWidth="1"/>
    <col min="7171" max="7171" width="13.33203125" style="80" customWidth="1"/>
    <col min="7172" max="7172" width="12.6640625" style="80" customWidth="1"/>
    <col min="7173" max="7173" width="2.33203125" style="80" customWidth="1"/>
    <col min="7174" max="7174" width="13.6640625" style="80" customWidth="1"/>
    <col min="7175" max="7175" width="12.6640625" style="80" customWidth="1"/>
    <col min="7176" max="7424" width="11.44140625" style="80"/>
    <col min="7425" max="7425" width="3.33203125" style="80" customWidth="1"/>
    <col min="7426" max="7426" width="12.44140625" style="80" customWidth="1"/>
    <col min="7427" max="7427" width="13.33203125" style="80" customWidth="1"/>
    <col min="7428" max="7428" width="12.6640625" style="80" customWidth="1"/>
    <col min="7429" max="7429" width="2.33203125" style="80" customWidth="1"/>
    <col min="7430" max="7430" width="13.6640625" style="80" customWidth="1"/>
    <col min="7431" max="7431" width="12.6640625" style="80" customWidth="1"/>
    <col min="7432" max="7680" width="11.44140625" style="80"/>
    <col min="7681" max="7681" width="3.33203125" style="80" customWidth="1"/>
    <col min="7682" max="7682" width="12.44140625" style="80" customWidth="1"/>
    <col min="7683" max="7683" width="13.33203125" style="80" customWidth="1"/>
    <col min="7684" max="7684" width="12.6640625" style="80" customWidth="1"/>
    <col min="7685" max="7685" width="2.33203125" style="80" customWidth="1"/>
    <col min="7686" max="7686" width="13.6640625" style="80" customWidth="1"/>
    <col min="7687" max="7687" width="12.6640625" style="80" customWidth="1"/>
    <col min="7688" max="7936" width="11.44140625" style="80"/>
    <col min="7937" max="7937" width="3.33203125" style="80" customWidth="1"/>
    <col min="7938" max="7938" width="12.44140625" style="80" customWidth="1"/>
    <col min="7939" max="7939" width="13.33203125" style="80" customWidth="1"/>
    <col min="7940" max="7940" width="12.6640625" style="80" customWidth="1"/>
    <col min="7941" max="7941" width="2.33203125" style="80" customWidth="1"/>
    <col min="7942" max="7942" width="13.6640625" style="80" customWidth="1"/>
    <col min="7943" max="7943" width="12.6640625" style="80" customWidth="1"/>
    <col min="7944" max="8192" width="11.44140625" style="80"/>
    <col min="8193" max="8193" width="3.33203125" style="80" customWidth="1"/>
    <col min="8194" max="8194" width="12.44140625" style="80" customWidth="1"/>
    <col min="8195" max="8195" width="13.33203125" style="80" customWidth="1"/>
    <col min="8196" max="8196" width="12.6640625" style="80" customWidth="1"/>
    <col min="8197" max="8197" width="2.33203125" style="80" customWidth="1"/>
    <col min="8198" max="8198" width="13.6640625" style="80" customWidth="1"/>
    <col min="8199" max="8199" width="12.6640625" style="80" customWidth="1"/>
    <col min="8200" max="8448" width="11.44140625" style="80"/>
    <col min="8449" max="8449" width="3.33203125" style="80" customWidth="1"/>
    <col min="8450" max="8450" width="12.44140625" style="80" customWidth="1"/>
    <col min="8451" max="8451" width="13.33203125" style="80" customWidth="1"/>
    <col min="8452" max="8452" width="12.6640625" style="80" customWidth="1"/>
    <col min="8453" max="8453" width="2.33203125" style="80" customWidth="1"/>
    <col min="8454" max="8454" width="13.6640625" style="80" customWidth="1"/>
    <col min="8455" max="8455" width="12.6640625" style="80" customWidth="1"/>
    <col min="8456" max="8704" width="11.44140625" style="80"/>
    <col min="8705" max="8705" width="3.33203125" style="80" customWidth="1"/>
    <col min="8706" max="8706" width="12.44140625" style="80" customWidth="1"/>
    <col min="8707" max="8707" width="13.33203125" style="80" customWidth="1"/>
    <col min="8708" max="8708" width="12.6640625" style="80" customWidth="1"/>
    <col min="8709" max="8709" width="2.33203125" style="80" customWidth="1"/>
    <col min="8710" max="8710" width="13.6640625" style="80" customWidth="1"/>
    <col min="8711" max="8711" width="12.6640625" style="80" customWidth="1"/>
    <col min="8712" max="8960" width="11.44140625" style="80"/>
    <col min="8961" max="8961" width="3.33203125" style="80" customWidth="1"/>
    <col min="8962" max="8962" width="12.44140625" style="80" customWidth="1"/>
    <col min="8963" max="8963" width="13.33203125" style="80" customWidth="1"/>
    <col min="8964" max="8964" width="12.6640625" style="80" customWidth="1"/>
    <col min="8965" max="8965" width="2.33203125" style="80" customWidth="1"/>
    <col min="8966" max="8966" width="13.6640625" style="80" customWidth="1"/>
    <col min="8967" max="8967" width="12.6640625" style="80" customWidth="1"/>
    <col min="8968" max="9216" width="11.44140625" style="80"/>
    <col min="9217" max="9217" width="3.33203125" style="80" customWidth="1"/>
    <col min="9218" max="9218" width="12.44140625" style="80" customWidth="1"/>
    <col min="9219" max="9219" width="13.33203125" style="80" customWidth="1"/>
    <col min="9220" max="9220" width="12.6640625" style="80" customWidth="1"/>
    <col min="9221" max="9221" width="2.33203125" style="80" customWidth="1"/>
    <col min="9222" max="9222" width="13.6640625" style="80" customWidth="1"/>
    <col min="9223" max="9223" width="12.6640625" style="80" customWidth="1"/>
    <col min="9224" max="9472" width="11.44140625" style="80"/>
    <col min="9473" max="9473" width="3.33203125" style="80" customWidth="1"/>
    <col min="9474" max="9474" width="12.44140625" style="80" customWidth="1"/>
    <col min="9475" max="9475" width="13.33203125" style="80" customWidth="1"/>
    <col min="9476" max="9476" width="12.6640625" style="80" customWidth="1"/>
    <col min="9477" max="9477" width="2.33203125" style="80" customWidth="1"/>
    <col min="9478" max="9478" width="13.6640625" style="80" customWidth="1"/>
    <col min="9479" max="9479" width="12.6640625" style="80" customWidth="1"/>
    <col min="9480" max="9728" width="11.44140625" style="80"/>
    <col min="9729" max="9729" width="3.33203125" style="80" customWidth="1"/>
    <col min="9730" max="9730" width="12.44140625" style="80" customWidth="1"/>
    <col min="9731" max="9731" width="13.33203125" style="80" customWidth="1"/>
    <col min="9732" max="9732" width="12.6640625" style="80" customWidth="1"/>
    <col min="9733" max="9733" width="2.33203125" style="80" customWidth="1"/>
    <col min="9734" max="9734" width="13.6640625" style="80" customWidth="1"/>
    <col min="9735" max="9735" width="12.6640625" style="80" customWidth="1"/>
    <col min="9736" max="9984" width="11.44140625" style="80"/>
    <col min="9985" max="9985" width="3.33203125" style="80" customWidth="1"/>
    <col min="9986" max="9986" width="12.44140625" style="80" customWidth="1"/>
    <col min="9987" max="9987" width="13.33203125" style="80" customWidth="1"/>
    <col min="9988" max="9988" width="12.6640625" style="80" customWidth="1"/>
    <col min="9989" max="9989" width="2.33203125" style="80" customWidth="1"/>
    <col min="9990" max="9990" width="13.6640625" style="80" customWidth="1"/>
    <col min="9991" max="9991" width="12.6640625" style="80" customWidth="1"/>
    <col min="9992" max="10240" width="11.44140625" style="80"/>
    <col min="10241" max="10241" width="3.33203125" style="80" customWidth="1"/>
    <col min="10242" max="10242" width="12.44140625" style="80" customWidth="1"/>
    <col min="10243" max="10243" width="13.33203125" style="80" customWidth="1"/>
    <col min="10244" max="10244" width="12.6640625" style="80" customWidth="1"/>
    <col min="10245" max="10245" width="2.33203125" style="80" customWidth="1"/>
    <col min="10246" max="10246" width="13.6640625" style="80" customWidth="1"/>
    <col min="10247" max="10247" width="12.6640625" style="80" customWidth="1"/>
    <col min="10248" max="10496" width="11.44140625" style="80"/>
    <col min="10497" max="10497" width="3.33203125" style="80" customWidth="1"/>
    <col min="10498" max="10498" width="12.44140625" style="80" customWidth="1"/>
    <col min="10499" max="10499" width="13.33203125" style="80" customWidth="1"/>
    <col min="10500" max="10500" width="12.6640625" style="80" customWidth="1"/>
    <col min="10501" max="10501" width="2.33203125" style="80" customWidth="1"/>
    <col min="10502" max="10502" width="13.6640625" style="80" customWidth="1"/>
    <col min="10503" max="10503" width="12.6640625" style="80" customWidth="1"/>
    <col min="10504" max="10752" width="11.44140625" style="80"/>
    <col min="10753" max="10753" width="3.33203125" style="80" customWidth="1"/>
    <col min="10754" max="10754" width="12.44140625" style="80" customWidth="1"/>
    <col min="10755" max="10755" width="13.33203125" style="80" customWidth="1"/>
    <col min="10756" max="10756" width="12.6640625" style="80" customWidth="1"/>
    <col min="10757" max="10757" width="2.33203125" style="80" customWidth="1"/>
    <col min="10758" max="10758" width="13.6640625" style="80" customWidth="1"/>
    <col min="10759" max="10759" width="12.6640625" style="80" customWidth="1"/>
    <col min="10760" max="11008" width="11.44140625" style="80"/>
    <col min="11009" max="11009" width="3.33203125" style="80" customWidth="1"/>
    <col min="11010" max="11010" width="12.44140625" style="80" customWidth="1"/>
    <col min="11011" max="11011" width="13.33203125" style="80" customWidth="1"/>
    <col min="11012" max="11012" width="12.6640625" style="80" customWidth="1"/>
    <col min="11013" max="11013" width="2.33203125" style="80" customWidth="1"/>
    <col min="11014" max="11014" width="13.6640625" style="80" customWidth="1"/>
    <col min="11015" max="11015" width="12.6640625" style="80" customWidth="1"/>
    <col min="11016" max="11264" width="11.44140625" style="80"/>
    <col min="11265" max="11265" width="3.33203125" style="80" customWidth="1"/>
    <col min="11266" max="11266" width="12.44140625" style="80" customWidth="1"/>
    <col min="11267" max="11267" width="13.33203125" style="80" customWidth="1"/>
    <col min="11268" max="11268" width="12.6640625" style="80" customWidth="1"/>
    <col min="11269" max="11269" width="2.33203125" style="80" customWidth="1"/>
    <col min="11270" max="11270" width="13.6640625" style="80" customWidth="1"/>
    <col min="11271" max="11271" width="12.6640625" style="80" customWidth="1"/>
    <col min="11272" max="11520" width="11.44140625" style="80"/>
    <col min="11521" max="11521" width="3.33203125" style="80" customWidth="1"/>
    <col min="11522" max="11522" width="12.44140625" style="80" customWidth="1"/>
    <col min="11523" max="11523" width="13.33203125" style="80" customWidth="1"/>
    <col min="11524" max="11524" width="12.6640625" style="80" customWidth="1"/>
    <col min="11525" max="11525" width="2.33203125" style="80" customWidth="1"/>
    <col min="11526" max="11526" width="13.6640625" style="80" customWidth="1"/>
    <col min="11527" max="11527" width="12.6640625" style="80" customWidth="1"/>
    <col min="11528" max="11776" width="11.44140625" style="80"/>
    <col min="11777" max="11777" width="3.33203125" style="80" customWidth="1"/>
    <col min="11778" max="11778" width="12.44140625" style="80" customWidth="1"/>
    <col min="11779" max="11779" width="13.33203125" style="80" customWidth="1"/>
    <col min="11780" max="11780" width="12.6640625" style="80" customWidth="1"/>
    <col min="11781" max="11781" width="2.33203125" style="80" customWidth="1"/>
    <col min="11782" max="11782" width="13.6640625" style="80" customWidth="1"/>
    <col min="11783" max="11783" width="12.6640625" style="80" customWidth="1"/>
    <col min="11784" max="12032" width="11.44140625" style="80"/>
    <col min="12033" max="12033" width="3.33203125" style="80" customWidth="1"/>
    <col min="12034" max="12034" width="12.44140625" style="80" customWidth="1"/>
    <col min="12035" max="12035" width="13.33203125" style="80" customWidth="1"/>
    <col min="12036" max="12036" width="12.6640625" style="80" customWidth="1"/>
    <col min="12037" max="12037" width="2.33203125" style="80" customWidth="1"/>
    <col min="12038" max="12038" width="13.6640625" style="80" customWidth="1"/>
    <col min="12039" max="12039" width="12.6640625" style="80" customWidth="1"/>
    <col min="12040" max="12288" width="11.44140625" style="80"/>
    <col min="12289" max="12289" width="3.33203125" style="80" customWidth="1"/>
    <col min="12290" max="12290" width="12.44140625" style="80" customWidth="1"/>
    <col min="12291" max="12291" width="13.33203125" style="80" customWidth="1"/>
    <col min="12292" max="12292" width="12.6640625" style="80" customWidth="1"/>
    <col min="12293" max="12293" width="2.33203125" style="80" customWidth="1"/>
    <col min="12294" max="12294" width="13.6640625" style="80" customWidth="1"/>
    <col min="12295" max="12295" width="12.6640625" style="80" customWidth="1"/>
    <col min="12296" max="12544" width="11.44140625" style="80"/>
    <col min="12545" max="12545" width="3.33203125" style="80" customWidth="1"/>
    <col min="12546" max="12546" width="12.44140625" style="80" customWidth="1"/>
    <col min="12547" max="12547" width="13.33203125" style="80" customWidth="1"/>
    <col min="12548" max="12548" width="12.6640625" style="80" customWidth="1"/>
    <col min="12549" max="12549" width="2.33203125" style="80" customWidth="1"/>
    <col min="12550" max="12550" width="13.6640625" style="80" customWidth="1"/>
    <col min="12551" max="12551" width="12.6640625" style="80" customWidth="1"/>
    <col min="12552" max="12800" width="11.44140625" style="80"/>
    <col min="12801" max="12801" width="3.33203125" style="80" customWidth="1"/>
    <col min="12802" max="12802" width="12.44140625" style="80" customWidth="1"/>
    <col min="12803" max="12803" width="13.33203125" style="80" customWidth="1"/>
    <col min="12804" max="12804" width="12.6640625" style="80" customWidth="1"/>
    <col min="12805" max="12805" width="2.33203125" style="80" customWidth="1"/>
    <col min="12806" max="12806" width="13.6640625" style="80" customWidth="1"/>
    <col min="12807" max="12807" width="12.6640625" style="80" customWidth="1"/>
    <col min="12808" max="13056" width="11.44140625" style="80"/>
    <col min="13057" max="13057" width="3.33203125" style="80" customWidth="1"/>
    <col min="13058" max="13058" width="12.44140625" style="80" customWidth="1"/>
    <col min="13059" max="13059" width="13.33203125" style="80" customWidth="1"/>
    <col min="13060" max="13060" width="12.6640625" style="80" customWidth="1"/>
    <col min="13061" max="13061" width="2.33203125" style="80" customWidth="1"/>
    <col min="13062" max="13062" width="13.6640625" style="80" customWidth="1"/>
    <col min="13063" max="13063" width="12.6640625" style="80" customWidth="1"/>
    <col min="13064" max="13312" width="11.44140625" style="80"/>
    <col min="13313" max="13313" width="3.33203125" style="80" customWidth="1"/>
    <col min="13314" max="13314" width="12.44140625" style="80" customWidth="1"/>
    <col min="13315" max="13315" width="13.33203125" style="80" customWidth="1"/>
    <col min="13316" max="13316" width="12.6640625" style="80" customWidth="1"/>
    <col min="13317" max="13317" width="2.33203125" style="80" customWidth="1"/>
    <col min="13318" max="13318" width="13.6640625" style="80" customWidth="1"/>
    <col min="13319" max="13319" width="12.6640625" style="80" customWidth="1"/>
    <col min="13320" max="13568" width="11.44140625" style="80"/>
    <col min="13569" max="13569" width="3.33203125" style="80" customWidth="1"/>
    <col min="13570" max="13570" width="12.44140625" style="80" customWidth="1"/>
    <col min="13571" max="13571" width="13.33203125" style="80" customWidth="1"/>
    <col min="13572" max="13572" width="12.6640625" style="80" customWidth="1"/>
    <col min="13573" max="13573" width="2.33203125" style="80" customWidth="1"/>
    <col min="13574" max="13574" width="13.6640625" style="80" customWidth="1"/>
    <col min="13575" max="13575" width="12.6640625" style="80" customWidth="1"/>
    <col min="13576" max="13824" width="11.44140625" style="80"/>
    <col min="13825" max="13825" width="3.33203125" style="80" customWidth="1"/>
    <col min="13826" max="13826" width="12.44140625" style="80" customWidth="1"/>
    <col min="13827" max="13827" width="13.33203125" style="80" customWidth="1"/>
    <col min="13828" max="13828" width="12.6640625" style="80" customWidth="1"/>
    <col min="13829" max="13829" width="2.33203125" style="80" customWidth="1"/>
    <col min="13830" max="13830" width="13.6640625" style="80" customWidth="1"/>
    <col min="13831" max="13831" width="12.6640625" style="80" customWidth="1"/>
    <col min="13832" max="14080" width="11.44140625" style="80"/>
    <col min="14081" max="14081" width="3.33203125" style="80" customWidth="1"/>
    <col min="14082" max="14082" width="12.44140625" style="80" customWidth="1"/>
    <col min="14083" max="14083" width="13.33203125" style="80" customWidth="1"/>
    <col min="14084" max="14084" width="12.6640625" style="80" customWidth="1"/>
    <col min="14085" max="14085" width="2.33203125" style="80" customWidth="1"/>
    <col min="14086" max="14086" width="13.6640625" style="80" customWidth="1"/>
    <col min="14087" max="14087" width="12.6640625" style="80" customWidth="1"/>
    <col min="14088" max="14336" width="11.44140625" style="80"/>
    <col min="14337" max="14337" width="3.33203125" style="80" customWidth="1"/>
    <col min="14338" max="14338" width="12.44140625" style="80" customWidth="1"/>
    <col min="14339" max="14339" width="13.33203125" style="80" customWidth="1"/>
    <col min="14340" max="14340" width="12.6640625" style="80" customWidth="1"/>
    <col min="14341" max="14341" width="2.33203125" style="80" customWidth="1"/>
    <col min="14342" max="14342" width="13.6640625" style="80" customWidth="1"/>
    <col min="14343" max="14343" width="12.6640625" style="80" customWidth="1"/>
    <col min="14344" max="14592" width="11.44140625" style="80"/>
    <col min="14593" max="14593" width="3.33203125" style="80" customWidth="1"/>
    <col min="14594" max="14594" width="12.44140625" style="80" customWidth="1"/>
    <col min="14595" max="14595" width="13.33203125" style="80" customWidth="1"/>
    <col min="14596" max="14596" width="12.6640625" style="80" customWidth="1"/>
    <col min="14597" max="14597" width="2.33203125" style="80" customWidth="1"/>
    <col min="14598" max="14598" width="13.6640625" style="80" customWidth="1"/>
    <col min="14599" max="14599" width="12.6640625" style="80" customWidth="1"/>
    <col min="14600" max="14848" width="11.44140625" style="80"/>
    <col min="14849" max="14849" width="3.33203125" style="80" customWidth="1"/>
    <col min="14850" max="14850" width="12.44140625" style="80" customWidth="1"/>
    <col min="14851" max="14851" width="13.33203125" style="80" customWidth="1"/>
    <col min="14852" max="14852" width="12.6640625" style="80" customWidth="1"/>
    <col min="14853" max="14853" width="2.33203125" style="80" customWidth="1"/>
    <col min="14854" max="14854" width="13.6640625" style="80" customWidth="1"/>
    <col min="14855" max="14855" width="12.6640625" style="80" customWidth="1"/>
    <col min="14856" max="15104" width="11.44140625" style="80"/>
    <col min="15105" max="15105" width="3.33203125" style="80" customWidth="1"/>
    <col min="15106" max="15106" width="12.44140625" style="80" customWidth="1"/>
    <col min="15107" max="15107" width="13.33203125" style="80" customWidth="1"/>
    <col min="15108" max="15108" width="12.6640625" style="80" customWidth="1"/>
    <col min="15109" max="15109" width="2.33203125" style="80" customWidth="1"/>
    <col min="15110" max="15110" width="13.6640625" style="80" customWidth="1"/>
    <col min="15111" max="15111" width="12.6640625" style="80" customWidth="1"/>
    <col min="15112" max="15360" width="11.44140625" style="80"/>
    <col min="15361" max="15361" width="3.33203125" style="80" customWidth="1"/>
    <col min="15362" max="15362" width="12.44140625" style="80" customWidth="1"/>
    <col min="15363" max="15363" width="13.33203125" style="80" customWidth="1"/>
    <col min="15364" max="15364" width="12.6640625" style="80" customWidth="1"/>
    <col min="15365" max="15365" width="2.33203125" style="80" customWidth="1"/>
    <col min="15366" max="15366" width="13.6640625" style="80" customWidth="1"/>
    <col min="15367" max="15367" width="12.6640625" style="80" customWidth="1"/>
    <col min="15368" max="15616" width="11.44140625" style="80"/>
    <col min="15617" max="15617" width="3.33203125" style="80" customWidth="1"/>
    <col min="15618" max="15618" width="12.44140625" style="80" customWidth="1"/>
    <col min="15619" max="15619" width="13.33203125" style="80" customWidth="1"/>
    <col min="15620" max="15620" width="12.6640625" style="80" customWidth="1"/>
    <col min="15621" max="15621" width="2.33203125" style="80" customWidth="1"/>
    <col min="15622" max="15622" width="13.6640625" style="80" customWidth="1"/>
    <col min="15623" max="15623" width="12.6640625" style="80" customWidth="1"/>
    <col min="15624" max="15872" width="11.44140625" style="80"/>
    <col min="15873" max="15873" width="3.33203125" style="80" customWidth="1"/>
    <col min="15874" max="15874" width="12.44140625" style="80" customWidth="1"/>
    <col min="15875" max="15875" width="13.33203125" style="80" customWidth="1"/>
    <col min="15876" max="15876" width="12.6640625" style="80" customWidth="1"/>
    <col min="15877" max="15877" width="2.33203125" style="80" customWidth="1"/>
    <col min="15878" max="15878" width="13.6640625" style="80" customWidth="1"/>
    <col min="15879" max="15879" width="12.6640625" style="80" customWidth="1"/>
    <col min="15880" max="16128" width="11.44140625" style="80"/>
    <col min="16129" max="16129" width="3.33203125" style="80" customWidth="1"/>
    <col min="16130" max="16130" width="12.44140625" style="80" customWidth="1"/>
    <col min="16131" max="16131" width="13.33203125" style="80" customWidth="1"/>
    <col min="16132" max="16132" width="12.6640625" style="80" customWidth="1"/>
    <col min="16133" max="16133" width="2.33203125" style="80" customWidth="1"/>
    <col min="16134" max="16134" width="13.6640625" style="80" customWidth="1"/>
    <col min="16135" max="16135" width="12.6640625" style="80" customWidth="1"/>
    <col min="16136" max="16384" width="11.44140625" style="80"/>
  </cols>
  <sheetData>
    <row r="1" spans="1:7" ht="13.8">
      <c r="A1" s="1424"/>
      <c r="B1" s="1425" t="s">
        <v>1272</v>
      </c>
    </row>
    <row r="2" spans="1:7" ht="84.6">
      <c r="A2" s="1154" t="s">
        <v>1420</v>
      </c>
      <c r="B2" s="1154"/>
      <c r="C2" s="1154"/>
      <c r="D2" s="1154"/>
      <c r="E2" s="1154"/>
      <c r="F2" s="1154"/>
      <c r="G2" s="1154"/>
    </row>
    <row r="3" spans="1:7" ht="16.5" customHeight="1">
      <c r="A3" s="1448" t="s">
        <v>1199</v>
      </c>
      <c r="B3" s="1235"/>
      <c r="C3" s="1235"/>
      <c r="D3" s="1235"/>
      <c r="E3" s="1235"/>
      <c r="F3" s="1235"/>
      <c r="G3" s="1235"/>
    </row>
    <row r="4" spans="1:7" ht="4.2" customHeight="1" thickBot="1">
      <c r="A4" s="1415"/>
      <c r="B4" s="1415"/>
      <c r="C4" s="1415"/>
      <c r="D4" s="1415"/>
      <c r="E4" s="1235"/>
      <c r="F4" s="1235"/>
      <c r="G4" s="1235"/>
    </row>
    <row r="5" spans="1:7" ht="15.75" customHeight="1">
      <c r="A5" s="1449"/>
      <c r="B5" s="1449"/>
      <c r="C5" s="1275">
        <v>45322</v>
      </c>
      <c r="D5" s="1276"/>
      <c r="E5" s="1277"/>
      <c r="F5" s="1275">
        <v>45688</v>
      </c>
      <c r="G5" s="1276"/>
    </row>
    <row r="6" spans="1:7" ht="27.6">
      <c r="A6" s="1919"/>
      <c r="B6" s="1911"/>
      <c r="C6" s="1245" t="s">
        <v>1311</v>
      </c>
      <c r="D6" s="1246" t="s">
        <v>1336</v>
      </c>
      <c r="E6" s="1246"/>
      <c r="F6" s="1245" t="s">
        <v>1311</v>
      </c>
      <c r="G6" s="1246" t="s">
        <v>1336</v>
      </c>
    </row>
    <row r="7" spans="1:7" ht="13.8" outlineLevel="1">
      <c r="A7" s="1450" t="s">
        <v>112</v>
      </c>
      <c r="B7" s="1198"/>
      <c r="C7" s="1099"/>
      <c r="D7" s="1099"/>
      <c r="E7" s="1099"/>
      <c r="F7" s="1099"/>
      <c r="G7" s="1099"/>
    </row>
    <row r="8" spans="1:7" ht="13.8" outlineLevel="1">
      <c r="A8" s="1450"/>
      <c r="B8" s="1198" t="s">
        <v>1421</v>
      </c>
      <c r="C8" s="1198">
        <v>739</v>
      </c>
      <c r="D8" s="1198">
        <v>1631.4817320703653</v>
      </c>
      <c r="E8" s="1198"/>
      <c r="F8" s="1198">
        <v>864</v>
      </c>
      <c r="G8" s="1198">
        <v>1583.1909722222222</v>
      </c>
    </row>
    <row r="9" spans="1:7" ht="13.8" outlineLevel="1">
      <c r="A9" s="1450"/>
      <c r="B9" s="1198" t="s">
        <v>1422</v>
      </c>
      <c r="C9" s="1198">
        <v>1252</v>
      </c>
      <c r="D9" s="1198">
        <v>684.2052715654952</v>
      </c>
      <c r="E9" s="1198"/>
      <c r="F9" s="1198">
        <v>1444</v>
      </c>
      <c r="G9" s="1198">
        <v>692.12811634349032</v>
      </c>
    </row>
    <row r="10" spans="1:7" ht="13.8" outlineLevel="1">
      <c r="A10" s="1451"/>
      <c r="B10" s="1255" t="s">
        <v>1423</v>
      </c>
      <c r="C10" s="1255">
        <v>868</v>
      </c>
      <c r="D10" s="1255">
        <v>413.26612903225805</v>
      </c>
      <c r="E10" s="1255"/>
      <c r="F10" s="1255">
        <v>1006</v>
      </c>
      <c r="G10" s="1255">
        <v>434.18290258449304</v>
      </c>
    </row>
    <row r="11" spans="1:7" ht="15" customHeight="1" outlineLevel="1">
      <c r="A11" s="1450" t="s">
        <v>115</v>
      </c>
      <c r="B11" s="1198"/>
      <c r="C11" s="1099"/>
      <c r="D11" s="1099"/>
      <c r="E11" s="1099"/>
      <c r="F11" s="1099"/>
      <c r="G11" s="1099"/>
    </row>
    <row r="12" spans="1:7" ht="15" customHeight="1" outlineLevel="1">
      <c r="A12" s="1450"/>
      <c r="B12" s="1250" t="s">
        <v>1421</v>
      </c>
      <c r="C12" s="1198">
        <v>27127</v>
      </c>
      <c r="D12" s="1198">
        <v>934.64304936041583</v>
      </c>
      <c r="E12" s="1198"/>
      <c r="F12" s="1198">
        <v>28505</v>
      </c>
      <c r="G12" s="1198">
        <v>941.37684616733907</v>
      </c>
    </row>
    <row r="13" spans="1:7" ht="15" customHeight="1" outlineLevel="1">
      <c r="A13" s="1450"/>
      <c r="B13" s="1198" t="s">
        <v>1422</v>
      </c>
      <c r="C13" s="1198">
        <v>12193</v>
      </c>
      <c r="D13" s="1198">
        <v>470.51882227507588</v>
      </c>
      <c r="E13" s="1198"/>
      <c r="F13" s="1198">
        <v>12660</v>
      </c>
      <c r="G13" s="1198">
        <v>486.07875197472356</v>
      </c>
    </row>
    <row r="14" spans="1:7" ht="15" customHeight="1" outlineLevel="1">
      <c r="A14" s="1451"/>
      <c r="B14" s="1255" t="s">
        <v>1423</v>
      </c>
      <c r="C14" s="1255">
        <v>7247</v>
      </c>
      <c r="D14" s="1255">
        <v>394.90906582033944</v>
      </c>
      <c r="E14" s="1255"/>
      <c r="F14" s="1255">
        <v>7669</v>
      </c>
      <c r="G14" s="1255">
        <v>400.63046029469291</v>
      </c>
    </row>
    <row r="15" spans="1:7" ht="15" customHeight="1" outlineLevel="1">
      <c r="A15" s="1450" t="s">
        <v>121</v>
      </c>
      <c r="B15" s="1198"/>
      <c r="C15" s="1222"/>
      <c r="D15" s="1099"/>
      <c r="E15" s="1099"/>
      <c r="F15" s="1099"/>
      <c r="G15" s="1099"/>
    </row>
    <row r="16" spans="1:7" ht="15" customHeight="1" outlineLevel="1">
      <c r="A16" s="1450"/>
      <c r="B16" s="1250" t="s">
        <v>1421</v>
      </c>
      <c r="C16" s="1198">
        <v>16995</v>
      </c>
      <c r="D16" s="1198">
        <v>1031.7619888202412</v>
      </c>
      <c r="E16" s="1198"/>
      <c r="F16" s="1198">
        <v>17870</v>
      </c>
      <c r="G16" s="1198">
        <v>1033.2041969781758</v>
      </c>
    </row>
    <row r="17" spans="1:7" ht="15" customHeight="1" outlineLevel="1">
      <c r="A17" s="1450"/>
      <c r="B17" s="1198" t="s">
        <v>1422</v>
      </c>
      <c r="C17" s="1198">
        <v>7816</v>
      </c>
      <c r="D17" s="1198">
        <v>544.24936028659158</v>
      </c>
      <c r="E17" s="1198"/>
      <c r="F17" s="1198">
        <v>8054</v>
      </c>
      <c r="G17" s="1198">
        <v>545.55773528681402</v>
      </c>
    </row>
    <row r="18" spans="1:7" ht="15" customHeight="1" outlineLevel="1">
      <c r="A18" s="1451"/>
      <c r="B18" s="1255" t="s">
        <v>1423</v>
      </c>
      <c r="C18" s="1255">
        <v>4807</v>
      </c>
      <c r="D18" s="1255">
        <v>438.9756604951113</v>
      </c>
      <c r="E18" s="1255"/>
      <c r="F18" s="1255">
        <v>5072</v>
      </c>
      <c r="G18" s="1255">
        <v>446.2438880126183</v>
      </c>
    </row>
    <row r="19" spans="1:7" ht="15" customHeight="1" outlineLevel="1">
      <c r="A19" s="1450" t="s">
        <v>117</v>
      </c>
      <c r="B19" s="1198"/>
      <c r="C19" s="1099"/>
      <c r="D19" s="1099"/>
      <c r="E19" s="1099"/>
      <c r="F19" s="1099"/>
      <c r="G19" s="1099"/>
    </row>
    <row r="20" spans="1:7" ht="15" customHeight="1" outlineLevel="1">
      <c r="A20" s="1450"/>
      <c r="B20" s="1250" t="s">
        <v>1421</v>
      </c>
      <c r="C20" s="1198">
        <v>20865</v>
      </c>
      <c r="D20" s="1198">
        <v>821.94215192906779</v>
      </c>
      <c r="E20" s="1198"/>
      <c r="F20" s="1198">
        <v>21972</v>
      </c>
      <c r="G20" s="1198">
        <v>822.42545057345717</v>
      </c>
    </row>
    <row r="21" spans="1:7" ht="15" customHeight="1" outlineLevel="1">
      <c r="A21" s="1450"/>
      <c r="B21" s="1198" t="s">
        <v>1422</v>
      </c>
      <c r="C21" s="1198">
        <v>8752</v>
      </c>
      <c r="D21" s="1198">
        <v>478.14488117001827</v>
      </c>
      <c r="E21" s="1198"/>
      <c r="F21" s="1198">
        <v>8959</v>
      </c>
      <c r="G21" s="1198">
        <v>468.26096662573946</v>
      </c>
    </row>
    <row r="22" spans="1:7" ht="15" customHeight="1" outlineLevel="1">
      <c r="A22" s="1451"/>
      <c r="B22" s="1255" t="s">
        <v>1423</v>
      </c>
      <c r="C22" s="1255">
        <v>5374</v>
      </c>
      <c r="D22" s="1255">
        <v>348.68161518422033</v>
      </c>
      <c r="E22" s="1255"/>
      <c r="F22" s="1255">
        <v>5517</v>
      </c>
      <c r="G22" s="1255">
        <v>356.1268805510241</v>
      </c>
    </row>
    <row r="23" spans="1:7" ht="15" customHeight="1">
      <c r="A23" s="1450" t="s">
        <v>118</v>
      </c>
      <c r="B23" s="1099"/>
      <c r="C23" s="1099"/>
      <c r="D23" s="1099"/>
      <c r="E23" s="1099"/>
      <c r="F23" s="1099"/>
      <c r="G23" s="1099"/>
    </row>
    <row r="24" spans="1:7" ht="15" customHeight="1">
      <c r="A24" s="1198"/>
      <c r="B24" s="1198" t="s">
        <v>1421</v>
      </c>
      <c r="C24" s="1198">
        <v>65726</v>
      </c>
      <c r="D24" s="1198">
        <v>931.81305723762284</v>
      </c>
      <c r="E24" s="1198"/>
      <c r="F24" s="1198">
        <v>69211</v>
      </c>
      <c r="G24" s="1198">
        <v>935.33564028839351</v>
      </c>
    </row>
    <row r="25" spans="1:7" ht="15" customHeight="1">
      <c r="A25" s="1198"/>
      <c r="B25" s="1198" t="s">
        <v>1422</v>
      </c>
      <c r="C25" s="1198">
        <v>30013</v>
      </c>
      <c r="D25" s="1198">
        <v>500.85756172325324</v>
      </c>
      <c r="E25" s="1198"/>
      <c r="F25" s="1198">
        <v>31117</v>
      </c>
      <c r="G25" s="1198">
        <v>505.90551788411477</v>
      </c>
    </row>
    <row r="26" spans="1:7" ht="15" customHeight="1">
      <c r="A26" s="1198"/>
      <c r="B26" s="1198" t="s">
        <v>1423</v>
      </c>
      <c r="C26" s="1198">
        <v>18296</v>
      </c>
      <c r="D26" s="1198">
        <v>393.77962396152162</v>
      </c>
      <c r="E26" s="1198"/>
      <c r="F26" s="1198">
        <v>19264</v>
      </c>
      <c r="G26" s="1198">
        <v>401.6468023255814</v>
      </c>
    </row>
    <row r="27" spans="1:7" ht="3" customHeight="1" thickBot="1">
      <c r="A27" s="1259"/>
      <c r="B27" s="1259"/>
      <c r="C27" s="1259"/>
      <c r="D27" s="1259"/>
      <c r="E27" s="1259"/>
      <c r="F27" s="1259"/>
      <c r="G27" s="1259"/>
    </row>
    <row r="28" spans="1:7">
      <c r="A28" s="1198" t="s">
        <v>202</v>
      </c>
      <c r="B28" s="1198"/>
      <c r="C28" s="1198"/>
      <c r="D28" s="1198"/>
      <c r="E28" s="1198"/>
      <c r="F28" s="1198"/>
      <c r="G28" s="1198"/>
    </row>
    <row r="29" spans="1:7" ht="30" customHeight="1">
      <c r="A29" s="1920" t="s">
        <v>1322</v>
      </c>
      <c r="B29" s="1920"/>
      <c r="C29" s="1920"/>
      <c r="D29" s="1920"/>
      <c r="E29" s="1920"/>
      <c r="F29" s="1920"/>
      <c r="G29" s="1920"/>
    </row>
    <row r="30" spans="1:7" ht="26.25" customHeight="1">
      <c r="A30" s="1920" t="s">
        <v>1424</v>
      </c>
      <c r="B30" s="1920"/>
      <c r="C30" s="1920"/>
      <c r="D30" s="1920"/>
      <c r="E30" s="1920"/>
      <c r="F30" s="1920"/>
      <c r="G30" s="1920"/>
    </row>
    <row r="33" spans="3:6">
      <c r="C33" s="1269"/>
      <c r="F33" s="1269"/>
    </row>
  </sheetData>
  <mergeCells count="3">
    <mergeCell ref="A6:B6"/>
    <mergeCell ref="A29:G29"/>
    <mergeCell ref="A30:G30"/>
  </mergeCells>
  <hyperlinks>
    <hyperlink ref="B1" location="Índice!A1" display="Volver al Índice " xr:uid="{F872B16D-CA18-440D-B47C-B01509159E80}"/>
  </hyperlinks>
  <printOptions horizontalCentered="1" verticalCentered="1"/>
  <pageMargins left="0.74803149606299213" right="0.74803149606299213" top="0.98425196850393704" bottom="0.98425196850393704" header="0" footer="0"/>
  <pageSetup paperSize="9" orientation="portrait" r:id="rId1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ABEB6-74CD-4932-8C30-55B8C68321F4}">
  <sheetPr codeName="Hoja77">
    <pageSetUpPr fitToPage="1"/>
  </sheetPr>
  <dimension ref="A1:P200"/>
  <sheetViews>
    <sheetView workbookViewId="0"/>
  </sheetViews>
  <sheetFormatPr baseColWidth="10" defaultColWidth="11.44140625" defaultRowHeight="13.2"/>
  <cols>
    <col min="1" max="1" width="1.33203125" style="1407" customWidth="1"/>
    <col min="2" max="2" width="18.5546875" style="1407" customWidth="1"/>
    <col min="3" max="3" width="5.33203125" style="1407" customWidth="1"/>
    <col min="4" max="4" width="13.33203125" style="1407" customWidth="1"/>
    <col min="5" max="5" width="1.6640625" style="1407" customWidth="1"/>
    <col min="6" max="6" width="6.44140625" style="1407" customWidth="1"/>
    <col min="7" max="7" width="12.5546875" style="1407" customWidth="1"/>
    <col min="8" max="8" width="1.6640625" style="1407" customWidth="1"/>
    <col min="9" max="9" width="8.33203125" style="1407" bestFit="1" customWidth="1"/>
    <col min="10" max="10" width="12.5546875" style="1407" customWidth="1"/>
    <col min="11" max="11" width="1.6640625" style="1407" customWidth="1"/>
    <col min="12" max="12" width="6" style="1407" bestFit="1" customWidth="1"/>
    <col min="13" max="13" width="12.5546875" style="1407" customWidth="1"/>
    <col min="14" max="14" width="1.6640625" style="1407" customWidth="1"/>
    <col min="15" max="15" width="8.33203125" style="1407" bestFit="1" customWidth="1"/>
    <col min="16" max="16" width="13.6640625" style="1407" customWidth="1"/>
    <col min="17" max="256" width="11.44140625" style="1407"/>
    <col min="257" max="257" width="1.33203125" style="1407" customWidth="1"/>
    <col min="258" max="258" width="18.5546875" style="1407" customWidth="1"/>
    <col min="259" max="259" width="5.33203125" style="1407" customWidth="1"/>
    <col min="260" max="260" width="13.33203125" style="1407" customWidth="1"/>
    <col min="261" max="261" width="1.6640625" style="1407" customWidth="1"/>
    <col min="262" max="262" width="6.44140625" style="1407" customWidth="1"/>
    <col min="263" max="263" width="12.5546875" style="1407" customWidth="1"/>
    <col min="264" max="264" width="1.6640625" style="1407" customWidth="1"/>
    <col min="265" max="265" width="8.33203125" style="1407" bestFit="1" customWidth="1"/>
    <col min="266" max="266" width="12.5546875" style="1407" customWidth="1"/>
    <col min="267" max="267" width="1.6640625" style="1407" customWidth="1"/>
    <col min="268" max="268" width="6" style="1407" bestFit="1" customWidth="1"/>
    <col min="269" max="269" width="12.5546875" style="1407" customWidth="1"/>
    <col min="270" max="270" width="1.6640625" style="1407" customWidth="1"/>
    <col min="271" max="271" width="8.33203125" style="1407" bestFit="1" customWidth="1"/>
    <col min="272" max="272" width="13.6640625" style="1407" customWidth="1"/>
    <col min="273" max="512" width="11.44140625" style="1407"/>
    <col min="513" max="513" width="1.33203125" style="1407" customWidth="1"/>
    <col min="514" max="514" width="18.5546875" style="1407" customWidth="1"/>
    <col min="515" max="515" width="5.33203125" style="1407" customWidth="1"/>
    <col min="516" max="516" width="13.33203125" style="1407" customWidth="1"/>
    <col min="517" max="517" width="1.6640625" style="1407" customWidth="1"/>
    <col min="518" max="518" width="6.44140625" style="1407" customWidth="1"/>
    <col min="519" max="519" width="12.5546875" style="1407" customWidth="1"/>
    <col min="520" max="520" width="1.6640625" style="1407" customWidth="1"/>
    <col min="521" max="521" width="8.33203125" style="1407" bestFit="1" customWidth="1"/>
    <col min="522" max="522" width="12.5546875" style="1407" customWidth="1"/>
    <col min="523" max="523" width="1.6640625" style="1407" customWidth="1"/>
    <col min="524" max="524" width="6" style="1407" bestFit="1" customWidth="1"/>
    <col min="525" max="525" width="12.5546875" style="1407" customWidth="1"/>
    <col min="526" max="526" width="1.6640625" style="1407" customWidth="1"/>
    <col min="527" max="527" width="8.33203125" style="1407" bestFit="1" customWidth="1"/>
    <col min="528" max="528" width="13.6640625" style="1407" customWidth="1"/>
    <col min="529" max="768" width="11.44140625" style="1407"/>
    <col min="769" max="769" width="1.33203125" style="1407" customWidth="1"/>
    <col min="770" max="770" width="18.5546875" style="1407" customWidth="1"/>
    <col min="771" max="771" width="5.33203125" style="1407" customWidth="1"/>
    <col min="772" max="772" width="13.33203125" style="1407" customWidth="1"/>
    <col min="773" max="773" width="1.6640625" style="1407" customWidth="1"/>
    <col min="774" max="774" width="6.44140625" style="1407" customWidth="1"/>
    <col min="775" max="775" width="12.5546875" style="1407" customWidth="1"/>
    <col min="776" max="776" width="1.6640625" style="1407" customWidth="1"/>
    <col min="777" max="777" width="8.33203125" style="1407" bestFit="1" customWidth="1"/>
    <col min="778" max="778" width="12.5546875" style="1407" customWidth="1"/>
    <col min="779" max="779" width="1.6640625" style="1407" customWidth="1"/>
    <col min="780" max="780" width="6" style="1407" bestFit="1" customWidth="1"/>
    <col min="781" max="781" width="12.5546875" style="1407" customWidth="1"/>
    <col min="782" max="782" width="1.6640625" style="1407" customWidth="1"/>
    <col min="783" max="783" width="8.33203125" style="1407" bestFit="1" customWidth="1"/>
    <col min="784" max="784" width="13.6640625" style="1407" customWidth="1"/>
    <col min="785" max="1024" width="11.44140625" style="1407"/>
    <col min="1025" max="1025" width="1.33203125" style="1407" customWidth="1"/>
    <col min="1026" max="1026" width="18.5546875" style="1407" customWidth="1"/>
    <col min="1027" max="1027" width="5.33203125" style="1407" customWidth="1"/>
    <col min="1028" max="1028" width="13.33203125" style="1407" customWidth="1"/>
    <col min="1029" max="1029" width="1.6640625" style="1407" customWidth="1"/>
    <col min="1030" max="1030" width="6.44140625" style="1407" customWidth="1"/>
    <col min="1031" max="1031" width="12.5546875" style="1407" customWidth="1"/>
    <col min="1032" max="1032" width="1.6640625" style="1407" customWidth="1"/>
    <col min="1033" max="1033" width="8.33203125" style="1407" bestFit="1" customWidth="1"/>
    <col min="1034" max="1034" width="12.5546875" style="1407" customWidth="1"/>
    <col min="1035" max="1035" width="1.6640625" style="1407" customWidth="1"/>
    <col min="1036" max="1036" width="6" style="1407" bestFit="1" customWidth="1"/>
    <col min="1037" max="1037" width="12.5546875" style="1407" customWidth="1"/>
    <col min="1038" max="1038" width="1.6640625" style="1407" customWidth="1"/>
    <col min="1039" max="1039" width="8.33203125" style="1407" bestFit="1" customWidth="1"/>
    <col min="1040" max="1040" width="13.6640625" style="1407" customWidth="1"/>
    <col min="1041" max="1280" width="11.44140625" style="1407"/>
    <col min="1281" max="1281" width="1.33203125" style="1407" customWidth="1"/>
    <col min="1282" max="1282" width="18.5546875" style="1407" customWidth="1"/>
    <col min="1283" max="1283" width="5.33203125" style="1407" customWidth="1"/>
    <col min="1284" max="1284" width="13.33203125" style="1407" customWidth="1"/>
    <col min="1285" max="1285" width="1.6640625" style="1407" customWidth="1"/>
    <col min="1286" max="1286" width="6.44140625" style="1407" customWidth="1"/>
    <col min="1287" max="1287" width="12.5546875" style="1407" customWidth="1"/>
    <col min="1288" max="1288" width="1.6640625" style="1407" customWidth="1"/>
    <col min="1289" max="1289" width="8.33203125" style="1407" bestFit="1" customWidth="1"/>
    <col min="1290" max="1290" width="12.5546875" style="1407" customWidth="1"/>
    <col min="1291" max="1291" width="1.6640625" style="1407" customWidth="1"/>
    <col min="1292" max="1292" width="6" style="1407" bestFit="1" customWidth="1"/>
    <col min="1293" max="1293" width="12.5546875" style="1407" customWidth="1"/>
    <col min="1294" max="1294" width="1.6640625" style="1407" customWidth="1"/>
    <col min="1295" max="1295" width="8.33203125" style="1407" bestFit="1" customWidth="1"/>
    <col min="1296" max="1296" width="13.6640625" style="1407" customWidth="1"/>
    <col min="1297" max="1536" width="11.44140625" style="1407"/>
    <col min="1537" max="1537" width="1.33203125" style="1407" customWidth="1"/>
    <col min="1538" max="1538" width="18.5546875" style="1407" customWidth="1"/>
    <col min="1539" max="1539" width="5.33203125" style="1407" customWidth="1"/>
    <col min="1540" max="1540" width="13.33203125" style="1407" customWidth="1"/>
    <col min="1541" max="1541" width="1.6640625" style="1407" customWidth="1"/>
    <col min="1542" max="1542" width="6.44140625" style="1407" customWidth="1"/>
    <col min="1543" max="1543" width="12.5546875" style="1407" customWidth="1"/>
    <col min="1544" max="1544" width="1.6640625" style="1407" customWidth="1"/>
    <col min="1545" max="1545" width="8.33203125" style="1407" bestFit="1" customWidth="1"/>
    <col min="1546" max="1546" width="12.5546875" style="1407" customWidth="1"/>
    <col min="1547" max="1547" width="1.6640625" style="1407" customWidth="1"/>
    <col min="1548" max="1548" width="6" style="1407" bestFit="1" customWidth="1"/>
    <col min="1549" max="1549" width="12.5546875" style="1407" customWidth="1"/>
    <col min="1550" max="1550" width="1.6640625" style="1407" customWidth="1"/>
    <col min="1551" max="1551" width="8.33203125" style="1407" bestFit="1" customWidth="1"/>
    <col min="1552" max="1552" width="13.6640625" style="1407" customWidth="1"/>
    <col min="1553" max="1792" width="11.44140625" style="1407"/>
    <col min="1793" max="1793" width="1.33203125" style="1407" customWidth="1"/>
    <col min="1794" max="1794" width="18.5546875" style="1407" customWidth="1"/>
    <col min="1795" max="1795" width="5.33203125" style="1407" customWidth="1"/>
    <col min="1796" max="1796" width="13.33203125" style="1407" customWidth="1"/>
    <col min="1797" max="1797" width="1.6640625" style="1407" customWidth="1"/>
    <col min="1798" max="1798" width="6.44140625" style="1407" customWidth="1"/>
    <col min="1799" max="1799" width="12.5546875" style="1407" customWidth="1"/>
    <col min="1800" max="1800" width="1.6640625" style="1407" customWidth="1"/>
    <col min="1801" max="1801" width="8.33203125" style="1407" bestFit="1" customWidth="1"/>
    <col min="1802" max="1802" width="12.5546875" style="1407" customWidth="1"/>
    <col min="1803" max="1803" width="1.6640625" style="1407" customWidth="1"/>
    <col min="1804" max="1804" width="6" style="1407" bestFit="1" customWidth="1"/>
    <col min="1805" max="1805" width="12.5546875" style="1407" customWidth="1"/>
    <col min="1806" max="1806" width="1.6640625" style="1407" customWidth="1"/>
    <col min="1807" max="1807" width="8.33203125" style="1407" bestFit="1" customWidth="1"/>
    <col min="1808" max="1808" width="13.6640625" style="1407" customWidth="1"/>
    <col min="1809" max="2048" width="11.44140625" style="1407"/>
    <col min="2049" max="2049" width="1.33203125" style="1407" customWidth="1"/>
    <col min="2050" max="2050" width="18.5546875" style="1407" customWidth="1"/>
    <col min="2051" max="2051" width="5.33203125" style="1407" customWidth="1"/>
    <col min="2052" max="2052" width="13.33203125" style="1407" customWidth="1"/>
    <col min="2053" max="2053" width="1.6640625" style="1407" customWidth="1"/>
    <col min="2054" max="2054" width="6.44140625" style="1407" customWidth="1"/>
    <col min="2055" max="2055" width="12.5546875" style="1407" customWidth="1"/>
    <col min="2056" max="2056" width="1.6640625" style="1407" customWidth="1"/>
    <col min="2057" max="2057" width="8.33203125" style="1407" bestFit="1" customWidth="1"/>
    <col min="2058" max="2058" width="12.5546875" style="1407" customWidth="1"/>
    <col min="2059" max="2059" width="1.6640625" style="1407" customWidth="1"/>
    <col min="2060" max="2060" width="6" style="1407" bestFit="1" customWidth="1"/>
    <col min="2061" max="2061" width="12.5546875" style="1407" customWidth="1"/>
    <col min="2062" max="2062" width="1.6640625" style="1407" customWidth="1"/>
    <col min="2063" max="2063" width="8.33203125" style="1407" bestFit="1" customWidth="1"/>
    <col min="2064" max="2064" width="13.6640625" style="1407" customWidth="1"/>
    <col min="2065" max="2304" width="11.44140625" style="1407"/>
    <col min="2305" max="2305" width="1.33203125" style="1407" customWidth="1"/>
    <col min="2306" max="2306" width="18.5546875" style="1407" customWidth="1"/>
    <col min="2307" max="2307" width="5.33203125" style="1407" customWidth="1"/>
    <col min="2308" max="2308" width="13.33203125" style="1407" customWidth="1"/>
    <col min="2309" max="2309" width="1.6640625" style="1407" customWidth="1"/>
    <col min="2310" max="2310" width="6.44140625" style="1407" customWidth="1"/>
    <col min="2311" max="2311" width="12.5546875" style="1407" customWidth="1"/>
    <col min="2312" max="2312" width="1.6640625" style="1407" customWidth="1"/>
    <col min="2313" max="2313" width="8.33203125" style="1407" bestFit="1" customWidth="1"/>
    <col min="2314" max="2314" width="12.5546875" style="1407" customWidth="1"/>
    <col min="2315" max="2315" width="1.6640625" style="1407" customWidth="1"/>
    <col min="2316" max="2316" width="6" style="1407" bestFit="1" customWidth="1"/>
    <col min="2317" max="2317" width="12.5546875" style="1407" customWidth="1"/>
    <col min="2318" max="2318" width="1.6640625" style="1407" customWidth="1"/>
    <col min="2319" max="2319" width="8.33203125" style="1407" bestFit="1" customWidth="1"/>
    <col min="2320" max="2320" width="13.6640625" style="1407" customWidth="1"/>
    <col min="2321" max="2560" width="11.44140625" style="1407"/>
    <col min="2561" max="2561" width="1.33203125" style="1407" customWidth="1"/>
    <col min="2562" max="2562" width="18.5546875" style="1407" customWidth="1"/>
    <col min="2563" max="2563" width="5.33203125" style="1407" customWidth="1"/>
    <col min="2564" max="2564" width="13.33203125" style="1407" customWidth="1"/>
    <col min="2565" max="2565" width="1.6640625" style="1407" customWidth="1"/>
    <col min="2566" max="2566" width="6.44140625" style="1407" customWidth="1"/>
    <col min="2567" max="2567" width="12.5546875" style="1407" customWidth="1"/>
    <col min="2568" max="2568" width="1.6640625" style="1407" customWidth="1"/>
    <col min="2569" max="2569" width="8.33203125" style="1407" bestFit="1" customWidth="1"/>
    <col min="2570" max="2570" width="12.5546875" style="1407" customWidth="1"/>
    <col min="2571" max="2571" width="1.6640625" style="1407" customWidth="1"/>
    <col min="2572" max="2572" width="6" style="1407" bestFit="1" customWidth="1"/>
    <col min="2573" max="2573" width="12.5546875" style="1407" customWidth="1"/>
    <col min="2574" max="2574" width="1.6640625" style="1407" customWidth="1"/>
    <col min="2575" max="2575" width="8.33203125" style="1407" bestFit="1" customWidth="1"/>
    <col min="2576" max="2576" width="13.6640625" style="1407" customWidth="1"/>
    <col min="2577" max="2816" width="11.44140625" style="1407"/>
    <col min="2817" max="2817" width="1.33203125" style="1407" customWidth="1"/>
    <col min="2818" max="2818" width="18.5546875" style="1407" customWidth="1"/>
    <col min="2819" max="2819" width="5.33203125" style="1407" customWidth="1"/>
    <col min="2820" max="2820" width="13.33203125" style="1407" customWidth="1"/>
    <col min="2821" max="2821" width="1.6640625" style="1407" customWidth="1"/>
    <col min="2822" max="2822" width="6.44140625" style="1407" customWidth="1"/>
    <col min="2823" max="2823" width="12.5546875" style="1407" customWidth="1"/>
    <col min="2824" max="2824" width="1.6640625" style="1407" customWidth="1"/>
    <col min="2825" max="2825" width="8.33203125" style="1407" bestFit="1" customWidth="1"/>
    <col min="2826" max="2826" width="12.5546875" style="1407" customWidth="1"/>
    <col min="2827" max="2827" width="1.6640625" style="1407" customWidth="1"/>
    <col min="2828" max="2828" width="6" style="1407" bestFit="1" customWidth="1"/>
    <col min="2829" max="2829" width="12.5546875" style="1407" customWidth="1"/>
    <col min="2830" max="2830" width="1.6640625" style="1407" customWidth="1"/>
    <col min="2831" max="2831" width="8.33203125" style="1407" bestFit="1" customWidth="1"/>
    <col min="2832" max="2832" width="13.6640625" style="1407" customWidth="1"/>
    <col min="2833" max="3072" width="11.44140625" style="1407"/>
    <col min="3073" max="3073" width="1.33203125" style="1407" customWidth="1"/>
    <col min="3074" max="3074" width="18.5546875" style="1407" customWidth="1"/>
    <col min="3075" max="3075" width="5.33203125" style="1407" customWidth="1"/>
    <col min="3076" max="3076" width="13.33203125" style="1407" customWidth="1"/>
    <col min="3077" max="3077" width="1.6640625" style="1407" customWidth="1"/>
    <col min="3078" max="3078" width="6.44140625" style="1407" customWidth="1"/>
    <col min="3079" max="3079" width="12.5546875" style="1407" customWidth="1"/>
    <col min="3080" max="3080" width="1.6640625" style="1407" customWidth="1"/>
    <col min="3081" max="3081" width="8.33203125" style="1407" bestFit="1" customWidth="1"/>
    <col min="3082" max="3082" width="12.5546875" style="1407" customWidth="1"/>
    <col min="3083" max="3083" width="1.6640625" style="1407" customWidth="1"/>
    <col min="3084" max="3084" width="6" style="1407" bestFit="1" customWidth="1"/>
    <col min="3085" max="3085" width="12.5546875" style="1407" customWidth="1"/>
    <col min="3086" max="3086" width="1.6640625" style="1407" customWidth="1"/>
    <col min="3087" max="3087" width="8.33203125" style="1407" bestFit="1" customWidth="1"/>
    <col min="3088" max="3088" width="13.6640625" style="1407" customWidth="1"/>
    <col min="3089" max="3328" width="11.44140625" style="1407"/>
    <col min="3329" max="3329" width="1.33203125" style="1407" customWidth="1"/>
    <col min="3330" max="3330" width="18.5546875" style="1407" customWidth="1"/>
    <col min="3331" max="3331" width="5.33203125" style="1407" customWidth="1"/>
    <col min="3332" max="3332" width="13.33203125" style="1407" customWidth="1"/>
    <col min="3333" max="3333" width="1.6640625" style="1407" customWidth="1"/>
    <col min="3334" max="3334" width="6.44140625" style="1407" customWidth="1"/>
    <col min="3335" max="3335" width="12.5546875" style="1407" customWidth="1"/>
    <col min="3336" max="3336" width="1.6640625" style="1407" customWidth="1"/>
    <col min="3337" max="3337" width="8.33203125" style="1407" bestFit="1" customWidth="1"/>
    <col min="3338" max="3338" width="12.5546875" style="1407" customWidth="1"/>
    <col min="3339" max="3339" width="1.6640625" style="1407" customWidth="1"/>
    <col min="3340" max="3340" width="6" style="1407" bestFit="1" customWidth="1"/>
    <col min="3341" max="3341" width="12.5546875" style="1407" customWidth="1"/>
    <col min="3342" max="3342" width="1.6640625" style="1407" customWidth="1"/>
    <col min="3343" max="3343" width="8.33203125" style="1407" bestFit="1" customWidth="1"/>
    <col min="3344" max="3344" width="13.6640625" style="1407" customWidth="1"/>
    <col min="3345" max="3584" width="11.44140625" style="1407"/>
    <col min="3585" max="3585" width="1.33203125" style="1407" customWidth="1"/>
    <col min="3586" max="3586" width="18.5546875" style="1407" customWidth="1"/>
    <col min="3587" max="3587" width="5.33203125" style="1407" customWidth="1"/>
    <col min="3588" max="3588" width="13.33203125" style="1407" customWidth="1"/>
    <col min="3589" max="3589" width="1.6640625" style="1407" customWidth="1"/>
    <col min="3590" max="3590" width="6.44140625" style="1407" customWidth="1"/>
    <col min="3591" max="3591" width="12.5546875" style="1407" customWidth="1"/>
    <col min="3592" max="3592" width="1.6640625" style="1407" customWidth="1"/>
    <col min="3593" max="3593" width="8.33203125" style="1407" bestFit="1" customWidth="1"/>
    <col min="3594" max="3594" width="12.5546875" style="1407" customWidth="1"/>
    <col min="3595" max="3595" width="1.6640625" style="1407" customWidth="1"/>
    <col min="3596" max="3596" width="6" style="1407" bestFit="1" customWidth="1"/>
    <col min="3597" max="3597" width="12.5546875" style="1407" customWidth="1"/>
    <col min="3598" max="3598" width="1.6640625" style="1407" customWidth="1"/>
    <col min="3599" max="3599" width="8.33203125" style="1407" bestFit="1" customWidth="1"/>
    <col min="3600" max="3600" width="13.6640625" style="1407" customWidth="1"/>
    <col min="3601" max="3840" width="11.44140625" style="1407"/>
    <col min="3841" max="3841" width="1.33203125" style="1407" customWidth="1"/>
    <col min="3842" max="3842" width="18.5546875" style="1407" customWidth="1"/>
    <col min="3843" max="3843" width="5.33203125" style="1407" customWidth="1"/>
    <col min="3844" max="3844" width="13.33203125" style="1407" customWidth="1"/>
    <col min="3845" max="3845" width="1.6640625" style="1407" customWidth="1"/>
    <col min="3846" max="3846" width="6.44140625" style="1407" customWidth="1"/>
    <col min="3847" max="3847" width="12.5546875" style="1407" customWidth="1"/>
    <col min="3848" max="3848" width="1.6640625" style="1407" customWidth="1"/>
    <col min="3849" max="3849" width="8.33203125" style="1407" bestFit="1" customWidth="1"/>
    <col min="3850" max="3850" width="12.5546875" style="1407" customWidth="1"/>
    <col min="3851" max="3851" width="1.6640625" style="1407" customWidth="1"/>
    <col min="3852" max="3852" width="6" style="1407" bestFit="1" customWidth="1"/>
    <col min="3853" max="3853" width="12.5546875" style="1407" customWidth="1"/>
    <col min="3854" max="3854" width="1.6640625" style="1407" customWidth="1"/>
    <col min="3855" max="3855" width="8.33203125" style="1407" bestFit="1" customWidth="1"/>
    <col min="3856" max="3856" width="13.6640625" style="1407" customWidth="1"/>
    <col min="3857" max="4096" width="11.44140625" style="1407"/>
    <col min="4097" max="4097" width="1.33203125" style="1407" customWidth="1"/>
    <col min="4098" max="4098" width="18.5546875" style="1407" customWidth="1"/>
    <col min="4099" max="4099" width="5.33203125" style="1407" customWidth="1"/>
    <col min="4100" max="4100" width="13.33203125" style="1407" customWidth="1"/>
    <col min="4101" max="4101" width="1.6640625" style="1407" customWidth="1"/>
    <col min="4102" max="4102" width="6.44140625" style="1407" customWidth="1"/>
    <col min="4103" max="4103" width="12.5546875" style="1407" customWidth="1"/>
    <col min="4104" max="4104" width="1.6640625" style="1407" customWidth="1"/>
    <col min="4105" max="4105" width="8.33203125" style="1407" bestFit="1" customWidth="1"/>
    <col min="4106" max="4106" width="12.5546875" style="1407" customWidth="1"/>
    <col min="4107" max="4107" width="1.6640625" style="1407" customWidth="1"/>
    <col min="4108" max="4108" width="6" style="1407" bestFit="1" customWidth="1"/>
    <col min="4109" max="4109" width="12.5546875" style="1407" customWidth="1"/>
    <col min="4110" max="4110" width="1.6640625" style="1407" customWidth="1"/>
    <col min="4111" max="4111" width="8.33203125" style="1407" bestFit="1" customWidth="1"/>
    <col min="4112" max="4112" width="13.6640625" style="1407" customWidth="1"/>
    <col min="4113" max="4352" width="11.44140625" style="1407"/>
    <col min="4353" max="4353" width="1.33203125" style="1407" customWidth="1"/>
    <col min="4354" max="4354" width="18.5546875" style="1407" customWidth="1"/>
    <col min="4355" max="4355" width="5.33203125" style="1407" customWidth="1"/>
    <col min="4356" max="4356" width="13.33203125" style="1407" customWidth="1"/>
    <col min="4357" max="4357" width="1.6640625" style="1407" customWidth="1"/>
    <col min="4358" max="4358" width="6.44140625" style="1407" customWidth="1"/>
    <col min="4359" max="4359" width="12.5546875" style="1407" customWidth="1"/>
    <col min="4360" max="4360" width="1.6640625" style="1407" customWidth="1"/>
    <col min="4361" max="4361" width="8.33203125" style="1407" bestFit="1" customWidth="1"/>
    <col min="4362" max="4362" width="12.5546875" style="1407" customWidth="1"/>
    <col min="4363" max="4363" width="1.6640625" style="1407" customWidth="1"/>
    <col min="4364" max="4364" width="6" style="1407" bestFit="1" customWidth="1"/>
    <col min="4365" max="4365" width="12.5546875" style="1407" customWidth="1"/>
    <col min="4366" max="4366" width="1.6640625" style="1407" customWidth="1"/>
    <col min="4367" max="4367" width="8.33203125" style="1407" bestFit="1" customWidth="1"/>
    <col min="4368" max="4368" width="13.6640625" style="1407" customWidth="1"/>
    <col min="4369" max="4608" width="11.44140625" style="1407"/>
    <col min="4609" max="4609" width="1.33203125" style="1407" customWidth="1"/>
    <col min="4610" max="4610" width="18.5546875" style="1407" customWidth="1"/>
    <col min="4611" max="4611" width="5.33203125" style="1407" customWidth="1"/>
    <col min="4612" max="4612" width="13.33203125" style="1407" customWidth="1"/>
    <col min="4613" max="4613" width="1.6640625" style="1407" customWidth="1"/>
    <col min="4614" max="4614" width="6.44140625" style="1407" customWidth="1"/>
    <col min="4615" max="4615" width="12.5546875" style="1407" customWidth="1"/>
    <col min="4616" max="4616" width="1.6640625" style="1407" customWidth="1"/>
    <col min="4617" max="4617" width="8.33203125" style="1407" bestFit="1" customWidth="1"/>
    <col min="4618" max="4618" width="12.5546875" style="1407" customWidth="1"/>
    <col min="4619" max="4619" width="1.6640625" style="1407" customWidth="1"/>
    <col min="4620" max="4620" width="6" style="1407" bestFit="1" customWidth="1"/>
    <col min="4621" max="4621" width="12.5546875" style="1407" customWidth="1"/>
    <col min="4622" max="4622" width="1.6640625" style="1407" customWidth="1"/>
    <col min="4623" max="4623" width="8.33203125" style="1407" bestFit="1" customWidth="1"/>
    <col min="4624" max="4624" width="13.6640625" style="1407" customWidth="1"/>
    <col min="4625" max="4864" width="11.44140625" style="1407"/>
    <col min="4865" max="4865" width="1.33203125" style="1407" customWidth="1"/>
    <col min="4866" max="4866" width="18.5546875" style="1407" customWidth="1"/>
    <col min="4867" max="4867" width="5.33203125" style="1407" customWidth="1"/>
    <col min="4868" max="4868" width="13.33203125" style="1407" customWidth="1"/>
    <col min="4869" max="4869" width="1.6640625" style="1407" customWidth="1"/>
    <col min="4870" max="4870" width="6.44140625" style="1407" customWidth="1"/>
    <col min="4871" max="4871" width="12.5546875" style="1407" customWidth="1"/>
    <col min="4872" max="4872" width="1.6640625" style="1407" customWidth="1"/>
    <col min="4873" max="4873" width="8.33203125" style="1407" bestFit="1" customWidth="1"/>
    <col min="4874" max="4874" width="12.5546875" style="1407" customWidth="1"/>
    <col min="4875" max="4875" width="1.6640625" style="1407" customWidth="1"/>
    <col min="4876" max="4876" width="6" style="1407" bestFit="1" customWidth="1"/>
    <col min="4877" max="4877" width="12.5546875" style="1407" customWidth="1"/>
    <col min="4878" max="4878" width="1.6640625" style="1407" customWidth="1"/>
    <col min="4879" max="4879" width="8.33203125" style="1407" bestFit="1" customWidth="1"/>
    <col min="4880" max="4880" width="13.6640625" style="1407" customWidth="1"/>
    <col min="4881" max="5120" width="11.44140625" style="1407"/>
    <col min="5121" max="5121" width="1.33203125" style="1407" customWidth="1"/>
    <col min="5122" max="5122" width="18.5546875" style="1407" customWidth="1"/>
    <col min="5123" max="5123" width="5.33203125" style="1407" customWidth="1"/>
    <col min="5124" max="5124" width="13.33203125" style="1407" customWidth="1"/>
    <col min="5125" max="5125" width="1.6640625" style="1407" customWidth="1"/>
    <col min="5126" max="5126" width="6.44140625" style="1407" customWidth="1"/>
    <col min="5127" max="5127" width="12.5546875" style="1407" customWidth="1"/>
    <col min="5128" max="5128" width="1.6640625" style="1407" customWidth="1"/>
    <col min="5129" max="5129" width="8.33203125" style="1407" bestFit="1" customWidth="1"/>
    <col min="5130" max="5130" width="12.5546875" style="1407" customWidth="1"/>
    <col min="5131" max="5131" width="1.6640625" style="1407" customWidth="1"/>
    <col min="5132" max="5132" width="6" style="1407" bestFit="1" customWidth="1"/>
    <col min="5133" max="5133" width="12.5546875" style="1407" customWidth="1"/>
    <col min="5134" max="5134" width="1.6640625" style="1407" customWidth="1"/>
    <col min="5135" max="5135" width="8.33203125" style="1407" bestFit="1" customWidth="1"/>
    <col min="5136" max="5136" width="13.6640625" style="1407" customWidth="1"/>
    <col min="5137" max="5376" width="11.44140625" style="1407"/>
    <col min="5377" max="5377" width="1.33203125" style="1407" customWidth="1"/>
    <col min="5378" max="5378" width="18.5546875" style="1407" customWidth="1"/>
    <col min="5379" max="5379" width="5.33203125" style="1407" customWidth="1"/>
    <col min="5380" max="5380" width="13.33203125" style="1407" customWidth="1"/>
    <col min="5381" max="5381" width="1.6640625" style="1407" customWidth="1"/>
    <col min="5382" max="5382" width="6.44140625" style="1407" customWidth="1"/>
    <col min="5383" max="5383" width="12.5546875" style="1407" customWidth="1"/>
    <col min="5384" max="5384" width="1.6640625" style="1407" customWidth="1"/>
    <col min="5385" max="5385" width="8.33203125" style="1407" bestFit="1" customWidth="1"/>
    <col min="5386" max="5386" width="12.5546875" style="1407" customWidth="1"/>
    <col min="5387" max="5387" width="1.6640625" style="1407" customWidth="1"/>
    <col min="5388" max="5388" width="6" style="1407" bestFit="1" customWidth="1"/>
    <col min="5389" max="5389" width="12.5546875" style="1407" customWidth="1"/>
    <col min="5390" max="5390" width="1.6640625" style="1407" customWidth="1"/>
    <col min="5391" max="5391" width="8.33203125" style="1407" bestFit="1" customWidth="1"/>
    <col min="5392" max="5392" width="13.6640625" style="1407" customWidth="1"/>
    <col min="5393" max="5632" width="11.44140625" style="1407"/>
    <col min="5633" max="5633" width="1.33203125" style="1407" customWidth="1"/>
    <col min="5634" max="5634" width="18.5546875" style="1407" customWidth="1"/>
    <col min="5635" max="5635" width="5.33203125" style="1407" customWidth="1"/>
    <col min="5636" max="5636" width="13.33203125" style="1407" customWidth="1"/>
    <col min="5637" max="5637" width="1.6640625" style="1407" customWidth="1"/>
    <col min="5638" max="5638" width="6.44140625" style="1407" customWidth="1"/>
    <col min="5639" max="5639" width="12.5546875" style="1407" customWidth="1"/>
    <col min="5640" max="5640" width="1.6640625" style="1407" customWidth="1"/>
    <col min="5641" max="5641" width="8.33203125" style="1407" bestFit="1" customWidth="1"/>
    <col min="5642" max="5642" width="12.5546875" style="1407" customWidth="1"/>
    <col min="5643" max="5643" width="1.6640625" style="1407" customWidth="1"/>
    <col min="5644" max="5644" width="6" style="1407" bestFit="1" customWidth="1"/>
    <col min="5645" max="5645" width="12.5546875" style="1407" customWidth="1"/>
    <col min="5646" max="5646" width="1.6640625" style="1407" customWidth="1"/>
    <col min="5647" max="5647" width="8.33203125" style="1407" bestFit="1" customWidth="1"/>
    <col min="5648" max="5648" width="13.6640625" style="1407" customWidth="1"/>
    <col min="5649" max="5888" width="11.44140625" style="1407"/>
    <col min="5889" max="5889" width="1.33203125" style="1407" customWidth="1"/>
    <col min="5890" max="5890" width="18.5546875" style="1407" customWidth="1"/>
    <col min="5891" max="5891" width="5.33203125" style="1407" customWidth="1"/>
    <col min="5892" max="5892" width="13.33203125" style="1407" customWidth="1"/>
    <col min="5893" max="5893" width="1.6640625" style="1407" customWidth="1"/>
    <col min="5894" max="5894" width="6.44140625" style="1407" customWidth="1"/>
    <col min="5895" max="5895" width="12.5546875" style="1407" customWidth="1"/>
    <col min="5896" max="5896" width="1.6640625" style="1407" customWidth="1"/>
    <col min="5897" max="5897" width="8.33203125" style="1407" bestFit="1" customWidth="1"/>
    <col min="5898" max="5898" width="12.5546875" style="1407" customWidth="1"/>
    <col min="5899" max="5899" width="1.6640625" style="1407" customWidth="1"/>
    <col min="5900" max="5900" width="6" style="1407" bestFit="1" customWidth="1"/>
    <col min="5901" max="5901" width="12.5546875" style="1407" customWidth="1"/>
    <col min="5902" max="5902" width="1.6640625" style="1407" customWidth="1"/>
    <col min="5903" max="5903" width="8.33203125" style="1407" bestFit="1" customWidth="1"/>
    <col min="5904" max="5904" width="13.6640625" style="1407" customWidth="1"/>
    <col min="5905" max="6144" width="11.44140625" style="1407"/>
    <col min="6145" max="6145" width="1.33203125" style="1407" customWidth="1"/>
    <col min="6146" max="6146" width="18.5546875" style="1407" customWidth="1"/>
    <col min="6147" max="6147" width="5.33203125" style="1407" customWidth="1"/>
    <col min="6148" max="6148" width="13.33203125" style="1407" customWidth="1"/>
    <col min="6149" max="6149" width="1.6640625" style="1407" customWidth="1"/>
    <col min="6150" max="6150" width="6.44140625" style="1407" customWidth="1"/>
    <col min="6151" max="6151" width="12.5546875" style="1407" customWidth="1"/>
    <col min="6152" max="6152" width="1.6640625" style="1407" customWidth="1"/>
    <col min="6153" max="6153" width="8.33203125" style="1407" bestFit="1" customWidth="1"/>
    <col min="6154" max="6154" width="12.5546875" style="1407" customWidth="1"/>
    <col min="6155" max="6155" width="1.6640625" style="1407" customWidth="1"/>
    <col min="6156" max="6156" width="6" style="1407" bestFit="1" customWidth="1"/>
    <col min="6157" max="6157" width="12.5546875" style="1407" customWidth="1"/>
    <col min="6158" max="6158" width="1.6640625" style="1407" customWidth="1"/>
    <col min="6159" max="6159" width="8.33203125" style="1407" bestFit="1" customWidth="1"/>
    <col min="6160" max="6160" width="13.6640625" style="1407" customWidth="1"/>
    <col min="6161" max="6400" width="11.44140625" style="1407"/>
    <col min="6401" max="6401" width="1.33203125" style="1407" customWidth="1"/>
    <col min="6402" max="6402" width="18.5546875" style="1407" customWidth="1"/>
    <col min="6403" max="6403" width="5.33203125" style="1407" customWidth="1"/>
    <col min="6404" max="6404" width="13.33203125" style="1407" customWidth="1"/>
    <col min="6405" max="6405" width="1.6640625" style="1407" customWidth="1"/>
    <col min="6406" max="6406" width="6.44140625" style="1407" customWidth="1"/>
    <col min="6407" max="6407" width="12.5546875" style="1407" customWidth="1"/>
    <col min="6408" max="6408" width="1.6640625" style="1407" customWidth="1"/>
    <col min="6409" max="6409" width="8.33203125" style="1407" bestFit="1" customWidth="1"/>
    <col min="6410" max="6410" width="12.5546875" style="1407" customWidth="1"/>
    <col min="6411" max="6411" width="1.6640625" style="1407" customWidth="1"/>
    <col min="6412" max="6412" width="6" style="1407" bestFit="1" customWidth="1"/>
    <col min="6413" max="6413" width="12.5546875" style="1407" customWidth="1"/>
    <col min="6414" max="6414" width="1.6640625" style="1407" customWidth="1"/>
    <col min="6415" max="6415" width="8.33203125" style="1407" bestFit="1" customWidth="1"/>
    <col min="6416" max="6416" width="13.6640625" style="1407" customWidth="1"/>
    <col min="6417" max="6656" width="11.44140625" style="1407"/>
    <col min="6657" max="6657" width="1.33203125" style="1407" customWidth="1"/>
    <col min="6658" max="6658" width="18.5546875" style="1407" customWidth="1"/>
    <col min="6659" max="6659" width="5.33203125" style="1407" customWidth="1"/>
    <col min="6660" max="6660" width="13.33203125" style="1407" customWidth="1"/>
    <col min="6661" max="6661" width="1.6640625" style="1407" customWidth="1"/>
    <col min="6662" max="6662" width="6.44140625" style="1407" customWidth="1"/>
    <col min="6663" max="6663" width="12.5546875" style="1407" customWidth="1"/>
    <col min="6664" max="6664" width="1.6640625" style="1407" customWidth="1"/>
    <col min="6665" max="6665" width="8.33203125" style="1407" bestFit="1" customWidth="1"/>
    <col min="6666" max="6666" width="12.5546875" style="1407" customWidth="1"/>
    <col min="6667" max="6667" width="1.6640625" style="1407" customWidth="1"/>
    <col min="6668" max="6668" width="6" style="1407" bestFit="1" customWidth="1"/>
    <col min="6669" max="6669" width="12.5546875" style="1407" customWidth="1"/>
    <col min="6670" max="6670" width="1.6640625" style="1407" customWidth="1"/>
    <col min="6671" max="6671" width="8.33203125" style="1407" bestFit="1" customWidth="1"/>
    <col min="6672" max="6672" width="13.6640625" style="1407" customWidth="1"/>
    <col min="6673" max="6912" width="11.44140625" style="1407"/>
    <col min="6913" max="6913" width="1.33203125" style="1407" customWidth="1"/>
    <col min="6914" max="6914" width="18.5546875" style="1407" customWidth="1"/>
    <col min="6915" max="6915" width="5.33203125" style="1407" customWidth="1"/>
    <col min="6916" max="6916" width="13.33203125" style="1407" customWidth="1"/>
    <col min="6917" max="6917" width="1.6640625" style="1407" customWidth="1"/>
    <col min="6918" max="6918" width="6.44140625" style="1407" customWidth="1"/>
    <col min="6919" max="6919" width="12.5546875" style="1407" customWidth="1"/>
    <col min="6920" max="6920" width="1.6640625" style="1407" customWidth="1"/>
    <col min="6921" max="6921" width="8.33203125" style="1407" bestFit="1" customWidth="1"/>
    <col min="6922" max="6922" width="12.5546875" style="1407" customWidth="1"/>
    <col min="6923" max="6923" width="1.6640625" style="1407" customWidth="1"/>
    <col min="6924" max="6924" width="6" style="1407" bestFit="1" customWidth="1"/>
    <col min="6925" max="6925" width="12.5546875" style="1407" customWidth="1"/>
    <col min="6926" max="6926" width="1.6640625" style="1407" customWidth="1"/>
    <col min="6927" max="6927" width="8.33203125" style="1407" bestFit="1" customWidth="1"/>
    <col min="6928" max="6928" width="13.6640625" style="1407" customWidth="1"/>
    <col min="6929" max="7168" width="11.44140625" style="1407"/>
    <col min="7169" max="7169" width="1.33203125" style="1407" customWidth="1"/>
    <col min="7170" max="7170" width="18.5546875" style="1407" customWidth="1"/>
    <col min="7171" max="7171" width="5.33203125" style="1407" customWidth="1"/>
    <col min="7172" max="7172" width="13.33203125" style="1407" customWidth="1"/>
    <col min="7173" max="7173" width="1.6640625" style="1407" customWidth="1"/>
    <col min="7174" max="7174" width="6.44140625" style="1407" customWidth="1"/>
    <col min="7175" max="7175" width="12.5546875" style="1407" customWidth="1"/>
    <col min="7176" max="7176" width="1.6640625" style="1407" customWidth="1"/>
    <col min="7177" max="7177" width="8.33203125" style="1407" bestFit="1" customWidth="1"/>
    <col min="7178" max="7178" width="12.5546875" style="1407" customWidth="1"/>
    <col min="7179" max="7179" width="1.6640625" style="1407" customWidth="1"/>
    <col min="7180" max="7180" width="6" style="1407" bestFit="1" customWidth="1"/>
    <col min="7181" max="7181" width="12.5546875" style="1407" customWidth="1"/>
    <col min="7182" max="7182" width="1.6640625" style="1407" customWidth="1"/>
    <col min="7183" max="7183" width="8.33203125" style="1407" bestFit="1" customWidth="1"/>
    <col min="7184" max="7184" width="13.6640625" style="1407" customWidth="1"/>
    <col min="7185" max="7424" width="11.44140625" style="1407"/>
    <col min="7425" max="7425" width="1.33203125" style="1407" customWidth="1"/>
    <col min="7426" max="7426" width="18.5546875" style="1407" customWidth="1"/>
    <col min="7427" max="7427" width="5.33203125" style="1407" customWidth="1"/>
    <col min="7428" max="7428" width="13.33203125" style="1407" customWidth="1"/>
    <col min="7429" max="7429" width="1.6640625" style="1407" customWidth="1"/>
    <col min="7430" max="7430" width="6.44140625" style="1407" customWidth="1"/>
    <col min="7431" max="7431" width="12.5546875" style="1407" customWidth="1"/>
    <col min="7432" max="7432" width="1.6640625" style="1407" customWidth="1"/>
    <col min="7433" max="7433" width="8.33203125" style="1407" bestFit="1" customWidth="1"/>
    <col min="7434" max="7434" width="12.5546875" style="1407" customWidth="1"/>
    <col min="7435" max="7435" width="1.6640625" style="1407" customWidth="1"/>
    <col min="7436" max="7436" width="6" style="1407" bestFit="1" customWidth="1"/>
    <col min="7437" max="7437" width="12.5546875" style="1407" customWidth="1"/>
    <col min="7438" max="7438" width="1.6640625" style="1407" customWidth="1"/>
    <col min="7439" max="7439" width="8.33203125" style="1407" bestFit="1" customWidth="1"/>
    <col min="7440" max="7440" width="13.6640625" style="1407" customWidth="1"/>
    <col min="7441" max="7680" width="11.44140625" style="1407"/>
    <col min="7681" max="7681" width="1.33203125" style="1407" customWidth="1"/>
    <col min="7682" max="7682" width="18.5546875" style="1407" customWidth="1"/>
    <col min="7683" max="7683" width="5.33203125" style="1407" customWidth="1"/>
    <col min="7684" max="7684" width="13.33203125" style="1407" customWidth="1"/>
    <col min="7685" max="7685" width="1.6640625" style="1407" customWidth="1"/>
    <col min="7686" max="7686" width="6.44140625" style="1407" customWidth="1"/>
    <col min="7687" max="7687" width="12.5546875" style="1407" customWidth="1"/>
    <col min="7688" max="7688" width="1.6640625" style="1407" customWidth="1"/>
    <col min="7689" max="7689" width="8.33203125" style="1407" bestFit="1" customWidth="1"/>
    <col min="7690" max="7690" width="12.5546875" style="1407" customWidth="1"/>
    <col min="7691" max="7691" width="1.6640625" style="1407" customWidth="1"/>
    <col min="7692" max="7692" width="6" style="1407" bestFit="1" customWidth="1"/>
    <col min="7693" max="7693" width="12.5546875" style="1407" customWidth="1"/>
    <col min="7694" max="7694" width="1.6640625" style="1407" customWidth="1"/>
    <col min="7695" max="7695" width="8.33203125" style="1407" bestFit="1" customWidth="1"/>
    <col min="7696" max="7696" width="13.6640625" style="1407" customWidth="1"/>
    <col min="7697" max="7936" width="11.44140625" style="1407"/>
    <col min="7937" max="7937" width="1.33203125" style="1407" customWidth="1"/>
    <col min="7938" max="7938" width="18.5546875" style="1407" customWidth="1"/>
    <col min="7939" max="7939" width="5.33203125" style="1407" customWidth="1"/>
    <col min="7940" max="7940" width="13.33203125" style="1407" customWidth="1"/>
    <col min="7941" max="7941" width="1.6640625" style="1407" customWidth="1"/>
    <col min="7942" max="7942" width="6.44140625" style="1407" customWidth="1"/>
    <col min="7943" max="7943" width="12.5546875" style="1407" customWidth="1"/>
    <col min="7944" max="7944" width="1.6640625" style="1407" customWidth="1"/>
    <col min="7945" max="7945" width="8.33203125" style="1407" bestFit="1" customWidth="1"/>
    <col min="7946" max="7946" width="12.5546875" style="1407" customWidth="1"/>
    <col min="7947" max="7947" width="1.6640625" style="1407" customWidth="1"/>
    <col min="7948" max="7948" width="6" style="1407" bestFit="1" customWidth="1"/>
    <col min="7949" max="7949" width="12.5546875" style="1407" customWidth="1"/>
    <col min="7950" max="7950" width="1.6640625" style="1407" customWidth="1"/>
    <col min="7951" max="7951" width="8.33203125" style="1407" bestFit="1" customWidth="1"/>
    <col min="7952" max="7952" width="13.6640625" style="1407" customWidth="1"/>
    <col min="7953" max="8192" width="11.44140625" style="1407"/>
    <col min="8193" max="8193" width="1.33203125" style="1407" customWidth="1"/>
    <col min="8194" max="8194" width="18.5546875" style="1407" customWidth="1"/>
    <col min="8195" max="8195" width="5.33203125" style="1407" customWidth="1"/>
    <col min="8196" max="8196" width="13.33203125" style="1407" customWidth="1"/>
    <col min="8197" max="8197" width="1.6640625" style="1407" customWidth="1"/>
    <col min="8198" max="8198" width="6.44140625" style="1407" customWidth="1"/>
    <col min="8199" max="8199" width="12.5546875" style="1407" customWidth="1"/>
    <col min="8200" max="8200" width="1.6640625" style="1407" customWidth="1"/>
    <col min="8201" max="8201" width="8.33203125" style="1407" bestFit="1" customWidth="1"/>
    <col min="8202" max="8202" width="12.5546875" style="1407" customWidth="1"/>
    <col min="8203" max="8203" width="1.6640625" style="1407" customWidth="1"/>
    <col min="8204" max="8204" width="6" style="1407" bestFit="1" customWidth="1"/>
    <col min="8205" max="8205" width="12.5546875" style="1407" customWidth="1"/>
    <col min="8206" max="8206" width="1.6640625" style="1407" customWidth="1"/>
    <col min="8207" max="8207" width="8.33203125" style="1407" bestFit="1" customWidth="1"/>
    <col min="8208" max="8208" width="13.6640625" style="1407" customWidth="1"/>
    <col min="8209" max="8448" width="11.44140625" style="1407"/>
    <col min="8449" max="8449" width="1.33203125" style="1407" customWidth="1"/>
    <col min="8450" max="8450" width="18.5546875" style="1407" customWidth="1"/>
    <col min="8451" max="8451" width="5.33203125" style="1407" customWidth="1"/>
    <col min="8452" max="8452" width="13.33203125" style="1407" customWidth="1"/>
    <col min="8453" max="8453" width="1.6640625" style="1407" customWidth="1"/>
    <col min="8454" max="8454" width="6.44140625" style="1407" customWidth="1"/>
    <col min="8455" max="8455" width="12.5546875" style="1407" customWidth="1"/>
    <col min="8456" max="8456" width="1.6640625" style="1407" customWidth="1"/>
    <col min="8457" max="8457" width="8.33203125" style="1407" bestFit="1" customWidth="1"/>
    <col min="8458" max="8458" width="12.5546875" style="1407" customWidth="1"/>
    <col min="8459" max="8459" width="1.6640625" style="1407" customWidth="1"/>
    <col min="8460" max="8460" width="6" style="1407" bestFit="1" customWidth="1"/>
    <col min="8461" max="8461" width="12.5546875" style="1407" customWidth="1"/>
    <col min="8462" max="8462" width="1.6640625" style="1407" customWidth="1"/>
    <col min="8463" max="8463" width="8.33203125" style="1407" bestFit="1" customWidth="1"/>
    <col min="8464" max="8464" width="13.6640625" style="1407" customWidth="1"/>
    <col min="8465" max="8704" width="11.44140625" style="1407"/>
    <col min="8705" max="8705" width="1.33203125" style="1407" customWidth="1"/>
    <col min="8706" max="8706" width="18.5546875" style="1407" customWidth="1"/>
    <col min="8707" max="8707" width="5.33203125" style="1407" customWidth="1"/>
    <col min="8708" max="8708" width="13.33203125" style="1407" customWidth="1"/>
    <col min="8709" max="8709" width="1.6640625" style="1407" customWidth="1"/>
    <col min="8710" max="8710" width="6.44140625" style="1407" customWidth="1"/>
    <col min="8711" max="8711" width="12.5546875" style="1407" customWidth="1"/>
    <col min="8712" max="8712" width="1.6640625" style="1407" customWidth="1"/>
    <col min="8713" max="8713" width="8.33203125" style="1407" bestFit="1" customWidth="1"/>
    <col min="8714" max="8714" width="12.5546875" style="1407" customWidth="1"/>
    <col min="8715" max="8715" width="1.6640625" style="1407" customWidth="1"/>
    <col min="8716" max="8716" width="6" style="1407" bestFit="1" customWidth="1"/>
    <col min="8717" max="8717" width="12.5546875" style="1407" customWidth="1"/>
    <col min="8718" max="8718" width="1.6640625" style="1407" customWidth="1"/>
    <col min="8719" max="8719" width="8.33203125" style="1407" bestFit="1" customWidth="1"/>
    <col min="8720" max="8720" width="13.6640625" style="1407" customWidth="1"/>
    <col min="8721" max="8960" width="11.44140625" style="1407"/>
    <col min="8961" max="8961" width="1.33203125" style="1407" customWidth="1"/>
    <col min="8962" max="8962" width="18.5546875" style="1407" customWidth="1"/>
    <col min="8963" max="8963" width="5.33203125" style="1407" customWidth="1"/>
    <col min="8964" max="8964" width="13.33203125" style="1407" customWidth="1"/>
    <col min="8965" max="8965" width="1.6640625" style="1407" customWidth="1"/>
    <col min="8966" max="8966" width="6.44140625" style="1407" customWidth="1"/>
    <col min="8967" max="8967" width="12.5546875" style="1407" customWidth="1"/>
    <col min="8968" max="8968" width="1.6640625" style="1407" customWidth="1"/>
    <col min="8969" max="8969" width="8.33203125" style="1407" bestFit="1" customWidth="1"/>
    <col min="8970" max="8970" width="12.5546875" style="1407" customWidth="1"/>
    <col min="8971" max="8971" width="1.6640625" style="1407" customWidth="1"/>
    <col min="8972" max="8972" width="6" style="1407" bestFit="1" customWidth="1"/>
    <col min="8973" max="8973" width="12.5546875" style="1407" customWidth="1"/>
    <col min="8974" max="8974" width="1.6640625" style="1407" customWidth="1"/>
    <col min="8975" max="8975" width="8.33203125" style="1407" bestFit="1" customWidth="1"/>
    <col min="8976" max="8976" width="13.6640625" style="1407" customWidth="1"/>
    <col min="8977" max="9216" width="11.44140625" style="1407"/>
    <col min="9217" max="9217" width="1.33203125" style="1407" customWidth="1"/>
    <col min="9218" max="9218" width="18.5546875" style="1407" customWidth="1"/>
    <col min="9219" max="9219" width="5.33203125" style="1407" customWidth="1"/>
    <col min="9220" max="9220" width="13.33203125" style="1407" customWidth="1"/>
    <col min="9221" max="9221" width="1.6640625" style="1407" customWidth="1"/>
    <col min="9222" max="9222" width="6.44140625" style="1407" customWidth="1"/>
    <col min="9223" max="9223" width="12.5546875" style="1407" customWidth="1"/>
    <col min="9224" max="9224" width="1.6640625" style="1407" customWidth="1"/>
    <col min="9225" max="9225" width="8.33203125" style="1407" bestFit="1" customWidth="1"/>
    <col min="9226" max="9226" width="12.5546875" style="1407" customWidth="1"/>
    <col min="9227" max="9227" width="1.6640625" style="1407" customWidth="1"/>
    <col min="9228" max="9228" width="6" style="1407" bestFit="1" customWidth="1"/>
    <col min="9229" max="9229" width="12.5546875" style="1407" customWidth="1"/>
    <col min="9230" max="9230" width="1.6640625" style="1407" customWidth="1"/>
    <col min="9231" max="9231" width="8.33203125" style="1407" bestFit="1" customWidth="1"/>
    <col min="9232" max="9232" width="13.6640625" style="1407" customWidth="1"/>
    <col min="9233" max="9472" width="11.44140625" style="1407"/>
    <col min="9473" max="9473" width="1.33203125" style="1407" customWidth="1"/>
    <col min="9474" max="9474" width="18.5546875" style="1407" customWidth="1"/>
    <col min="9475" max="9475" width="5.33203125" style="1407" customWidth="1"/>
    <col min="9476" max="9476" width="13.33203125" style="1407" customWidth="1"/>
    <col min="9477" max="9477" width="1.6640625" style="1407" customWidth="1"/>
    <col min="9478" max="9478" width="6.44140625" style="1407" customWidth="1"/>
    <col min="9479" max="9479" width="12.5546875" style="1407" customWidth="1"/>
    <col min="9480" max="9480" width="1.6640625" style="1407" customWidth="1"/>
    <col min="9481" max="9481" width="8.33203125" style="1407" bestFit="1" customWidth="1"/>
    <col min="9482" max="9482" width="12.5546875" style="1407" customWidth="1"/>
    <col min="9483" max="9483" width="1.6640625" style="1407" customWidth="1"/>
    <col min="9484" max="9484" width="6" style="1407" bestFit="1" customWidth="1"/>
    <col min="9485" max="9485" width="12.5546875" style="1407" customWidth="1"/>
    <col min="9486" max="9486" width="1.6640625" style="1407" customWidth="1"/>
    <col min="9487" max="9487" width="8.33203125" style="1407" bestFit="1" customWidth="1"/>
    <col min="9488" max="9488" width="13.6640625" style="1407" customWidth="1"/>
    <col min="9489" max="9728" width="11.44140625" style="1407"/>
    <col min="9729" max="9729" width="1.33203125" style="1407" customWidth="1"/>
    <col min="9730" max="9730" width="18.5546875" style="1407" customWidth="1"/>
    <col min="9731" max="9731" width="5.33203125" style="1407" customWidth="1"/>
    <col min="9732" max="9732" width="13.33203125" style="1407" customWidth="1"/>
    <col min="9733" max="9733" width="1.6640625" style="1407" customWidth="1"/>
    <col min="9734" max="9734" width="6.44140625" style="1407" customWidth="1"/>
    <col min="9735" max="9735" width="12.5546875" style="1407" customWidth="1"/>
    <col min="9736" max="9736" width="1.6640625" style="1407" customWidth="1"/>
    <col min="9737" max="9737" width="8.33203125" style="1407" bestFit="1" customWidth="1"/>
    <col min="9738" max="9738" width="12.5546875" style="1407" customWidth="1"/>
    <col min="9739" max="9739" width="1.6640625" style="1407" customWidth="1"/>
    <col min="9740" max="9740" width="6" style="1407" bestFit="1" customWidth="1"/>
    <col min="9741" max="9741" width="12.5546875" style="1407" customWidth="1"/>
    <col min="9742" max="9742" width="1.6640625" style="1407" customWidth="1"/>
    <col min="9743" max="9743" width="8.33203125" style="1407" bestFit="1" customWidth="1"/>
    <col min="9744" max="9744" width="13.6640625" style="1407" customWidth="1"/>
    <col min="9745" max="9984" width="11.44140625" style="1407"/>
    <col min="9985" max="9985" width="1.33203125" style="1407" customWidth="1"/>
    <col min="9986" max="9986" width="18.5546875" style="1407" customWidth="1"/>
    <col min="9987" max="9987" width="5.33203125" style="1407" customWidth="1"/>
    <col min="9988" max="9988" width="13.33203125" style="1407" customWidth="1"/>
    <col min="9989" max="9989" width="1.6640625" style="1407" customWidth="1"/>
    <col min="9990" max="9990" width="6.44140625" style="1407" customWidth="1"/>
    <col min="9991" max="9991" width="12.5546875" style="1407" customWidth="1"/>
    <col min="9992" max="9992" width="1.6640625" style="1407" customWidth="1"/>
    <col min="9993" max="9993" width="8.33203125" style="1407" bestFit="1" customWidth="1"/>
    <col min="9994" max="9994" width="12.5546875" style="1407" customWidth="1"/>
    <col min="9995" max="9995" width="1.6640625" style="1407" customWidth="1"/>
    <col min="9996" max="9996" width="6" style="1407" bestFit="1" customWidth="1"/>
    <col min="9997" max="9997" width="12.5546875" style="1407" customWidth="1"/>
    <col min="9998" max="9998" width="1.6640625" style="1407" customWidth="1"/>
    <col min="9999" max="9999" width="8.33203125" style="1407" bestFit="1" customWidth="1"/>
    <col min="10000" max="10000" width="13.6640625" style="1407" customWidth="1"/>
    <col min="10001" max="10240" width="11.44140625" style="1407"/>
    <col min="10241" max="10241" width="1.33203125" style="1407" customWidth="1"/>
    <col min="10242" max="10242" width="18.5546875" style="1407" customWidth="1"/>
    <col min="10243" max="10243" width="5.33203125" style="1407" customWidth="1"/>
    <col min="10244" max="10244" width="13.33203125" style="1407" customWidth="1"/>
    <col min="10245" max="10245" width="1.6640625" style="1407" customWidth="1"/>
    <col min="10246" max="10246" width="6.44140625" style="1407" customWidth="1"/>
    <col min="10247" max="10247" width="12.5546875" style="1407" customWidth="1"/>
    <col min="10248" max="10248" width="1.6640625" style="1407" customWidth="1"/>
    <col min="10249" max="10249" width="8.33203125" style="1407" bestFit="1" customWidth="1"/>
    <col min="10250" max="10250" width="12.5546875" style="1407" customWidth="1"/>
    <col min="10251" max="10251" width="1.6640625" style="1407" customWidth="1"/>
    <col min="10252" max="10252" width="6" style="1407" bestFit="1" customWidth="1"/>
    <col min="10253" max="10253" width="12.5546875" style="1407" customWidth="1"/>
    <col min="10254" max="10254" width="1.6640625" style="1407" customWidth="1"/>
    <col min="10255" max="10255" width="8.33203125" style="1407" bestFit="1" customWidth="1"/>
    <col min="10256" max="10256" width="13.6640625" style="1407" customWidth="1"/>
    <col min="10257" max="10496" width="11.44140625" style="1407"/>
    <col min="10497" max="10497" width="1.33203125" style="1407" customWidth="1"/>
    <col min="10498" max="10498" width="18.5546875" style="1407" customWidth="1"/>
    <col min="10499" max="10499" width="5.33203125" style="1407" customWidth="1"/>
    <col min="10500" max="10500" width="13.33203125" style="1407" customWidth="1"/>
    <col min="10501" max="10501" width="1.6640625" style="1407" customWidth="1"/>
    <col min="10502" max="10502" width="6.44140625" style="1407" customWidth="1"/>
    <col min="10503" max="10503" width="12.5546875" style="1407" customWidth="1"/>
    <col min="10504" max="10504" width="1.6640625" style="1407" customWidth="1"/>
    <col min="10505" max="10505" width="8.33203125" style="1407" bestFit="1" customWidth="1"/>
    <col min="10506" max="10506" width="12.5546875" style="1407" customWidth="1"/>
    <col min="10507" max="10507" width="1.6640625" style="1407" customWidth="1"/>
    <col min="10508" max="10508" width="6" style="1407" bestFit="1" customWidth="1"/>
    <col min="10509" max="10509" width="12.5546875" style="1407" customWidth="1"/>
    <col min="10510" max="10510" width="1.6640625" style="1407" customWidth="1"/>
    <col min="10511" max="10511" width="8.33203125" style="1407" bestFit="1" customWidth="1"/>
    <col min="10512" max="10512" width="13.6640625" style="1407" customWidth="1"/>
    <col min="10513" max="10752" width="11.44140625" style="1407"/>
    <col min="10753" max="10753" width="1.33203125" style="1407" customWidth="1"/>
    <col min="10754" max="10754" width="18.5546875" style="1407" customWidth="1"/>
    <col min="10755" max="10755" width="5.33203125" style="1407" customWidth="1"/>
    <col min="10756" max="10756" width="13.33203125" style="1407" customWidth="1"/>
    <col min="10757" max="10757" width="1.6640625" style="1407" customWidth="1"/>
    <col min="10758" max="10758" width="6.44140625" style="1407" customWidth="1"/>
    <col min="10759" max="10759" width="12.5546875" style="1407" customWidth="1"/>
    <col min="10760" max="10760" width="1.6640625" style="1407" customWidth="1"/>
    <col min="10761" max="10761" width="8.33203125" style="1407" bestFit="1" customWidth="1"/>
    <col min="10762" max="10762" width="12.5546875" style="1407" customWidth="1"/>
    <col min="10763" max="10763" width="1.6640625" style="1407" customWidth="1"/>
    <col min="10764" max="10764" width="6" style="1407" bestFit="1" customWidth="1"/>
    <col min="10765" max="10765" width="12.5546875" style="1407" customWidth="1"/>
    <col min="10766" max="10766" width="1.6640625" style="1407" customWidth="1"/>
    <col min="10767" max="10767" width="8.33203125" style="1407" bestFit="1" customWidth="1"/>
    <col min="10768" max="10768" width="13.6640625" style="1407" customWidth="1"/>
    <col min="10769" max="11008" width="11.44140625" style="1407"/>
    <col min="11009" max="11009" width="1.33203125" style="1407" customWidth="1"/>
    <col min="11010" max="11010" width="18.5546875" style="1407" customWidth="1"/>
    <col min="11011" max="11011" width="5.33203125" style="1407" customWidth="1"/>
    <col min="11012" max="11012" width="13.33203125" style="1407" customWidth="1"/>
    <col min="11013" max="11013" width="1.6640625" style="1407" customWidth="1"/>
    <col min="11014" max="11014" width="6.44140625" style="1407" customWidth="1"/>
    <col min="11015" max="11015" width="12.5546875" style="1407" customWidth="1"/>
    <col min="11016" max="11016" width="1.6640625" style="1407" customWidth="1"/>
    <col min="11017" max="11017" width="8.33203125" style="1407" bestFit="1" customWidth="1"/>
    <col min="11018" max="11018" width="12.5546875" style="1407" customWidth="1"/>
    <col min="11019" max="11019" width="1.6640625" style="1407" customWidth="1"/>
    <col min="11020" max="11020" width="6" style="1407" bestFit="1" customWidth="1"/>
    <col min="11021" max="11021" width="12.5546875" style="1407" customWidth="1"/>
    <col min="11022" max="11022" width="1.6640625" style="1407" customWidth="1"/>
    <col min="11023" max="11023" width="8.33203125" style="1407" bestFit="1" customWidth="1"/>
    <col min="11024" max="11024" width="13.6640625" style="1407" customWidth="1"/>
    <col min="11025" max="11264" width="11.44140625" style="1407"/>
    <col min="11265" max="11265" width="1.33203125" style="1407" customWidth="1"/>
    <col min="11266" max="11266" width="18.5546875" style="1407" customWidth="1"/>
    <col min="11267" max="11267" width="5.33203125" style="1407" customWidth="1"/>
    <col min="11268" max="11268" width="13.33203125" style="1407" customWidth="1"/>
    <col min="11269" max="11269" width="1.6640625" style="1407" customWidth="1"/>
    <col min="11270" max="11270" width="6.44140625" style="1407" customWidth="1"/>
    <col min="11271" max="11271" width="12.5546875" style="1407" customWidth="1"/>
    <col min="11272" max="11272" width="1.6640625" style="1407" customWidth="1"/>
    <col min="11273" max="11273" width="8.33203125" style="1407" bestFit="1" customWidth="1"/>
    <col min="11274" max="11274" width="12.5546875" style="1407" customWidth="1"/>
    <col min="11275" max="11275" width="1.6640625" style="1407" customWidth="1"/>
    <col min="11276" max="11276" width="6" style="1407" bestFit="1" customWidth="1"/>
    <col min="11277" max="11277" width="12.5546875" style="1407" customWidth="1"/>
    <col min="11278" max="11278" width="1.6640625" style="1407" customWidth="1"/>
    <col min="11279" max="11279" width="8.33203125" style="1407" bestFit="1" customWidth="1"/>
    <col min="11280" max="11280" width="13.6640625" style="1407" customWidth="1"/>
    <col min="11281" max="11520" width="11.44140625" style="1407"/>
    <col min="11521" max="11521" width="1.33203125" style="1407" customWidth="1"/>
    <col min="11522" max="11522" width="18.5546875" style="1407" customWidth="1"/>
    <col min="11523" max="11523" width="5.33203125" style="1407" customWidth="1"/>
    <col min="11524" max="11524" width="13.33203125" style="1407" customWidth="1"/>
    <col min="11525" max="11525" width="1.6640625" style="1407" customWidth="1"/>
    <col min="11526" max="11526" width="6.44140625" style="1407" customWidth="1"/>
    <col min="11527" max="11527" width="12.5546875" style="1407" customWidth="1"/>
    <col min="11528" max="11528" width="1.6640625" style="1407" customWidth="1"/>
    <col min="11529" max="11529" width="8.33203125" style="1407" bestFit="1" customWidth="1"/>
    <col min="11530" max="11530" width="12.5546875" style="1407" customWidth="1"/>
    <col min="11531" max="11531" width="1.6640625" style="1407" customWidth="1"/>
    <col min="11532" max="11532" width="6" style="1407" bestFit="1" customWidth="1"/>
    <col min="11533" max="11533" width="12.5546875" style="1407" customWidth="1"/>
    <col min="11534" max="11534" width="1.6640625" style="1407" customWidth="1"/>
    <col min="11535" max="11535" width="8.33203125" style="1407" bestFit="1" customWidth="1"/>
    <col min="11536" max="11536" width="13.6640625" style="1407" customWidth="1"/>
    <col min="11537" max="11776" width="11.44140625" style="1407"/>
    <col min="11777" max="11777" width="1.33203125" style="1407" customWidth="1"/>
    <col min="11778" max="11778" width="18.5546875" style="1407" customWidth="1"/>
    <col min="11779" max="11779" width="5.33203125" style="1407" customWidth="1"/>
    <col min="11780" max="11780" width="13.33203125" style="1407" customWidth="1"/>
    <col min="11781" max="11781" width="1.6640625" style="1407" customWidth="1"/>
    <col min="11782" max="11782" width="6.44140625" style="1407" customWidth="1"/>
    <col min="11783" max="11783" width="12.5546875" style="1407" customWidth="1"/>
    <col min="11784" max="11784" width="1.6640625" style="1407" customWidth="1"/>
    <col min="11785" max="11785" width="8.33203125" style="1407" bestFit="1" customWidth="1"/>
    <col min="11786" max="11786" width="12.5546875" style="1407" customWidth="1"/>
    <col min="11787" max="11787" width="1.6640625" style="1407" customWidth="1"/>
    <col min="11788" max="11788" width="6" style="1407" bestFit="1" customWidth="1"/>
    <col min="11789" max="11789" width="12.5546875" style="1407" customWidth="1"/>
    <col min="11790" max="11790" width="1.6640625" style="1407" customWidth="1"/>
    <col min="11791" max="11791" width="8.33203125" style="1407" bestFit="1" customWidth="1"/>
    <col min="11792" max="11792" width="13.6640625" style="1407" customWidth="1"/>
    <col min="11793" max="12032" width="11.44140625" style="1407"/>
    <col min="12033" max="12033" width="1.33203125" style="1407" customWidth="1"/>
    <col min="12034" max="12034" width="18.5546875" style="1407" customWidth="1"/>
    <col min="12035" max="12035" width="5.33203125" style="1407" customWidth="1"/>
    <col min="12036" max="12036" width="13.33203125" style="1407" customWidth="1"/>
    <col min="12037" max="12037" width="1.6640625" style="1407" customWidth="1"/>
    <col min="12038" max="12038" width="6.44140625" style="1407" customWidth="1"/>
    <col min="12039" max="12039" width="12.5546875" style="1407" customWidth="1"/>
    <col min="12040" max="12040" width="1.6640625" style="1407" customWidth="1"/>
    <col min="12041" max="12041" width="8.33203125" style="1407" bestFit="1" customWidth="1"/>
    <col min="12042" max="12042" width="12.5546875" style="1407" customWidth="1"/>
    <col min="12043" max="12043" width="1.6640625" style="1407" customWidth="1"/>
    <col min="12044" max="12044" width="6" style="1407" bestFit="1" customWidth="1"/>
    <col min="12045" max="12045" width="12.5546875" style="1407" customWidth="1"/>
    <col min="12046" max="12046" width="1.6640625" style="1407" customWidth="1"/>
    <col min="12047" max="12047" width="8.33203125" style="1407" bestFit="1" customWidth="1"/>
    <col min="12048" max="12048" width="13.6640625" style="1407" customWidth="1"/>
    <col min="12049" max="12288" width="11.44140625" style="1407"/>
    <col min="12289" max="12289" width="1.33203125" style="1407" customWidth="1"/>
    <col min="12290" max="12290" width="18.5546875" style="1407" customWidth="1"/>
    <col min="12291" max="12291" width="5.33203125" style="1407" customWidth="1"/>
    <col min="12292" max="12292" width="13.33203125" style="1407" customWidth="1"/>
    <col min="12293" max="12293" width="1.6640625" style="1407" customWidth="1"/>
    <col min="12294" max="12294" width="6.44140625" style="1407" customWidth="1"/>
    <col min="12295" max="12295" width="12.5546875" style="1407" customWidth="1"/>
    <col min="12296" max="12296" width="1.6640625" style="1407" customWidth="1"/>
    <col min="12297" max="12297" width="8.33203125" style="1407" bestFit="1" customWidth="1"/>
    <col min="12298" max="12298" width="12.5546875" style="1407" customWidth="1"/>
    <col min="12299" max="12299" width="1.6640625" style="1407" customWidth="1"/>
    <col min="12300" max="12300" width="6" style="1407" bestFit="1" customWidth="1"/>
    <col min="12301" max="12301" width="12.5546875" style="1407" customWidth="1"/>
    <col min="12302" max="12302" width="1.6640625" style="1407" customWidth="1"/>
    <col min="12303" max="12303" width="8.33203125" style="1407" bestFit="1" customWidth="1"/>
    <col min="12304" max="12304" width="13.6640625" style="1407" customWidth="1"/>
    <col min="12305" max="12544" width="11.44140625" style="1407"/>
    <col min="12545" max="12545" width="1.33203125" style="1407" customWidth="1"/>
    <col min="12546" max="12546" width="18.5546875" style="1407" customWidth="1"/>
    <col min="12547" max="12547" width="5.33203125" style="1407" customWidth="1"/>
    <col min="12548" max="12548" width="13.33203125" style="1407" customWidth="1"/>
    <col min="12549" max="12549" width="1.6640625" style="1407" customWidth="1"/>
    <col min="12550" max="12550" width="6.44140625" style="1407" customWidth="1"/>
    <col min="12551" max="12551" width="12.5546875" style="1407" customWidth="1"/>
    <col min="12552" max="12552" width="1.6640625" style="1407" customWidth="1"/>
    <col min="12553" max="12553" width="8.33203125" style="1407" bestFit="1" customWidth="1"/>
    <col min="12554" max="12554" width="12.5546875" style="1407" customWidth="1"/>
    <col min="12555" max="12555" width="1.6640625" style="1407" customWidth="1"/>
    <col min="12556" max="12556" width="6" style="1407" bestFit="1" customWidth="1"/>
    <col min="12557" max="12557" width="12.5546875" style="1407" customWidth="1"/>
    <col min="12558" max="12558" width="1.6640625" style="1407" customWidth="1"/>
    <col min="12559" max="12559" width="8.33203125" style="1407" bestFit="1" customWidth="1"/>
    <col min="12560" max="12560" width="13.6640625" style="1407" customWidth="1"/>
    <col min="12561" max="12800" width="11.44140625" style="1407"/>
    <col min="12801" max="12801" width="1.33203125" style="1407" customWidth="1"/>
    <col min="12802" max="12802" width="18.5546875" style="1407" customWidth="1"/>
    <col min="12803" max="12803" width="5.33203125" style="1407" customWidth="1"/>
    <col min="12804" max="12804" width="13.33203125" style="1407" customWidth="1"/>
    <col min="12805" max="12805" width="1.6640625" style="1407" customWidth="1"/>
    <col min="12806" max="12806" width="6.44140625" style="1407" customWidth="1"/>
    <col min="12807" max="12807" width="12.5546875" style="1407" customWidth="1"/>
    <col min="12808" max="12808" width="1.6640625" style="1407" customWidth="1"/>
    <col min="12809" max="12809" width="8.33203125" style="1407" bestFit="1" customWidth="1"/>
    <col min="12810" max="12810" width="12.5546875" style="1407" customWidth="1"/>
    <col min="12811" max="12811" width="1.6640625" style="1407" customWidth="1"/>
    <col min="12812" max="12812" width="6" style="1407" bestFit="1" customWidth="1"/>
    <col min="12813" max="12813" width="12.5546875" style="1407" customWidth="1"/>
    <col min="12814" max="12814" width="1.6640625" style="1407" customWidth="1"/>
    <col min="12815" max="12815" width="8.33203125" style="1407" bestFit="1" customWidth="1"/>
    <col min="12816" max="12816" width="13.6640625" style="1407" customWidth="1"/>
    <col min="12817" max="13056" width="11.44140625" style="1407"/>
    <col min="13057" max="13057" width="1.33203125" style="1407" customWidth="1"/>
    <col min="13058" max="13058" width="18.5546875" style="1407" customWidth="1"/>
    <col min="13059" max="13059" width="5.33203125" style="1407" customWidth="1"/>
    <col min="13060" max="13060" width="13.33203125" style="1407" customWidth="1"/>
    <col min="13061" max="13061" width="1.6640625" style="1407" customWidth="1"/>
    <col min="13062" max="13062" width="6.44140625" style="1407" customWidth="1"/>
    <col min="13063" max="13063" width="12.5546875" style="1407" customWidth="1"/>
    <col min="13064" max="13064" width="1.6640625" style="1407" customWidth="1"/>
    <col min="13065" max="13065" width="8.33203125" style="1407" bestFit="1" customWidth="1"/>
    <col min="13066" max="13066" width="12.5546875" style="1407" customWidth="1"/>
    <col min="13067" max="13067" width="1.6640625" style="1407" customWidth="1"/>
    <col min="13068" max="13068" width="6" style="1407" bestFit="1" customWidth="1"/>
    <col min="13069" max="13069" width="12.5546875" style="1407" customWidth="1"/>
    <col min="13070" max="13070" width="1.6640625" style="1407" customWidth="1"/>
    <col min="13071" max="13071" width="8.33203125" style="1407" bestFit="1" customWidth="1"/>
    <col min="13072" max="13072" width="13.6640625" style="1407" customWidth="1"/>
    <col min="13073" max="13312" width="11.44140625" style="1407"/>
    <col min="13313" max="13313" width="1.33203125" style="1407" customWidth="1"/>
    <col min="13314" max="13314" width="18.5546875" style="1407" customWidth="1"/>
    <col min="13315" max="13315" width="5.33203125" style="1407" customWidth="1"/>
    <col min="13316" max="13316" width="13.33203125" style="1407" customWidth="1"/>
    <col min="13317" max="13317" width="1.6640625" style="1407" customWidth="1"/>
    <col min="13318" max="13318" width="6.44140625" style="1407" customWidth="1"/>
    <col min="13319" max="13319" width="12.5546875" style="1407" customWidth="1"/>
    <col min="13320" max="13320" width="1.6640625" style="1407" customWidth="1"/>
    <col min="13321" max="13321" width="8.33203125" style="1407" bestFit="1" customWidth="1"/>
    <col min="13322" max="13322" width="12.5546875" style="1407" customWidth="1"/>
    <col min="13323" max="13323" width="1.6640625" style="1407" customWidth="1"/>
    <col min="13324" max="13324" width="6" style="1407" bestFit="1" customWidth="1"/>
    <col min="13325" max="13325" width="12.5546875" style="1407" customWidth="1"/>
    <col min="13326" max="13326" width="1.6640625" style="1407" customWidth="1"/>
    <col min="13327" max="13327" width="8.33203125" style="1407" bestFit="1" customWidth="1"/>
    <col min="13328" max="13328" width="13.6640625" style="1407" customWidth="1"/>
    <col min="13329" max="13568" width="11.44140625" style="1407"/>
    <col min="13569" max="13569" width="1.33203125" style="1407" customWidth="1"/>
    <col min="13570" max="13570" width="18.5546875" style="1407" customWidth="1"/>
    <col min="13571" max="13571" width="5.33203125" style="1407" customWidth="1"/>
    <col min="13572" max="13572" width="13.33203125" style="1407" customWidth="1"/>
    <col min="13573" max="13573" width="1.6640625" style="1407" customWidth="1"/>
    <col min="13574" max="13574" width="6.44140625" style="1407" customWidth="1"/>
    <col min="13575" max="13575" width="12.5546875" style="1407" customWidth="1"/>
    <col min="13576" max="13576" width="1.6640625" style="1407" customWidth="1"/>
    <col min="13577" max="13577" width="8.33203125" style="1407" bestFit="1" customWidth="1"/>
    <col min="13578" max="13578" width="12.5546875" style="1407" customWidth="1"/>
    <col min="13579" max="13579" width="1.6640625" style="1407" customWidth="1"/>
    <col min="13580" max="13580" width="6" style="1407" bestFit="1" customWidth="1"/>
    <col min="13581" max="13581" width="12.5546875" style="1407" customWidth="1"/>
    <col min="13582" max="13582" width="1.6640625" style="1407" customWidth="1"/>
    <col min="13583" max="13583" width="8.33203125" style="1407" bestFit="1" customWidth="1"/>
    <col min="13584" max="13584" width="13.6640625" style="1407" customWidth="1"/>
    <col min="13585" max="13824" width="11.44140625" style="1407"/>
    <col min="13825" max="13825" width="1.33203125" style="1407" customWidth="1"/>
    <col min="13826" max="13826" width="18.5546875" style="1407" customWidth="1"/>
    <col min="13827" max="13827" width="5.33203125" style="1407" customWidth="1"/>
    <col min="13828" max="13828" width="13.33203125" style="1407" customWidth="1"/>
    <col min="13829" max="13829" width="1.6640625" style="1407" customWidth="1"/>
    <col min="13830" max="13830" width="6.44140625" style="1407" customWidth="1"/>
    <col min="13831" max="13831" width="12.5546875" style="1407" customWidth="1"/>
    <col min="13832" max="13832" width="1.6640625" style="1407" customWidth="1"/>
    <col min="13833" max="13833" width="8.33203125" style="1407" bestFit="1" customWidth="1"/>
    <col min="13834" max="13834" width="12.5546875" style="1407" customWidth="1"/>
    <col min="13835" max="13835" width="1.6640625" style="1407" customWidth="1"/>
    <col min="13836" max="13836" width="6" style="1407" bestFit="1" customWidth="1"/>
    <col min="13837" max="13837" width="12.5546875" style="1407" customWidth="1"/>
    <col min="13838" max="13838" width="1.6640625" style="1407" customWidth="1"/>
    <col min="13839" max="13839" width="8.33203125" style="1407" bestFit="1" customWidth="1"/>
    <col min="13840" max="13840" width="13.6640625" style="1407" customWidth="1"/>
    <col min="13841" max="14080" width="11.44140625" style="1407"/>
    <col min="14081" max="14081" width="1.33203125" style="1407" customWidth="1"/>
    <col min="14082" max="14082" width="18.5546875" style="1407" customWidth="1"/>
    <col min="14083" max="14083" width="5.33203125" style="1407" customWidth="1"/>
    <col min="14084" max="14084" width="13.33203125" style="1407" customWidth="1"/>
    <col min="14085" max="14085" width="1.6640625" style="1407" customWidth="1"/>
    <col min="14086" max="14086" width="6.44140625" style="1407" customWidth="1"/>
    <col min="14087" max="14087" width="12.5546875" style="1407" customWidth="1"/>
    <col min="14088" max="14088" width="1.6640625" style="1407" customWidth="1"/>
    <col min="14089" max="14089" width="8.33203125" style="1407" bestFit="1" customWidth="1"/>
    <col min="14090" max="14090" width="12.5546875" style="1407" customWidth="1"/>
    <col min="14091" max="14091" width="1.6640625" style="1407" customWidth="1"/>
    <col min="14092" max="14092" width="6" style="1407" bestFit="1" customWidth="1"/>
    <col min="14093" max="14093" width="12.5546875" style="1407" customWidth="1"/>
    <col min="14094" max="14094" width="1.6640625" style="1407" customWidth="1"/>
    <col min="14095" max="14095" width="8.33203125" style="1407" bestFit="1" customWidth="1"/>
    <col min="14096" max="14096" width="13.6640625" style="1407" customWidth="1"/>
    <col min="14097" max="14336" width="11.44140625" style="1407"/>
    <col min="14337" max="14337" width="1.33203125" style="1407" customWidth="1"/>
    <col min="14338" max="14338" width="18.5546875" style="1407" customWidth="1"/>
    <col min="14339" max="14339" width="5.33203125" style="1407" customWidth="1"/>
    <col min="14340" max="14340" width="13.33203125" style="1407" customWidth="1"/>
    <col min="14341" max="14341" width="1.6640625" style="1407" customWidth="1"/>
    <col min="14342" max="14342" width="6.44140625" style="1407" customWidth="1"/>
    <col min="14343" max="14343" width="12.5546875" style="1407" customWidth="1"/>
    <col min="14344" max="14344" width="1.6640625" style="1407" customWidth="1"/>
    <col min="14345" max="14345" width="8.33203125" style="1407" bestFit="1" customWidth="1"/>
    <col min="14346" max="14346" width="12.5546875" style="1407" customWidth="1"/>
    <col min="14347" max="14347" width="1.6640625" style="1407" customWidth="1"/>
    <col min="14348" max="14348" width="6" style="1407" bestFit="1" customWidth="1"/>
    <col min="14349" max="14349" width="12.5546875" style="1407" customWidth="1"/>
    <col min="14350" max="14350" width="1.6640625" style="1407" customWidth="1"/>
    <col min="14351" max="14351" width="8.33203125" style="1407" bestFit="1" customWidth="1"/>
    <col min="14352" max="14352" width="13.6640625" style="1407" customWidth="1"/>
    <col min="14353" max="14592" width="11.44140625" style="1407"/>
    <col min="14593" max="14593" width="1.33203125" style="1407" customWidth="1"/>
    <col min="14594" max="14594" width="18.5546875" style="1407" customWidth="1"/>
    <col min="14595" max="14595" width="5.33203125" style="1407" customWidth="1"/>
    <col min="14596" max="14596" width="13.33203125" style="1407" customWidth="1"/>
    <col min="14597" max="14597" width="1.6640625" style="1407" customWidth="1"/>
    <col min="14598" max="14598" width="6.44140625" style="1407" customWidth="1"/>
    <col min="14599" max="14599" width="12.5546875" style="1407" customWidth="1"/>
    <col min="14600" max="14600" width="1.6640625" style="1407" customWidth="1"/>
    <col min="14601" max="14601" width="8.33203125" style="1407" bestFit="1" customWidth="1"/>
    <col min="14602" max="14602" width="12.5546875" style="1407" customWidth="1"/>
    <col min="14603" max="14603" width="1.6640625" style="1407" customWidth="1"/>
    <col min="14604" max="14604" width="6" style="1407" bestFit="1" customWidth="1"/>
    <col min="14605" max="14605" width="12.5546875" style="1407" customWidth="1"/>
    <col min="14606" max="14606" width="1.6640625" style="1407" customWidth="1"/>
    <col min="14607" max="14607" width="8.33203125" style="1407" bestFit="1" customWidth="1"/>
    <col min="14608" max="14608" width="13.6640625" style="1407" customWidth="1"/>
    <col min="14609" max="14848" width="11.44140625" style="1407"/>
    <col min="14849" max="14849" width="1.33203125" style="1407" customWidth="1"/>
    <col min="14850" max="14850" width="18.5546875" style="1407" customWidth="1"/>
    <col min="14851" max="14851" width="5.33203125" style="1407" customWidth="1"/>
    <col min="14852" max="14852" width="13.33203125" style="1407" customWidth="1"/>
    <col min="14853" max="14853" width="1.6640625" style="1407" customWidth="1"/>
    <col min="14854" max="14854" width="6.44140625" style="1407" customWidth="1"/>
    <col min="14855" max="14855" width="12.5546875" style="1407" customWidth="1"/>
    <col min="14856" max="14856" width="1.6640625" style="1407" customWidth="1"/>
    <col min="14857" max="14857" width="8.33203125" style="1407" bestFit="1" customWidth="1"/>
    <col min="14858" max="14858" width="12.5546875" style="1407" customWidth="1"/>
    <col min="14859" max="14859" width="1.6640625" style="1407" customWidth="1"/>
    <col min="14860" max="14860" width="6" style="1407" bestFit="1" customWidth="1"/>
    <col min="14861" max="14861" width="12.5546875" style="1407" customWidth="1"/>
    <col min="14862" max="14862" width="1.6640625" style="1407" customWidth="1"/>
    <col min="14863" max="14863" width="8.33203125" style="1407" bestFit="1" customWidth="1"/>
    <col min="14864" max="14864" width="13.6640625" style="1407" customWidth="1"/>
    <col min="14865" max="15104" width="11.44140625" style="1407"/>
    <col min="15105" max="15105" width="1.33203125" style="1407" customWidth="1"/>
    <col min="15106" max="15106" width="18.5546875" style="1407" customWidth="1"/>
    <col min="15107" max="15107" width="5.33203125" style="1407" customWidth="1"/>
    <col min="15108" max="15108" width="13.33203125" style="1407" customWidth="1"/>
    <col min="15109" max="15109" width="1.6640625" style="1407" customWidth="1"/>
    <col min="15110" max="15110" width="6.44140625" style="1407" customWidth="1"/>
    <col min="15111" max="15111" width="12.5546875" style="1407" customWidth="1"/>
    <col min="15112" max="15112" width="1.6640625" style="1407" customWidth="1"/>
    <col min="15113" max="15113" width="8.33203125" style="1407" bestFit="1" customWidth="1"/>
    <col min="15114" max="15114" width="12.5546875" style="1407" customWidth="1"/>
    <col min="15115" max="15115" width="1.6640625" style="1407" customWidth="1"/>
    <col min="15116" max="15116" width="6" style="1407" bestFit="1" customWidth="1"/>
    <col min="15117" max="15117" width="12.5546875" style="1407" customWidth="1"/>
    <col min="15118" max="15118" width="1.6640625" style="1407" customWidth="1"/>
    <col min="15119" max="15119" width="8.33203125" style="1407" bestFit="1" customWidth="1"/>
    <col min="15120" max="15120" width="13.6640625" style="1407" customWidth="1"/>
    <col min="15121" max="15360" width="11.44140625" style="1407"/>
    <col min="15361" max="15361" width="1.33203125" style="1407" customWidth="1"/>
    <col min="15362" max="15362" width="18.5546875" style="1407" customWidth="1"/>
    <col min="15363" max="15363" width="5.33203125" style="1407" customWidth="1"/>
    <col min="15364" max="15364" width="13.33203125" style="1407" customWidth="1"/>
    <col min="15365" max="15365" width="1.6640625" style="1407" customWidth="1"/>
    <col min="15366" max="15366" width="6.44140625" style="1407" customWidth="1"/>
    <col min="15367" max="15367" width="12.5546875" style="1407" customWidth="1"/>
    <col min="15368" max="15368" width="1.6640625" style="1407" customWidth="1"/>
    <col min="15369" max="15369" width="8.33203125" style="1407" bestFit="1" customWidth="1"/>
    <col min="15370" max="15370" width="12.5546875" style="1407" customWidth="1"/>
    <col min="15371" max="15371" width="1.6640625" style="1407" customWidth="1"/>
    <col min="15372" max="15372" width="6" style="1407" bestFit="1" customWidth="1"/>
    <col min="15373" max="15373" width="12.5546875" style="1407" customWidth="1"/>
    <col min="15374" max="15374" width="1.6640625" style="1407" customWidth="1"/>
    <col min="15375" max="15375" width="8.33203125" style="1407" bestFit="1" customWidth="1"/>
    <col min="15376" max="15376" width="13.6640625" style="1407" customWidth="1"/>
    <col min="15377" max="15616" width="11.44140625" style="1407"/>
    <col min="15617" max="15617" width="1.33203125" style="1407" customWidth="1"/>
    <col min="15618" max="15618" width="18.5546875" style="1407" customWidth="1"/>
    <col min="15619" max="15619" width="5.33203125" style="1407" customWidth="1"/>
    <col min="15620" max="15620" width="13.33203125" style="1407" customWidth="1"/>
    <col min="15621" max="15621" width="1.6640625" style="1407" customWidth="1"/>
    <col min="15622" max="15622" width="6.44140625" style="1407" customWidth="1"/>
    <col min="15623" max="15623" width="12.5546875" style="1407" customWidth="1"/>
    <col min="15624" max="15624" width="1.6640625" style="1407" customWidth="1"/>
    <col min="15625" max="15625" width="8.33203125" style="1407" bestFit="1" customWidth="1"/>
    <col min="15626" max="15626" width="12.5546875" style="1407" customWidth="1"/>
    <col min="15627" max="15627" width="1.6640625" style="1407" customWidth="1"/>
    <col min="15628" max="15628" width="6" style="1407" bestFit="1" customWidth="1"/>
    <col min="15629" max="15629" width="12.5546875" style="1407" customWidth="1"/>
    <col min="15630" max="15630" width="1.6640625" style="1407" customWidth="1"/>
    <col min="15631" max="15631" width="8.33203125" style="1407" bestFit="1" customWidth="1"/>
    <col min="15632" max="15632" width="13.6640625" style="1407" customWidth="1"/>
    <col min="15633" max="15872" width="11.44140625" style="1407"/>
    <col min="15873" max="15873" width="1.33203125" style="1407" customWidth="1"/>
    <col min="15874" max="15874" width="18.5546875" style="1407" customWidth="1"/>
    <col min="15875" max="15875" width="5.33203125" style="1407" customWidth="1"/>
    <col min="15876" max="15876" width="13.33203125" style="1407" customWidth="1"/>
    <col min="15877" max="15877" width="1.6640625" style="1407" customWidth="1"/>
    <col min="15878" max="15878" width="6.44140625" style="1407" customWidth="1"/>
    <col min="15879" max="15879" width="12.5546875" style="1407" customWidth="1"/>
    <col min="15880" max="15880" width="1.6640625" style="1407" customWidth="1"/>
    <col min="15881" max="15881" width="8.33203125" style="1407" bestFit="1" customWidth="1"/>
    <col min="15882" max="15882" width="12.5546875" style="1407" customWidth="1"/>
    <col min="15883" max="15883" width="1.6640625" style="1407" customWidth="1"/>
    <col min="15884" max="15884" width="6" style="1407" bestFit="1" customWidth="1"/>
    <col min="15885" max="15885" width="12.5546875" style="1407" customWidth="1"/>
    <col min="15886" max="15886" width="1.6640625" style="1407" customWidth="1"/>
    <col min="15887" max="15887" width="8.33203125" style="1407" bestFit="1" customWidth="1"/>
    <col min="15888" max="15888" width="13.6640625" style="1407" customWidth="1"/>
    <col min="15889" max="16128" width="11.44140625" style="1407"/>
    <col min="16129" max="16129" width="1.33203125" style="1407" customWidth="1"/>
    <col min="16130" max="16130" width="18.5546875" style="1407" customWidth="1"/>
    <col min="16131" max="16131" width="5.33203125" style="1407" customWidth="1"/>
    <col min="16132" max="16132" width="13.33203125" style="1407" customWidth="1"/>
    <col min="16133" max="16133" width="1.6640625" style="1407" customWidth="1"/>
    <col min="16134" max="16134" width="6.44140625" style="1407" customWidth="1"/>
    <col min="16135" max="16135" width="12.5546875" style="1407" customWidth="1"/>
    <col min="16136" max="16136" width="1.6640625" style="1407" customWidth="1"/>
    <col min="16137" max="16137" width="8.33203125" style="1407" bestFit="1" customWidth="1"/>
    <col min="16138" max="16138" width="12.5546875" style="1407" customWidth="1"/>
    <col min="16139" max="16139" width="1.6640625" style="1407" customWidth="1"/>
    <col min="16140" max="16140" width="6" style="1407" bestFit="1" customWidth="1"/>
    <col min="16141" max="16141" width="12.5546875" style="1407" customWidth="1"/>
    <col min="16142" max="16142" width="1.6640625" style="1407" customWidth="1"/>
    <col min="16143" max="16143" width="8.33203125" style="1407" bestFit="1" customWidth="1"/>
    <col min="16144" max="16144" width="13.6640625" style="1407" customWidth="1"/>
    <col min="16145" max="16384" width="11.44140625" style="1407"/>
  </cols>
  <sheetData>
    <row r="1" spans="1:16" ht="14.4">
      <c r="A1" s="1424"/>
      <c r="B1" s="1425" t="s">
        <v>1272</v>
      </c>
    </row>
    <row r="2" spans="1:16" ht="31.5" customHeight="1">
      <c r="A2" s="1452" t="s">
        <v>84</v>
      </c>
      <c r="B2" s="1453"/>
      <c r="C2" s="1404"/>
      <c r="D2" s="1404"/>
      <c r="E2" s="1404"/>
      <c r="F2" s="1404"/>
      <c r="G2" s="1404"/>
      <c r="H2" s="1404"/>
      <c r="I2" s="1404"/>
      <c r="J2" s="1404"/>
      <c r="K2" s="1404"/>
      <c r="L2" s="1404"/>
      <c r="M2" s="1404"/>
      <c r="N2" s="1404"/>
      <c r="O2" s="1404"/>
      <c r="P2" s="1404"/>
    </row>
    <row r="3" spans="1:16" ht="16.8">
      <c r="A3" s="1454" t="s">
        <v>1308</v>
      </c>
      <c r="B3" s="1455"/>
      <c r="C3" s="1455"/>
      <c r="D3" s="1455"/>
      <c r="E3" s="1455"/>
      <c r="F3" s="1455"/>
      <c r="G3" s="1455"/>
      <c r="H3" s="1455"/>
      <c r="I3" s="1455"/>
      <c r="J3" s="1455"/>
      <c r="K3" s="1455"/>
      <c r="L3" s="1455"/>
      <c r="M3" s="1455"/>
      <c r="N3" s="1455"/>
      <c r="O3" s="1455"/>
      <c r="P3" s="1455"/>
    </row>
    <row r="4" spans="1:16" ht="15.6">
      <c r="A4" s="1273" t="s">
        <v>1199</v>
      </c>
      <c r="B4" s="1455"/>
      <c r="C4" s="1455"/>
      <c r="D4" s="1455"/>
      <c r="E4" s="1455"/>
      <c r="F4" s="1455"/>
      <c r="G4" s="1455"/>
      <c r="H4" s="1455"/>
      <c r="I4" s="1455"/>
      <c r="J4" s="1455"/>
      <c r="K4" s="1455"/>
      <c r="L4" s="1455"/>
      <c r="M4" s="1455"/>
      <c r="N4" s="1455"/>
      <c r="O4" s="1455"/>
      <c r="P4" s="1455"/>
    </row>
    <row r="5" spans="1:16" ht="3.75" customHeight="1" thickBot="1">
      <c r="A5" s="1456"/>
      <c r="B5" s="1406"/>
      <c r="C5" s="1406"/>
      <c r="D5" s="1406"/>
      <c r="E5" s="1406"/>
      <c r="F5" s="1406"/>
      <c r="G5" s="1406"/>
      <c r="H5" s="1406"/>
      <c r="I5" s="1406"/>
      <c r="J5" s="1406"/>
      <c r="K5" s="1406"/>
      <c r="L5" s="1406"/>
      <c r="M5" s="1406"/>
      <c r="N5" s="1406"/>
      <c r="O5" s="1406"/>
      <c r="P5" s="1406"/>
    </row>
    <row r="6" spans="1:16" ht="15.75" customHeight="1">
      <c r="A6" s="1388"/>
      <c r="B6" s="1388"/>
      <c r="C6" s="1457" t="s">
        <v>112</v>
      </c>
      <c r="D6" s="1457"/>
      <c r="E6" s="1458"/>
      <c r="F6" s="1457" t="s">
        <v>115</v>
      </c>
      <c r="G6" s="1457"/>
      <c r="H6" s="1458"/>
      <c r="I6" s="1457" t="s">
        <v>121</v>
      </c>
      <c r="J6" s="1457"/>
      <c r="K6" s="1458"/>
      <c r="L6" s="1457" t="s">
        <v>117</v>
      </c>
      <c r="M6" s="1457"/>
      <c r="N6" s="1458"/>
      <c r="O6" s="1457" t="s">
        <v>97</v>
      </c>
      <c r="P6" s="1459"/>
    </row>
    <row r="7" spans="1:16">
      <c r="A7" s="1391"/>
      <c r="B7" s="1460"/>
      <c r="C7" s="1461" t="s">
        <v>1311</v>
      </c>
      <c r="D7" s="1462" t="s">
        <v>1425</v>
      </c>
      <c r="E7" s="1463"/>
      <c r="F7" s="1461" t="s">
        <v>1311</v>
      </c>
      <c r="G7" s="1462" t="s">
        <v>1425</v>
      </c>
      <c r="H7" s="1462"/>
      <c r="I7" s="1461" t="s">
        <v>1311</v>
      </c>
      <c r="J7" s="1462" t="s">
        <v>1425</v>
      </c>
      <c r="K7" s="1463"/>
      <c r="L7" s="1461" t="s">
        <v>1311</v>
      </c>
      <c r="M7" s="1462" t="s">
        <v>1425</v>
      </c>
      <c r="N7" s="1463"/>
      <c r="O7" s="1461" t="s">
        <v>1311</v>
      </c>
      <c r="P7" s="1462" t="s">
        <v>1425</v>
      </c>
    </row>
    <row r="8" spans="1:16" ht="4.2" customHeight="1">
      <c r="B8" s="1464"/>
      <c r="C8" s="1187"/>
      <c r="D8" s="1187"/>
      <c r="E8" s="1465"/>
      <c r="F8" s="1187"/>
      <c r="G8" s="1187"/>
      <c r="H8" s="1187"/>
      <c r="I8" s="1187"/>
      <c r="J8" s="1187"/>
      <c r="K8" s="1465"/>
      <c r="L8" s="1187"/>
      <c r="M8" s="1187"/>
      <c r="N8" s="1465"/>
      <c r="O8" s="1187"/>
      <c r="P8" s="1187"/>
    </row>
    <row r="9" spans="1:16" ht="13.8">
      <c r="A9" s="1466" t="s">
        <v>1426</v>
      </c>
      <c r="B9" s="1467"/>
      <c r="C9" s="1098">
        <v>28</v>
      </c>
      <c r="D9" s="1098">
        <v>4015.25</v>
      </c>
      <c r="E9" s="1098"/>
      <c r="F9" s="1098">
        <v>184</v>
      </c>
      <c r="G9" s="1098">
        <v>4584.66847826087</v>
      </c>
      <c r="H9" s="1098"/>
      <c r="I9" s="1108">
        <v>54</v>
      </c>
      <c r="J9" s="1098">
        <v>4424.3703703703704</v>
      </c>
      <c r="K9" s="1098"/>
      <c r="L9" s="1098">
        <v>82</v>
      </c>
      <c r="M9" s="1098">
        <v>4498.9512195121952</v>
      </c>
      <c r="N9" s="1098"/>
      <c r="O9" s="1098">
        <v>348</v>
      </c>
      <c r="P9" s="1098">
        <v>4493.7816091954019</v>
      </c>
    </row>
    <row r="10" spans="1:16" ht="13.8">
      <c r="A10" s="1466"/>
      <c r="B10" s="1468" t="s">
        <v>1427</v>
      </c>
      <c r="C10" s="1108">
        <v>21</v>
      </c>
      <c r="D10" s="1098">
        <v>4973</v>
      </c>
      <c r="E10" s="1108"/>
      <c r="F10" s="1108">
        <v>156</v>
      </c>
      <c r="G10" s="1108">
        <v>4938.7371794871797</v>
      </c>
      <c r="H10" s="1108"/>
      <c r="I10" s="1108">
        <v>42</v>
      </c>
      <c r="J10" s="1108">
        <v>4942.3571428571431</v>
      </c>
      <c r="K10" s="1108"/>
      <c r="L10" s="1108">
        <v>64</v>
      </c>
      <c r="M10" s="1108">
        <v>4988.21875</v>
      </c>
      <c r="N10" s="1108"/>
      <c r="O10" s="1108">
        <v>283</v>
      </c>
      <c r="P10" s="1108">
        <v>4953.0070671378089</v>
      </c>
    </row>
    <row r="11" spans="1:16" ht="13.8">
      <c r="A11" s="1466"/>
      <c r="B11" s="1468" t="s">
        <v>1428</v>
      </c>
      <c r="C11" s="1108">
        <v>7</v>
      </c>
      <c r="D11" s="1098">
        <v>1142</v>
      </c>
      <c r="E11" s="1108"/>
      <c r="F11" s="1108">
        <v>28</v>
      </c>
      <c r="G11" s="1108">
        <v>2612</v>
      </c>
      <c r="H11" s="1108"/>
      <c r="I11" s="1108">
        <v>12</v>
      </c>
      <c r="J11" s="1108">
        <v>2611.4166666666665</v>
      </c>
      <c r="K11" s="1108"/>
      <c r="L11" s="1108">
        <v>18</v>
      </c>
      <c r="M11" s="1108">
        <v>2759.3333333333335</v>
      </c>
      <c r="N11" s="1108"/>
      <c r="O11" s="1108">
        <v>65</v>
      </c>
      <c r="P11" s="1108">
        <v>2494.3846153846152</v>
      </c>
    </row>
    <row r="12" spans="1:16" ht="13.8">
      <c r="A12" s="1466" t="s">
        <v>1429</v>
      </c>
      <c r="B12" s="1467"/>
      <c r="C12" s="1109">
        <v>0</v>
      </c>
      <c r="D12" s="1098">
        <v>0</v>
      </c>
      <c r="E12" s="1098"/>
      <c r="F12" s="1109">
        <v>100</v>
      </c>
      <c r="G12" s="1109">
        <v>4726.7299999999996</v>
      </c>
      <c r="H12" s="1109"/>
      <c r="I12" s="1109">
        <v>42</v>
      </c>
      <c r="J12" s="1109">
        <v>5008.8095238095239</v>
      </c>
      <c r="K12" s="1109"/>
      <c r="L12" s="1109">
        <v>46</v>
      </c>
      <c r="M12" s="1109">
        <v>5038.086956521739</v>
      </c>
      <c r="N12" s="1098"/>
      <c r="O12" s="1109">
        <v>188</v>
      </c>
      <c r="P12" s="1098">
        <v>4865.9308510638302</v>
      </c>
    </row>
    <row r="13" spans="1:16" ht="13.8">
      <c r="A13" s="1466"/>
      <c r="B13" s="1468" t="s">
        <v>1427</v>
      </c>
      <c r="C13" s="1469">
        <v>0</v>
      </c>
      <c r="D13" s="1098">
        <v>0</v>
      </c>
      <c r="E13" s="1108"/>
      <c r="F13" s="1469">
        <v>2</v>
      </c>
      <c r="G13" s="1469">
        <v>5240</v>
      </c>
      <c r="H13" s="1469"/>
      <c r="I13" s="1469">
        <v>10</v>
      </c>
      <c r="J13" s="1469">
        <v>5084.2</v>
      </c>
      <c r="K13" s="1469"/>
      <c r="L13" s="1469">
        <v>17</v>
      </c>
      <c r="M13" s="1469">
        <v>4816.9411764705883</v>
      </c>
      <c r="N13" s="1108"/>
      <c r="O13" s="1469">
        <v>29</v>
      </c>
      <c r="P13" s="1469">
        <v>4938.2758620689656</v>
      </c>
    </row>
    <row r="14" spans="1:16" ht="13.8">
      <c r="A14" s="1470"/>
      <c r="B14" s="1471" t="s">
        <v>1428</v>
      </c>
      <c r="C14" s="1472">
        <v>0</v>
      </c>
      <c r="D14" s="1472">
        <v>0</v>
      </c>
      <c r="E14" s="1472"/>
      <c r="F14" s="1472">
        <v>98</v>
      </c>
      <c r="G14" s="1472">
        <v>4716.2551020408164</v>
      </c>
      <c r="H14" s="1472"/>
      <c r="I14" s="1472">
        <v>32</v>
      </c>
      <c r="J14" s="1472">
        <v>4985.25</v>
      </c>
      <c r="K14" s="1472"/>
      <c r="L14" s="1472">
        <v>29</v>
      </c>
      <c r="M14" s="1472">
        <v>5167.7241379310344</v>
      </c>
      <c r="N14" s="1472"/>
      <c r="O14" s="1472">
        <v>159</v>
      </c>
      <c r="P14" s="1472">
        <v>4852.7358490566039</v>
      </c>
    </row>
    <row r="15" spans="1:16" ht="13.8">
      <c r="A15" s="1466" t="s">
        <v>125</v>
      </c>
      <c r="B15" s="1467"/>
      <c r="C15" s="1098">
        <v>28</v>
      </c>
      <c r="D15" s="1098">
        <v>4015.25</v>
      </c>
      <c r="E15" s="1098"/>
      <c r="F15" s="1098">
        <v>284</v>
      </c>
      <c r="G15" s="1098">
        <v>4634.6901408450703</v>
      </c>
      <c r="H15" s="1098"/>
      <c r="I15" s="1098">
        <v>96</v>
      </c>
      <c r="J15" s="1098">
        <v>4680.0625</v>
      </c>
      <c r="K15" s="1098"/>
      <c r="L15" s="1098">
        <v>128</v>
      </c>
      <c r="M15" s="1098">
        <v>4692.703125</v>
      </c>
      <c r="N15" s="1098"/>
      <c r="O15" s="1098">
        <v>536</v>
      </c>
      <c r="P15" s="1098">
        <v>4624.311567164179</v>
      </c>
    </row>
    <row r="16" spans="1:16" ht="4.2" customHeight="1" thickBot="1">
      <c r="A16" s="1473"/>
      <c r="B16" s="1473"/>
      <c r="C16" s="1473"/>
      <c r="D16" s="1473"/>
      <c r="E16" s="1105"/>
      <c r="F16" s="1105"/>
      <c r="G16" s="1105"/>
      <c r="H16" s="1105"/>
      <c r="I16" s="1105"/>
      <c r="J16" s="1105"/>
      <c r="K16" s="1105"/>
      <c r="L16" s="1105"/>
      <c r="M16" s="1105"/>
      <c r="N16" s="1105"/>
      <c r="O16" s="1105"/>
      <c r="P16" s="1105"/>
    </row>
    <row r="17" spans="1:16">
      <c r="A17" s="1474" t="s">
        <v>202</v>
      </c>
      <c r="B17" s="1475"/>
      <c r="C17" s="1475"/>
      <c r="D17" s="1475"/>
      <c r="E17" s="1101"/>
      <c r="F17" s="1101"/>
      <c r="G17" s="1101"/>
      <c r="H17" s="1101"/>
      <c r="I17" s="1101"/>
      <c r="J17" s="1101"/>
      <c r="K17" s="1101"/>
      <c r="L17" s="1101"/>
      <c r="M17" s="1101"/>
      <c r="N17" s="1101"/>
      <c r="O17" s="1101"/>
      <c r="P17" s="1101"/>
    </row>
    <row r="18" spans="1:16" ht="15" customHeight="1">
      <c r="A18" s="1921" t="s">
        <v>1430</v>
      </c>
      <c r="B18" s="1922"/>
      <c r="C18" s="1922"/>
      <c r="D18" s="1922"/>
      <c r="E18" s="1922"/>
      <c r="F18" s="1922"/>
      <c r="G18" s="1922"/>
      <c r="H18" s="1922"/>
      <c r="I18" s="1922"/>
      <c r="J18" s="1922"/>
      <c r="K18" s="1922"/>
      <c r="L18" s="1922"/>
      <c r="M18" s="1922"/>
      <c r="N18" s="1922"/>
      <c r="O18" s="1922"/>
      <c r="P18" s="1922"/>
    </row>
    <row r="19" spans="1:16">
      <c r="A19" s="1921" t="s">
        <v>1431</v>
      </c>
      <c r="B19" s="1922"/>
      <c r="C19" s="1922"/>
      <c r="D19" s="1922"/>
      <c r="E19" s="1922"/>
      <c r="F19" s="1922"/>
      <c r="G19" s="1922"/>
      <c r="H19" s="1922"/>
      <c r="I19" s="1922"/>
      <c r="J19" s="1922"/>
      <c r="K19" s="1922"/>
      <c r="L19" s="1922"/>
      <c r="M19" s="1922"/>
      <c r="N19" s="1922"/>
      <c r="O19" s="1922"/>
      <c r="P19" s="1922"/>
    </row>
    <row r="20" spans="1:16" ht="41.25" customHeight="1">
      <c r="A20" s="1921" t="s">
        <v>1432</v>
      </c>
      <c r="B20" s="1922"/>
      <c r="C20" s="1922"/>
      <c r="D20" s="1922"/>
      <c r="E20" s="1922"/>
      <c r="F20" s="1922"/>
      <c r="G20" s="1922"/>
      <c r="H20" s="1922"/>
      <c r="I20" s="1922"/>
      <c r="J20" s="1922"/>
      <c r="K20" s="1922"/>
      <c r="L20" s="1922"/>
      <c r="M20" s="1922"/>
      <c r="N20" s="1922"/>
      <c r="O20" s="1922"/>
      <c r="P20" s="1922"/>
    </row>
    <row r="21" spans="1:16" ht="13.5" customHeight="1">
      <c r="A21" s="1921" t="s">
        <v>1433</v>
      </c>
      <c r="B21" s="1922"/>
      <c r="C21" s="1922"/>
      <c r="D21" s="1922"/>
      <c r="E21" s="1922"/>
      <c r="F21" s="1922"/>
      <c r="G21" s="1922"/>
      <c r="H21" s="1922"/>
      <c r="I21" s="1922"/>
      <c r="J21" s="1922"/>
      <c r="K21" s="1922"/>
      <c r="L21" s="1922"/>
      <c r="M21" s="1922"/>
      <c r="N21" s="1922"/>
      <c r="O21" s="1922"/>
      <c r="P21" s="1922"/>
    </row>
    <row r="22" spans="1:16">
      <c r="A22" s="1921" t="s">
        <v>1434</v>
      </c>
      <c r="B22" s="1922"/>
      <c r="C22" s="1922"/>
      <c r="D22" s="1922"/>
      <c r="E22" s="1922"/>
      <c r="F22" s="1922"/>
      <c r="G22" s="1922"/>
      <c r="H22" s="1922"/>
      <c r="I22" s="1922"/>
      <c r="J22" s="1922"/>
      <c r="K22" s="1922"/>
      <c r="L22" s="1922"/>
      <c r="M22" s="1922"/>
      <c r="N22" s="1922"/>
      <c r="O22" s="1922"/>
      <c r="P22" s="1922"/>
    </row>
    <row r="23" spans="1:16" ht="15.6">
      <c r="A23" s="1476"/>
      <c r="F23" s="1477"/>
      <c r="G23" s="1478"/>
      <c r="H23" s="1478"/>
      <c r="I23" s="1478"/>
      <c r="J23" s="1478"/>
    </row>
    <row r="24" spans="1:16">
      <c r="B24" s="1479"/>
      <c r="C24" s="1479"/>
      <c r="D24" s="1479"/>
    </row>
    <row r="25" spans="1:16">
      <c r="A25" s="1439"/>
      <c r="M25" s="1480"/>
    </row>
    <row r="28" spans="1:16">
      <c r="J28" s="1481"/>
      <c r="O28" s="1481"/>
    </row>
    <row r="200" spans="3:3">
      <c r="C200" s="1407" t="s">
        <v>190</v>
      </c>
    </row>
  </sheetData>
  <mergeCells count="5">
    <mergeCell ref="A18:P18"/>
    <mergeCell ref="A19:P19"/>
    <mergeCell ref="A20:P20"/>
    <mergeCell ref="A21:P21"/>
    <mergeCell ref="A22:P22"/>
  </mergeCells>
  <conditionalFormatting sqref="C9">
    <cfRule type="cellIs" dxfId="3" priority="3" stopIfTrue="1" operator="equal">
      <formula>0</formula>
    </cfRule>
  </conditionalFormatting>
  <conditionalFormatting sqref="F9 K9:L9 K15:K17 F16:J17">
    <cfRule type="cellIs" dxfId="2" priority="4" stopIfTrue="1" operator="equal">
      <formula>0</formula>
    </cfRule>
  </conditionalFormatting>
  <conditionalFormatting sqref="O9:P9">
    <cfRule type="cellIs" dxfId="1" priority="2" stopIfTrue="1" operator="equal">
      <formula>0</formula>
    </cfRule>
  </conditionalFormatting>
  <conditionalFormatting sqref="P12">
    <cfRule type="cellIs" dxfId="0" priority="1" stopIfTrue="1" operator="equal">
      <formula>0</formula>
    </cfRule>
  </conditionalFormatting>
  <hyperlinks>
    <hyperlink ref="B1" location="Índice!A1" display="Volver al Índice " xr:uid="{1F5E2D95-8F03-474A-87D9-4A846037F089}"/>
  </hyperlinks>
  <printOptions horizontalCentered="1" verticalCentered="1"/>
  <pageMargins left="0.98425196850393704" right="0.98425196850393704" top="0.98425196850393704" bottom="0.98425196850393704" header="0.59055118110236227" footer="0.59055118110236227"/>
  <pageSetup paperSize="9" scale="66" orientation="landscape" useFirstPageNumber="1" r:id="rId1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CF3B6-8D3C-4686-B8D8-3D6A00BDDFD7}">
  <sheetPr codeName="Hoja78"/>
  <dimension ref="A7:C31"/>
  <sheetViews>
    <sheetView zoomScale="120" zoomScaleNormal="120" workbookViewId="0">
      <selection activeCell="C6" sqref="C6"/>
    </sheetView>
  </sheetViews>
  <sheetFormatPr baseColWidth="10" defaultColWidth="11.44140625" defaultRowHeight="13.2"/>
  <cols>
    <col min="1" max="1" width="5.5546875" style="1112" customWidth="1"/>
    <col min="2" max="2" width="2.44140625" style="1112" customWidth="1"/>
    <col min="3" max="3" width="125.6640625" style="1112" customWidth="1"/>
    <col min="4" max="256" width="11.44140625" style="1112"/>
    <col min="257" max="257" width="5.5546875" style="1112" customWidth="1"/>
    <col min="258" max="258" width="2.44140625" style="1112" customWidth="1"/>
    <col min="259" max="259" width="125.6640625" style="1112" customWidth="1"/>
    <col min="260" max="512" width="11.44140625" style="1112"/>
    <col min="513" max="513" width="5.5546875" style="1112" customWidth="1"/>
    <col min="514" max="514" width="2.44140625" style="1112" customWidth="1"/>
    <col min="515" max="515" width="125.6640625" style="1112" customWidth="1"/>
    <col min="516" max="768" width="11.44140625" style="1112"/>
    <col min="769" max="769" width="5.5546875" style="1112" customWidth="1"/>
    <col min="770" max="770" width="2.44140625" style="1112" customWidth="1"/>
    <col min="771" max="771" width="125.6640625" style="1112" customWidth="1"/>
    <col min="772" max="1024" width="11.44140625" style="1112"/>
    <col min="1025" max="1025" width="5.5546875" style="1112" customWidth="1"/>
    <col min="1026" max="1026" width="2.44140625" style="1112" customWidth="1"/>
    <col min="1027" max="1027" width="125.6640625" style="1112" customWidth="1"/>
    <col min="1028" max="1280" width="11.44140625" style="1112"/>
    <col min="1281" max="1281" width="5.5546875" style="1112" customWidth="1"/>
    <col min="1282" max="1282" width="2.44140625" style="1112" customWidth="1"/>
    <col min="1283" max="1283" width="125.6640625" style="1112" customWidth="1"/>
    <col min="1284" max="1536" width="11.44140625" style="1112"/>
    <col min="1537" max="1537" width="5.5546875" style="1112" customWidth="1"/>
    <col min="1538" max="1538" width="2.44140625" style="1112" customWidth="1"/>
    <col min="1539" max="1539" width="125.6640625" style="1112" customWidth="1"/>
    <col min="1540" max="1792" width="11.44140625" style="1112"/>
    <col min="1793" max="1793" width="5.5546875" style="1112" customWidth="1"/>
    <col min="1794" max="1794" width="2.44140625" style="1112" customWidth="1"/>
    <col min="1795" max="1795" width="125.6640625" style="1112" customWidth="1"/>
    <col min="1796" max="2048" width="11.44140625" style="1112"/>
    <col min="2049" max="2049" width="5.5546875" style="1112" customWidth="1"/>
    <col min="2050" max="2050" width="2.44140625" style="1112" customWidth="1"/>
    <col min="2051" max="2051" width="125.6640625" style="1112" customWidth="1"/>
    <col min="2052" max="2304" width="11.44140625" style="1112"/>
    <col min="2305" max="2305" width="5.5546875" style="1112" customWidth="1"/>
    <col min="2306" max="2306" width="2.44140625" style="1112" customWidth="1"/>
    <col min="2307" max="2307" width="125.6640625" style="1112" customWidth="1"/>
    <col min="2308" max="2560" width="11.44140625" style="1112"/>
    <col min="2561" max="2561" width="5.5546875" style="1112" customWidth="1"/>
    <col min="2562" max="2562" width="2.44140625" style="1112" customWidth="1"/>
    <col min="2563" max="2563" width="125.6640625" style="1112" customWidth="1"/>
    <col min="2564" max="2816" width="11.44140625" style="1112"/>
    <col min="2817" max="2817" width="5.5546875" style="1112" customWidth="1"/>
    <col min="2818" max="2818" width="2.44140625" style="1112" customWidth="1"/>
    <col min="2819" max="2819" width="125.6640625" style="1112" customWidth="1"/>
    <col min="2820" max="3072" width="11.44140625" style="1112"/>
    <col min="3073" max="3073" width="5.5546875" style="1112" customWidth="1"/>
    <col min="3074" max="3074" width="2.44140625" style="1112" customWidth="1"/>
    <col min="3075" max="3075" width="125.6640625" style="1112" customWidth="1"/>
    <col min="3076" max="3328" width="11.44140625" style="1112"/>
    <col min="3329" max="3329" width="5.5546875" style="1112" customWidth="1"/>
    <col min="3330" max="3330" width="2.44140625" style="1112" customWidth="1"/>
    <col min="3331" max="3331" width="125.6640625" style="1112" customWidth="1"/>
    <col min="3332" max="3584" width="11.44140625" style="1112"/>
    <col min="3585" max="3585" width="5.5546875" style="1112" customWidth="1"/>
    <col min="3586" max="3586" width="2.44140625" style="1112" customWidth="1"/>
    <col min="3587" max="3587" width="125.6640625" style="1112" customWidth="1"/>
    <col min="3588" max="3840" width="11.44140625" style="1112"/>
    <col min="3841" max="3841" width="5.5546875" style="1112" customWidth="1"/>
    <col min="3842" max="3842" width="2.44140625" style="1112" customWidth="1"/>
    <col min="3843" max="3843" width="125.6640625" style="1112" customWidth="1"/>
    <col min="3844" max="4096" width="11.44140625" style="1112"/>
    <col min="4097" max="4097" width="5.5546875" style="1112" customWidth="1"/>
    <col min="4098" max="4098" width="2.44140625" style="1112" customWidth="1"/>
    <col min="4099" max="4099" width="125.6640625" style="1112" customWidth="1"/>
    <col min="4100" max="4352" width="11.44140625" style="1112"/>
    <col min="4353" max="4353" width="5.5546875" style="1112" customWidth="1"/>
    <col min="4354" max="4354" width="2.44140625" style="1112" customWidth="1"/>
    <col min="4355" max="4355" width="125.6640625" style="1112" customWidth="1"/>
    <col min="4356" max="4608" width="11.44140625" style="1112"/>
    <col min="4609" max="4609" width="5.5546875" style="1112" customWidth="1"/>
    <col min="4610" max="4610" width="2.44140625" style="1112" customWidth="1"/>
    <col min="4611" max="4611" width="125.6640625" style="1112" customWidth="1"/>
    <col min="4612" max="4864" width="11.44140625" style="1112"/>
    <col min="4865" max="4865" width="5.5546875" style="1112" customWidth="1"/>
    <col min="4866" max="4866" width="2.44140625" style="1112" customWidth="1"/>
    <col min="4867" max="4867" width="125.6640625" style="1112" customWidth="1"/>
    <col min="4868" max="5120" width="11.44140625" style="1112"/>
    <col min="5121" max="5121" width="5.5546875" style="1112" customWidth="1"/>
    <col min="5122" max="5122" width="2.44140625" style="1112" customWidth="1"/>
    <col min="5123" max="5123" width="125.6640625" style="1112" customWidth="1"/>
    <col min="5124" max="5376" width="11.44140625" style="1112"/>
    <col min="5377" max="5377" width="5.5546875" style="1112" customWidth="1"/>
    <col min="5378" max="5378" width="2.44140625" style="1112" customWidth="1"/>
    <col min="5379" max="5379" width="125.6640625" style="1112" customWidth="1"/>
    <col min="5380" max="5632" width="11.44140625" style="1112"/>
    <col min="5633" max="5633" width="5.5546875" style="1112" customWidth="1"/>
    <col min="5634" max="5634" width="2.44140625" style="1112" customWidth="1"/>
    <col min="5635" max="5635" width="125.6640625" style="1112" customWidth="1"/>
    <col min="5636" max="5888" width="11.44140625" style="1112"/>
    <col min="5889" max="5889" width="5.5546875" style="1112" customWidth="1"/>
    <col min="5890" max="5890" width="2.44140625" style="1112" customWidth="1"/>
    <col min="5891" max="5891" width="125.6640625" style="1112" customWidth="1"/>
    <col min="5892" max="6144" width="11.44140625" style="1112"/>
    <col min="6145" max="6145" width="5.5546875" style="1112" customWidth="1"/>
    <col min="6146" max="6146" width="2.44140625" style="1112" customWidth="1"/>
    <col min="6147" max="6147" width="125.6640625" style="1112" customWidth="1"/>
    <col min="6148" max="6400" width="11.44140625" style="1112"/>
    <col min="6401" max="6401" width="5.5546875" style="1112" customWidth="1"/>
    <col min="6402" max="6402" width="2.44140625" style="1112" customWidth="1"/>
    <col min="6403" max="6403" width="125.6640625" style="1112" customWidth="1"/>
    <col min="6404" max="6656" width="11.44140625" style="1112"/>
    <col min="6657" max="6657" width="5.5546875" style="1112" customWidth="1"/>
    <col min="6658" max="6658" width="2.44140625" style="1112" customWidth="1"/>
    <col min="6659" max="6659" width="125.6640625" style="1112" customWidth="1"/>
    <col min="6660" max="6912" width="11.44140625" style="1112"/>
    <col min="6913" max="6913" width="5.5546875" style="1112" customWidth="1"/>
    <col min="6914" max="6914" width="2.44140625" style="1112" customWidth="1"/>
    <col min="6915" max="6915" width="125.6640625" style="1112" customWidth="1"/>
    <col min="6916" max="7168" width="11.44140625" style="1112"/>
    <col min="7169" max="7169" width="5.5546875" style="1112" customWidth="1"/>
    <col min="7170" max="7170" width="2.44140625" style="1112" customWidth="1"/>
    <col min="7171" max="7171" width="125.6640625" style="1112" customWidth="1"/>
    <col min="7172" max="7424" width="11.44140625" style="1112"/>
    <col min="7425" max="7425" width="5.5546875" style="1112" customWidth="1"/>
    <col min="7426" max="7426" width="2.44140625" style="1112" customWidth="1"/>
    <col min="7427" max="7427" width="125.6640625" style="1112" customWidth="1"/>
    <col min="7428" max="7680" width="11.44140625" style="1112"/>
    <col min="7681" max="7681" width="5.5546875" style="1112" customWidth="1"/>
    <col min="7682" max="7682" width="2.44140625" style="1112" customWidth="1"/>
    <col min="7683" max="7683" width="125.6640625" style="1112" customWidth="1"/>
    <col min="7684" max="7936" width="11.44140625" style="1112"/>
    <col min="7937" max="7937" width="5.5546875" style="1112" customWidth="1"/>
    <col min="7938" max="7938" width="2.44140625" style="1112" customWidth="1"/>
    <col min="7939" max="7939" width="125.6640625" style="1112" customWidth="1"/>
    <col min="7940" max="8192" width="11.44140625" style="1112"/>
    <col min="8193" max="8193" width="5.5546875" style="1112" customWidth="1"/>
    <col min="8194" max="8194" width="2.44140625" style="1112" customWidth="1"/>
    <col min="8195" max="8195" width="125.6640625" style="1112" customWidth="1"/>
    <col min="8196" max="8448" width="11.44140625" style="1112"/>
    <col min="8449" max="8449" width="5.5546875" style="1112" customWidth="1"/>
    <col min="8450" max="8450" width="2.44140625" style="1112" customWidth="1"/>
    <col min="8451" max="8451" width="125.6640625" style="1112" customWidth="1"/>
    <col min="8452" max="8704" width="11.44140625" style="1112"/>
    <col min="8705" max="8705" width="5.5546875" style="1112" customWidth="1"/>
    <col min="8706" max="8706" width="2.44140625" style="1112" customWidth="1"/>
    <col min="8707" max="8707" width="125.6640625" style="1112" customWidth="1"/>
    <col min="8708" max="8960" width="11.44140625" style="1112"/>
    <col min="8961" max="8961" width="5.5546875" style="1112" customWidth="1"/>
    <col min="8962" max="8962" width="2.44140625" style="1112" customWidth="1"/>
    <col min="8963" max="8963" width="125.6640625" style="1112" customWidth="1"/>
    <col min="8964" max="9216" width="11.44140625" style="1112"/>
    <col min="9217" max="9217" width="5.5546875" style="1112" customWidth="1"/>
    <col min="9218" max="9218" width="2.44140625" style="1112" customWidth="1"/>
    <col min="9219" max="9219" width="125.6640625" style="1112" customWidth="1"/>
    <col min="9220" max="9472" width="11.44140625" style="1112"/>
    <col min="9473" max="9473" width="5.5546875" style="1112" customWidth="1"/>
    <col min="9474" max="9474" width="2.44140625" style="1112" customWidth="1"/>
    <col min="9475" max="9475" width="125.6640625" style="1112" customWidth="1"/>
    <col min="9476" max="9728" width="11.44140625" style="1112"/>
    <col min="9729" max="9729" width="5.5546875" style="1112" customWidth="1"/>
    <col min="9730" max="9730" width="2.44140625" style="1112" customWidth="1"/>
    <col min="9731" max="9731" width="125.6640625" style="1112" customWidth="1"/>
    <col min="9732" max="9984" width="11.44140625" style="1112"/>
    <col min="9985" max="9985" width="5.5546875" style="1112" customWidth="1"/>
    <col min="9986" max="9986" width="2.44140625" style="1112" customWidth="1"/>
    <col min="9987" max="9987" width="125.6640625" style="1112" customWidth="1"/>
    <col min="9988" max="10240" width="11.44140625" style="1112"/>
    <col min="10241" max="10241" width="5.5546875" style="1112" customWidth="1"/>
    <col min="10242" max="10242" width="2.44140625" style="1112" customWidth="1"/>
    <col min="10243" max="10243" width="125.6640625" style="1112" customWidth="1"/>
    <col min="10244" max="10496" width="11.44140625" style="1112"/>
    <col min="10497" max="10497" width="5.5546875" style="1112" customWidth="1"/>
    <col min="10498" max="10498" width="2.44140625" style="1112" customWidth="1"/>
    <col min="10499" max="10499" width="125.6640625" style="1112" customWidth="1"/>
    <col min="10500" max="10752" width="11.44140625" style="1112"/>
    <col min="10753" max="10753" width="5.5546875" style="1112" customWidth="1"/>
    <col min="10754" max="10754" width="2.44140625" style="1112" customWidth="1"/>
    <col min="10755" max="10755" width="125.6640625" style="1112" customWidth="1"/>
    <col min="10756" max="11008" width="11.44140625" style="1112"/>
    <col min="11009" max="11009" width="5.5546875" style="1112" customWidth="1"/>
    <col min="11010" max="11010" width="2.44140625" style="1112" customWidth="1"/>
    <col min="11011" max="11011" width="125.6640625" style="1112" customWidth="1"/>
    <col min="11012" max="11264" width="11.44140625" style="1112"/>
    <col min="11265" max="11265" width="5.5546875" style="1112" customWidth="1"/>
    <col min="11266" max="11266" width="2.44140625" style="1112" customWidth="1"/>
    <col min="11267" max="11267" width="125.6640625" style="1112" customWidth="1"/>
    <col min="11268" max="11520" width="11.44140625" style="1112"/>
    <col min="11521" max="11521" width="5.5546875" style="1112" customWidth="1"/>
    <col min="11522" max="11522" width="2.44140625" style="1112" customWidth="1"/>
    <col min="11523" max="11523" width="125.6640625" style="1112" customWidth="1"/>
    <col min="11524" max="11776" width="11.44140625" style="1112"/>
    <col min="11777" max="11777" width="5.5546875" style="1112" customWidth="1"/>
    <col min="11778" max="11778" width="2.44140625" style="1112" customWidth="1"/>
    <col min="11779" max="11779" width="125.6640625" style="1112" customWidth="1"/>
    <col min="11780" max="12032" width="11.44140625" style="1112"/>
    <col min="12033" max="12033" width="5.5546875" style="1112" customWidth="1"/>
    <col min="12034" max="12034" width="2.44140625" style="1112" customWidth="1"/>
    <col min="12035" max="12035" width="125.6640625" style="1112" customWidth="1"/>
    <col min="12036" max="12288" width="11.44140625" style="1112"/>
    <col min="12289" max="12289" width="5.5546875" style="1112" customWidth="1"/>
    <col min="12290" max="12290" width="2.44140625" style="1112" customWidth="1"/>
    <col min="12291" max="12291" width="125.6640625" style="1112" customWidth="1"/>
    <col min="12292" max="12544" width="11.44140625" style="1112"/>
    <col min="12545" max="12545" width="5.5546875" style="1112" customWidth="1"/>
    <col min="12546" max="12546" width="2.44140625" style="1112" customWidth="1"/>
    <col min="12547" max="12547" width="125.6640625" style="1112" customWidth="1"/>
    <col min="12548" max="12800" width="11.44140625" style="1112"/>
    <col min="12801" max="12801" width="5.5546875" style="1112" customWidth="1"/>
    <col min="12802" max="12802" width="2.44140625" style="1112" customWidth="1"/>
    <col min="12803" max="12803" width="125.6640625" style="1112" customWidth="1"/>
    <col min="12804" max="13056" width="11.44140625" style="1112"/>
    <col min="13057" max="13057" width="5.5546875" style="1112" customWidth="1"/>
    <col min="13058" max="13058" width="2.44140625" style="1112" customWidth="1"/>
    <col min="13059" max="13059" width="125.6640625" style="1112" customWidth="1"/>
    <col min="13060" max="13312" width="11.44140625" style="1112"/>
    <col min="13313" max="13313" width="5.5546875" style="1112" customWidth="1"/>
    <col min="13314" max="13314" width="2.44140625" style="1112" customWidth="1"/>
    <col min="13315" max="13315" width="125.6640625" style="1112" customWidth="1"/>
    <col min="13316" max="13568" width="11.44140625" style="1112"/>
    <col min="13569" max="13569" width="5.5546875" style="1112" customWidth="1"/>
    <col min="13570" max="13570" width="2.44140625" style="1112" customWidth="1"/>
    <col min="13571" max="13571" width="125.6640625" style="1112" customWidth="1"/>
    <col min="13572" max="13824" width="11.44140625" style="1112"/>
    <col min="13825" max="13825" width="5.5546875" style="1112" customWidth="1"/>
    <col min="13826" max="13826" width="2.44140625" style="1112" customWidth="1"/>
    <col min="13827" max="13827" width="125.6640625" style="1112" customWidth="1"/>
    <col min="13828" max="14080" width="11.44140625" style="1112"/>
    <col min="14081" max="14081" width="5.5546875" style="1112" customWidth="1"/>
    <col min="14082" max="14082" width="2.44140625" style="1112" customWidth="1"/>
    <col min="14083" max="14083" width="125.6640625" style="1112" customWidth="1"/>
    <col min="14084" max="14336" width="11.44140625" style="1112"/>
    <col min="14337" max="14337" width="5.5546875" style="1112" customWidth="1"/>
    <col min="14338" max="14338" width="2.44140625" style="1112" customWidth="1"/>
    <col min="14339" max="14339" width="125.6640625" style="1112" customWidth="1"/>
    <col min="14340" max="14592" width="11.44140625" style="1112"/>
    <col min="14593" max="14593" width="5.5546875" style="1112" customWidth="1"/>
    <col min="14594" max="14594" width="2.44140625" style="1112" customWidth="1"/>
    <col min="14595" max="14595" width="125.6640625" style="1112" customWidth="1"/>
    <col min="14596" max="14848" width="11.44140625" style="1112"/>
    <col min="14849" max="14849" width="5.5546875" style="1112" customWidth="1"/>
    <col min="14850" max="14850" width="2.44140625" style="1112" customWidth="1"/>
    <col min="14851" max="14851" width="125.6640625" style="1112" customWidth="1"/>
    <col min="14852" max="15104" width="11.44140625" style="1112"/>
    <col min="15105" max="15105" width="5.5546875" style="1112" customWidth="1"/>
    <col min="15106" max="15106" width="2.44140625" style="1112" customWidth="1"/>
    <col min="15107" max="15107" width="125.6640625" style="1112" customWidth="1"/>
    <col min="15108" max="15360" width="11.44140625" style="1112"/>
    <col min="15361" max="15361" width="5.5546875" style="1112" customWidth="1"/>
    <col min="15362" max="15362" width="2.44140625" style="1112" customWidth="1"/>
    <col min="15363" max="15363" width="125.6640625" style="1112" customWidth="1"/>
    <col min="15364" max="15616" width="11.44140625" style="1112"/>
    <col min="15617" max="15617" width="5.5546875" style="1112" customWidth="1"/>
    <col min="15618" max="15618" width="2.44140625" style="1112" customWidth="1"/>
    <col min="15619" max="15619" width="125.6640625" style="1112" customWidth="1"/>
    <col min="15620" max="15872" width="11.44140625" style="1112"/>
    <col min="15873" max="15873" width="5.5546875" style="1112" customWidth="1"/>
    <col min="15874" max="15874" width="2.44140625" style="1112" customWidth="1"/>
    <col min="15875" max="15875" width="125.6640625" style="1112" customWidth="1"/>
    <col min="15876" max="16128" width="11.44140625" style="1112"/>
    <col min="16129" max="16129" width="5.5546875" style="1112" customWidth="1"/>
    <col min="16130" max="16130" width="2.44140625" style="1112" customWidth="1"/>
    <col min="16131" max="16131" width="125.6640625" style="1112" customWidth="1"/>
    <col min="16132" max="16384" width="11.44140625" style="1112"/>
  </cols>
  <sheetData>
    <row r="7" spans="1:3" ht="13.8" thickBot="1">
      <c r="A7" s="1110"/>
      <c r="B7" s="1110"/>
      <c r="C7" s="1110"/>
    </row>
    <row r="8" spans="1:3">
      <c r="A8" s="1111"/>
      <c r="B8" s="1111"/>
      <c r="C8" s="1111"/>
    </row>
    <row r="9" spans="1:3" ht="16.8">
      <c r="A9" s="1113" t="s">
        <v>1435</v>
      </c>
      <c r="B9" s="1114"/>
      <c r="C9" s="1111"/>
    </row>
    <row r="10" spans="1:3">
      <c r="A10" s="1116"/>
      <c r="B10" s="1116"/>
      <c r="C10" s="1117"/>
    </row>
    <row r="11" spans="1:3" ht="13.8">
      <c r="A11" s="1111"/>
      <c r="B11" s="1120" t="s">
        <v>1263</v>
      </c>
      <c r="C11" s="1119" t="s">
        <v>1436</v>
      </c>
    </row>
    <row r="12" spans="1:3" ht="13.8">
      <c r="A12" s="1111"/>
      <c r="B12" s="1120" t="s">
        <v>1263</v>
      </c>
      <c r="C12" s="1119" t="s">
        <v>86</v>
      </c>
    </row>
    <row r="13" spans="1:3" ht="13.8">
      <c r="A13" s="1111"/>
      <c r="B13" s="1120" t="s">
        <v>1263</v>
      </c>
      <c r="C13" s="1119" t="s">
        <v>87</v>
      </c>
    </row>
    <row r="14" spans="1:3" ht="14.4">
      <c r="A14" s="1111"/>
      <c r="B14" s="1120" t="s">
        <v>1263</v>
      </c>
      <c r="C14" s="1382" t="s">
        <v>1271</v>
      </c>
    </row>
    <row r="15" spans="1:3" ht="13.8" thickBot="1">
      <c r="A15" s="1123"/>
      <c r="B15" s="1124"/>
      <c r="C15" s="1123"/>
    </row>
    <row r="21" ht="23.25" customHeight="1"/>
    <row r="22" ht="12.7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7.5" customHeight="1"/>
  </sheetData>
  <hyperlinks>
    <hyperlink ref="C11" location="'Retiros 25%|AFP-Sexo-Edad r'!A1" display="'Retiros 25%|AFP-Sexo-Edad r'!A1" xr:uid="{50328AAC-C7BE-4D0D-B728-BF915FB65416}"/>
    <hyperlink ref="C12" location="'Retiros25%| Evol Num'!A1" display="'Retiros25%| Evol Num'!A1" xr:uid="{00D6275B-033B-4135-94B1-62E221B4276C}"/>
    <hyperlink ref="C13" location="'Retiros25%| Monto'!A1" display="'Retiros25%| Monto'!A1" xr:uid="{F552563B-02AF-4FF1-99B5-168286693095}"/>
    <hyperlink ref="C14" r:id="rId1" display="Glosario de términos sobre jubilación" xr:uid="{39865C39-F78B-4FA2-878F-D16E7FE91552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18968-1CC6-4AC8-8C0D-8F108025C2C7}">
  <sheetPr codeName="Hoja79">
    <pageSetUpPr fitToPage="1"/>
  </sheetPr>
  <dimension ref="A1:AC59"/>
  <sheetViews>
    <sheetView zoomScaleNormal="100" workbookViewId="0">
      <selection activeCell="C6" sqref="C6"/>
    </sheetView>
  </sheetViews>
  <sheetFormatPr baseColWidth="10" defaultColWidth="11.44140625" defaultRowHeight="14.4"/>
  <cols>
    <col min="1" max="1" width="1.6640625" style="1482" customWidth="1"/>
    <col min="2" max="2" width="24.44140625" style="1482" customWidth="1"/>
    <col min="3" max="13" width="9.33203125" style="1482" customWidth="1"/>
    <col min="14" max="14" width="8.88671875" style="1482" customWidth="1"/>
    <col min="15" max="15" width="10.6640625" style="1482" customWidth="1"/>
    <col min="16" max="16" width="10.6640625" style="1484" customWidth="1"/>
    <col min="17" max="256" width="11.44140625" style="1482"/>
    <col min="257" max="257" width="1.6640625" style="1482" customWidth="1"/>
    <col min="258" max="258" width="24.44140625" style="1482" customWidth="1"/>
    <col min="259" max="269" width="9.33203125" style="1482" customWidth="1"/>
    <col min="270" max="270" width="8.88671875" style="1482" customWidth="1"/>
    <col min="271" max="272" width="10.6640625" style="1482" customWidth="1"/>
    <col min="273" max="512" width="11.44140625" style="1482"/>
    <col min="513" max="513" width="1.6640625" style="1482" customWidth="1"/>
    <col min="514" max="514" width="24.44140625" style="1482" customWidth="1"/>
    <col min="515" max="525" width="9.33203125" style="1482" customWidth="1"/>
    <col min="526" max="526" width="8.88671875" style="1482" customWidth="1"/>
    <col min="527" max="528" width="10.6640625" style="1482" customWidth="1"/>
    <col min="529" max="768" width="11.44140625" style="1482"/>
    <col min="769" max="769" width="1.6640625" style="1482" customWidth="1"/>
    <col min="770" max="770" width="24.44140625" style="1482" customWidth="1"/>
    <col min="771" max="781" width="9.33203125" style="1482" customWidth="1"/>
    <col min="782" max="782" width="8.88671875" style="1482" customWidth="1"/>
    <col min="783" max="784" width="10.6640625" style="1482" customWidth="1"/>
    <col min="785" max="1024" width="11.44140625" style="1482"/>
    <col min="1025" max="1025" width="1.6640625" style="1482" customWidth="1"/>
    <col min="1026" max="1026" width="24.44140625" style="1482" customWidth="1"/>
    <col min="1027" max="1037" width="9.33203125" style="1482" customWidth="1"/>
    <col min="1038" max="1038" width="8.88671875" style="1482" customWidth="1"/>
    <col min="1039" max="1040" width="10.6640625" style="1482" customWidth="1"/>
    <col min="1041" max="1280" width="11.44140625" style="1482"/>
    <col min="1281" max="1281" width="1.6640625" style="1482" customWidth="1"/>
    <col min="1282" max="1282" width="24.44140625" style="1482" customWidth="1"/>
    <col min="1283" max="1293" width="9.33203125" style="1482" customWidth="1"/>
    <col min="1294" max="1294" width="8.88671875" style="1482" customWidth="1"/>
    <col min="1295" max="1296" width="10.6640625" style="1482" customWidth="1"/>
    <col min="1297" max="1536" width="11.44140625" style="1482"/>
    <col min="1537" max="1537" width="1.6640625" style="1482" customWidth="1"/>
    <col min="1538" max="1538" width="24.44140625" style="1482" customWidth="1"/>
    <col min="1539" max="1549" width="9.33203125" style="1482" customWidth="1"/>
    <col min="1550" max="1550" width="8.88671875" style="1482" customWidth="1"/>
    <col min="1551" max="1552" width="10.6640625" style="1482" customWidth="1"/>
    <col min="1553" max="1792" width="11.44140625" style="1482"/>
    <col min="1793" max="1793" width="1.6640625" style="1482" customWidth="1"/>
    <col min="1794" max="1794" width="24.44140625" style="1482" customWidth="1"/>
    <col min="1795" max="1805" width="9.33203125" style="1482" customWidth="1"/>
    <col min="1806" max="1806" width="8.88671875" style="1482" customWidth="1"/>
    <col min="1807" max="1808" width="10.6640625" style="1482" customWidth="1"/>
    <col min="1809" max="2048" width="11.44140625" style="1482"/>
    <col min="2049" max="2049" width="1.6640625" style="1482" customWidth="1"/>
    <col min="2050" max="2050" width="24.44140625" style="1482" customWidth="1"/>
    <col min="2051" max="2061" width="9.33203125" style="1482" customWidth="1"/>
    <col min="2062" max="2062" width="8.88671875" style="1482" customWidth="1"/>
    <col min="2063" max="2064" width="10.6640625" style="1482" customWidth="1"/>
    <col min="2065" max="2304" width="11.44140625" style="1482"/>
    <col min="2305" max="2305" width="1.6640625" style="1482" customWidth="1"/>
    <col min="2306" max="2306" width="24.44140625" style="1482" customWidth="1"/>
    <col min="2307" max="2317" width="9.33203125" style="1482" customWidth="1"/>
    <col min="2318" max="2318" width="8.88671875" style="1482" customWidth="1"/>
    <col min="2319" max="2320" width="10.6640625" style="1482" customWidth="1"/>
    <col min="2321" max="2560" width="11.44140625" style="1482"/>
    <col min="2561" max="2561" width="1.6640625" style="1482" customWidth="1"/>
    <col min="2562" max="2562" width="24.44140625" style="1482" customWidth="1"/>
    <col min="2563" max="2573" width="9.33203125" style="1482" customWidth="1"/>
    <col min="2574" max="2574" width="8.88671875" style="1482" customWidth="1"/>
    <col min="2575" max="2576" width="10.6640625" style="1482" customWidth="1"/>
    <col min="2577" max="2816" width="11.44140625" style="1482"/>
    <col min="2817" max="2817" width="1.6640625" style="1482" customWidth="1"/>
    <col min="2818" max="2818" width="24.44140625" style="1482" customWidth="1"/>
    <col min="2819" max="2829" width="9.33203125" style="1482" customWidth="1"/>
    <col min="2830" max="2830" width="8.88671875" style="1482" customWidth="1"/>
    <col min="2831" max="2832" width="10.6640625" style="1482" customWidth="1"/>
    <col min="2833" max="3072" width="11.44140625" style="1482"/>
    <col min="3073" max="3073" width="1.6640625" style="1482" customWidth="1"/>
    <col min="3074" max="3074" width="24.44140625" style="1482" customWidth="1"/>
    <col min="3075" max="3085" width="9.33203125" style="1482" customWidth="1"/>
    <col min="3086" max="3086" width="8.88671875" style="1482" customWidth="1"/>
    <col min="3087" max="3088" width="10.6640625" style="1482" customWidth="1"/>
    <col min="3089" max="3328" width="11.44140625" style="1482"/>
    <col min="3329" max="3329" width="1.6640625" style="1482" customWidth="1"/>
    <col min="3330" max="3330" width="24.44140625" style="1482" customWidth="1"/>
    <col min="3331" max="3341" width="9.33203125" style="1482" customWidth="1"/>
    <col min="3342" max="3342" width="8.88671875" style="1482" customWidth="1"/>
    <col min="3343" max="3344" width="10.6640625" style="1482" customWidth="1"/>
    <col min="3345" max="3584" width="11.44140625" style="1482"/>
    <col min="3585" max="3585" width="1.6640625" style="1482" customWidth="1"/>
    <col min="3586" max="3586" width="24.44140625" style="1482" customWidth="1"/>
    <col min="3587" max="3597" width="9.33203125" style="1482" customWidth="1"/>
    <col min="3598" max="3598" width="8.88671875" style="1482" customWidth="1"/>
    <col min="3599" max="3600" width="10.6640625" style="1482" customWidth="1"/>
    <col min="3601" max="3840" width="11.44140625" style="1482"/>
    <col min="3841" max="3841" width="1.6640625" style="1482" customWidth="1"/>
    <col min="3842" max="3842" width="24.44140625" style="1482" customWidth="1"/>
    <col min="3843" max="3853" width="9.33203125" style="1482" customWidth="1"/>
    <col min="3854" max="3854" width="8.88671875" style="1482" customWidth="1"/>
    <col min="3855" max="3856" width="10.6640625" style="1482" customWidth="1"/>
    <col min="3857" max="4096" width="11.44140625" style="1482"/>
    <col min="4097" max="4097" width="1.6640625" style="1482" customWidth="1"/>
    <col min="4098" max="4098" width="24.44140625" style="1482" customWidth="1"/>
    <col min="4099" max="4109" width="9.33203125" style="1482" customWidth="1"/>
    <col min="4110" max="4110" width="8.88671875" style="1482" customWidth="1"/>
    <col min="4111" max="4112" width="10.6640625" style="1482" customWidth="1"/>
    <col min="4113" max="4352" width="11.44140625" style="1482"/>
    <col min="4353" max="4353" width="1.6640625" style="1482" customWidth="1"/>
    <col min="4354" max="4354" width="24.44140625" style="1482" customWidth="1"/>
    <col min="4355" max="4365" width="9.33203125" style="1482" customWidth="1"/>
    <col min="4366" max="4366" width="8.88671875" style="1482" customWidth="1"/>
    <col min="4367" max="4368" width="10.6640625" style="1482" customWidth="1"/>
    <col min="4369" max="4608" width="11.44140625" style="1482"/>
    <col min="4609" max="4609" width="1.6640625" style="1482" customWidth="1"/>
    <col min="4610" max="4610" width="24.44140625" style="1482" customWidth="1"/>
    <col min="4611" max="4621" width="9.33203125" style="1482" customWidth="1"/>
    <col min="4622" max="4622" width="8.88671875" style="1482" customWidth="1"/>
    <col min="4623" max="4624" width="10.6640625" style="1482" customWidth="1"/>
    <col min="4625" max="4864" width="11.44140625" style="1482"/>
    <col min="4865" max="4865" width="1.6640625" style="1482" customWidth="1"/>
    <col min="4866" max="4866" width="24.44140625" style="1482" customWidth="1"/>
    <col min="4867" max="4877" width="9.33203125" style="1482" customWidth="1"/>
    <col min="4878" max="4878" width="8.88671875" style="1482" customWidth="1"/>
    <col min="4879" max="4880" width="10.6640625" style="1482" customWidth="1"/>
    <col min="4881" max="5120" width="11.44140625" style="1482"/>
    <col min="5121" max="5121" width="1.6640625" style="1482" customWidth="1"/>
    <col min="5122" max="5122" width="24.44140625" style="1482" customWidth="1"/>
    <col min="5123" max="5133" width="9.33203125" style="1482" customWidth="1"/>
    <col min="5134" max="5134" width="8.88671875" style="1482" customWidth="1"/>
    <col min="5135" max="5136" width="10.6640625" style="1482" customWidth="1"/>
    <col min="5137" max="5376" width="11.44140625" style="1482"/>
    <col min="5377" max="5377" width="1.6640625" style="1482" customWidth="1"/>
    <col min="5378" max="5378" width="24.44140625" style="1482" customWidth="1"/>
    <col min="5379" max="5389" width="9.33203125" style="1482" customWidth="1"/>
    <col min="5390" max="5390" width="8.88671875" style="1482" customWidth="1"/>
    <col min="5391" max="5392" width="10.6640625" style="1482" customWidth="1"/>
    <col min="5393" max="5632" width="11.44140625" style="1482"/>
    <col min="5633" max="5633" width="1.6640625" style="1482" customWidth="1"/>
    <col min="5634" max="5634" width="24.44140625" style="1482" customWidth="1"/>
    <col min="5635" max="5645" width="9.33203125" style="1482" customWidth="1"/>
    <col min="5646" max="5646" width="8.88671875" style="1482" customWidth="1"/>
    <col min="5647" max="5648" width="10.6640625" style="1482" customWidth="1"/>
    <col min="5649" max="5888" width="11.44140625" style="1482"/>
    <col min="5889" max="5889" width="1.6640625" style="1482" customWidth="1"/>
    <col min="5890" max="5890" width="24.44140625" style="1482" customWidth="1"/>
    <col min="5891" max="5901" width="9.33203125" style="1482" customWidth="1"/>
    <col min="5902" max="5902" width="8.88671875" style="1482" customWidth="1"/>
    <col min="5903" max="5904" width="10.6640625" style="1482" customWidth="1"/>
    <col min="5905" max="6144" width="11.44140625" style="1482"/>
    <col min="6145" max="6145" width="1.6640625" style="1482" customWidth="1"/>
    <col min="6146" max="6146" width="24.44140625" style="1482" customWidth="1"/>
    <col min="6147" max="6157" width="9.33203125" style="1482" customWidth="1"/>
    <col min="6158" max="6158" width="8.88671875" style="1482" customWidth="1"/>
    <col min="6159" max="6160" width="10.6640625" style="1482" customWidth="1"/>
    <col min="6161" max="6400" width="11.44140625" style="1482"/>
    <col min="6401" max="6401" width="1.6640625" style="1482" customWidth="1"/>
    <col min="6402" max="6402" width="24.44140625" style="1482" customWidth="1"/>
    <col min="6403" max="6413" width="9.33203125" style="1482" customWidth="1"/>
    <col min="6414" max="6414" width="8.88671875" style="1482" customWidth="1"/>
    <col min="6415" max="6416" width="10.6640625" style="1482" customWidth="1"/>
    <col min="6417" max="6656" width="11.44140625" style="1482"/>
    <col min="6657" max="6657" width="1.6640625" style="1482" customWidth="1"/>
    <col min="6658" max="6658" width="24.44140625" style="1482" customWidth="1"/>
    <col min="6659" max="6669" width="9.33203125" style="1482" customWidth="1"/>
    <col min="6670" max="6670" width="8.88671875" style="1482" customWidth="1"/>
    <col min="6671" max="6672" width="10.6640625" style="1482" customWidth="1"/>
    <col min="6673" max="6912" width="11.44140625" style="1482"/>
    <col min="6913" max="6913" width="1.6640625" style="1482" customWidth="1"/>
    <col min="6914" max="6914" width="24.44140625" style="1482" customWidth="1"/>
    <col min="6915" max="6925" width="9.33203125" style="1482" customWidth="1"/>
    <col min="6926" max="6926" width="8.88671875" style="1482" customWidth="1"/>
    <col min="6927" max="6928" width="10.6640625" style="1482" customWidth="1"/>
    <col min="6929" max="7168" width="11.44140625" style="1482"/>
    <col min="7169" max="7169" width="1.6640625" style="1482" customWidth="1"/>
    <col min="7170" max="7170" width="24.44140625" style="1482" customWidth="1"/>
    <col min="7171" max="7181" width="9.33203125" style="1482" customWidth="1"/>
    <col min="7182" max="7182" width="8.88671875" style="1482" customWidth="1"/>
    <col min="7183" max="7184" width="10.6640625" style="1482" customWidth="1"/>
    <col min="7185" max="7424" width="11.44140625" style="1482"/>
    <col min="7425" max="7425" width="1.6640625" style="1482" customWidth="1"/>
    <col min="7426" max="7426" width="24.44140625" style="1482" customWidth="1"/>
    <col min="7427" max="7437" width="9.33203125" style="1482" customWidth="1"/>
    <col min="7438" max="7438" width="8.88671875" style="1482" customWidth="1"/>
    <col min="7439" max="7440" width="10.6640625" style="1482" customWidth="1"/>
    <col min="7441" max="7680" width="11.44140625" style="1482"/>
    <col min="7681" max="7681" width="1.6640625" style="1482" customWidth="1"/>
    <col min="7682" max="7682" width="24.44140625" style="1482" customWidth="1"/>
    <col min="7683" max="7693" width="9.33203125" style="1482" customWidth="1"/>
    <col min="7694" max="7694" width="8.88671875" style="1482" customWidth="1"/>
    <col min="7695" max="7696" width="10.6640625" style="1482" customWidth="1"/>
    <col min="7697" max="7936" width="11.44140625" style="1482"/>
    <col min="7937" max="7937" width="1.6640625" style="1482" customWidth="1"/>
    <col min="7938" max="7938" width="24.44140625" style="1482" customWidth="1"/>
    <col min="7939" max="7949" width="9.33203125" style="1482" customWidth="1"/>
    <col min="7950" max="7950" width="8.88671875" style="1482" customWidth="1"/>
    <col min="7951" max="7952" width="10.6640625" style="1482" customWidth="1"/>
    <col min="7953" max="8192" width="11.44140625" style="1482"/>
    <col min="8193" max="8193" width="1.6640625" style="1482" customWidth="1"/>
    <col min="8194" max="8194" width="24.44140625" style="1482" customWidth="1"/>
    <col min="8195" max="8205" width="9.33203125" style="1482" customWidth="1"/>
    <col min="8206" max="8206" width="8.88671875" style="1482" customWidth="1"/>
    <col min="8207" max="8208" width="10.6640625" style="1482" customWidth="1"/>
    <col min="8209" max="8448" width="11.44140625" style="1482"/>
    <col min="8449" max="8449" width="1.6640625" style="1482" customWidth="1"/>
    <col min="8450" max="8450" width="24.44140625" style="1482" customWidth="1"/>
    <col min="8451" max="8461" width="9.33203125" style="1482" customWidth="1"/>
    <col min="8462" max="8462" width="8.88671875" style="1482" customWidth="1"/>
    <col min="8463" max="8464" width="10.6640625" style="1482" customWidth="1"/>
    <col min="8465" max="8704" width="11.44140625" style="1482"/>
    <col min="8705" max="8705" width="1.6640625" style="1482" customWidth="1"/>
    <col min="8706" max="8706" width="24.44140625" style="1482" customWidth="1"/>
    <col min="8707" max="8717" width="9.33203125" style="1482" customWidth="1"/>
    <col min="8718" max="8718" width="8.88671875" style="1482" customWidth="1"/>
    <col min="8719" max="8720" width="10.6640625" style="1482" customWidth="1"/>
    <col min="8721" max="8960" width="11.44140625" style="1482"/>
    <col min="8961" max="8961" width="1.6640625" style="1482" customWidth="1"/>
    <col min="8962" max="8962" width="24.44140625" style="1482" customWidth="1"/>
    <col min="8963" max="8973" width="9.33203125" style="1482" customWidth="1"/>
    <col min="8974" max="8974" width="8.88671875" style="1482" customWidth="1"/>
    <col min="8975" max="8976" width="10.6640625" style="1482" customWidth="1"/>
    <col min="8977" max="9216" width="11.44140625" style="1482"/>
    <col min="9217" max="9217" width="1.6640625" style="1482" customWidth="1"/>
    <col min="9218" max="9218" width="24.44140625" style="1482" customWidth="1"/>
    <col min="9219" max="9229" width="9.33203125" style="1482" customWidth="1"/>
    <col min="9230" max="9230" width="8.88671875" style="1482" customWidth="1"/>
    <col min="9231" max="9232" width="10.6640625" style="1482" customWidth="1"/>
    <col min="9233" max="9472" width="11.44140625" style="1482"/>
    <col min="9473" max="9473" width="1.6640625" style="1482" customWidth="1"/>
    <col min="9474" max="9474" width="24.44140625" style="1482" customWidth="1"/>
    <col min="9475" max="9485" width="9.33203125" style="1482" customWidth="1"/>
    <col min="9486" max="9486" width="8.88671875" style="1482" customWidth="1"/>
    <col min="9487" max="9488" width="10.6640625" style="1482" customWidth="1"/>
    <col min="9489" max="9728" width="11.44140625" style="1482"/>
    <col min="9729" max="9729" width="1.6640625" style="1482" customWidth="1"/>
    <col min="9730" max="9730" width="24.44140625" style="1482" customWidth="1"/>
    <col min="9731" max="9741" width="9.33203125" style="1482" customWidth="1"/>
    <col min="9742" max="9742" width="8.88671875" style="1482" customWidth="1"/>
    <col min="9743" max="9744" width="10.6640625" style="1482" customWidth="1"/>
    <col min="9745" max="9984" width="11.44140625" style="1482"/>
    <col min="9985" max="9985" width="1.6640625" style="1482" customWidth="1"/>
    <col min="9986" max="9986" width="24.44140625" style="1482" customWidth="1"/>
    <col min="9987" max="9997" width="9.33203125" style="1482" customWidth="1"/>
    <col min="9998" max="9998" width="8.88671875" style="1482" customWidth="1"/>
    <col min="9999" max="10000" width="10.6640625" style="1482" customWidth="1"/>
    <col min="10001" max="10240" width="11.44140625" style="1482"/>
    <col min="10241" max="10241" width="1.6640625" style="1482" customWidth="1"/>
    <col min="10242" max="10242" width="24.44140625" style="1482" customWidth="1"/>
    <col min="10243" max="10253" width="9.33203125" style="1482" customWidth="1"/>
    <col min="10254" max="10254" width="8.88671875" style="1482" customWidth="1"/>
    <col min="10255" max="10256" width="10.6640625" style="1482" customWidth="1"/>
    <col min="10257" max="10496" width="11.44140625" style="1482"/>
    <col min="10497" max="10497" width="1.6640625" style="1482" customWidth="1"/>
    <col min="10498" max="10498" width="24.44140625" style="1482" customWidth="1"/>
    <col min="10499" max="10509" width="9.33203125" style="1482" customWidth="1"/>
    <col min="10510" max="10510" width="8.88671875" style="1482" customWidth="1"/>
    <col min="10511" max="10512" width="10.6640625" style="1482" customWidth="1"/>
    <col min="10513" max="10752" width="11.44140625" style="1482"/>
    <col min="10753" max="10753" width="1.6640625" style="1482" customWidth="1"/>
    <col min="10754" max="10754" width="24.44140625" style="1482" customWidth="1"/>
    <col min="10755" max="10765" width="9.33203125" style="1482" customWidth="1"/>
    <col min="10766" max="10766" width="8.88671875" style="1482" customWidth="1"/>
    <col min="10767" max="10768" width="10.6640625" style="1482" customWidth="1"/>
    <col min="10769" max="11008" width="11.44140625" style="1482"/>
    <col min="11009" max="11009" width="1.6640625" style="1482" customWidth="1"/>
    <col min="11010" max="11010" width="24.44140625" style="1482" customWidth="1"/>
    <col min="11011" max="11021" width="9.33203125" style="1482" customWidth="1"/>
    <col min="11022" max="11022" width="8.88671875" style="1482" customWidth="1"/>
    <col min="11023" max="11024" width="10.6640625" style="1482" customWidth="1"/>
    <col min="11025" max="11264" width="11.44140625" style="1482"/>
    <col min="11265" max="11265" width="1.6640625" style="1482" customWidth="1"/>
    <col min="11266" max="11266" width="24.44140625" style="1482" customWidth="1"/>
    <col min="11267" max="11277" width="9.33203125" style="1482" customWidth="1"/>
    <col min="11278" max="11278" width="8.88671875" style="1482" customWidth="1"/>
    <col min="11279" max="11280" width="10.6640625" style="1482" customWidth="1"/>
    <col min="11281" max="11520" width="11.44140625" style="1482"/>
    <col min="11521" max="11521" width="1.6640625" style="1482" customWidth="1"/>
    <col min="11522" max="11522" width="24.44140625" style="1482" customWidth="1"/>
    <col min="11523" max="11533" width="9.33203125" style="1482" customWidth="1"/>
    <col min="11534" max="11534" width="8.88671875" style="1482" customWidth="1"/>
    <col min="11535" max="11536" width="10.6640625" style="1482" customWidth="1"/>
    <col min="11537" max="11776" width="11.44140625" style="1482"/>
    <col min="11777" max="11777" width="1.6640625" style="1482" customWidth="1"/>
    <col min="11778" max="11778" width="24.44140625" style="1482" customWidth="1"/>
    <col min="11779" max="11789" width="9.33203125" style="1482" customWidth="1"/>
    <col min="11790" max="11790" width="8.88671875" style="1482" customWidth="1"/>
    <col min="11791" max="11792" width="10.6640625" style="1482" customWidth="1"/>
    <col min="11793" max="12032" width="11.44140625" style="1482"/>
    <col min="12033" max="12033" width="1.6640625" style="1482" customWidth="1"/>
    <col min="12034" max="12034" width="24.44140625" style="1482" customWidth="1"/>
    <col min="12035" max="12045" width="9.33203125" style="1482" customWidth="1"/>
    <col min="12046" max="12046" width="8.88671875" style="1482" customWidth="1"/>
    <col min="12047" max="12048" width="10.6640625" style="1482" customWidth="1"/>
    <col min="12049" max="12288" width="11.44140625" style="1482"/>
    <col min="12289" max="12289" width="1.6640625" style="1482" customWidth="1"/>
    <col min="12290" max="12290" width="24.44140625" style="1482" customWidth="1"/>
    <col min="12291" max="12301" width="9.33203125" style="1482" customWidth="1"/>
    <col min="12302" max="12302" width="8.88671875" style="1482" customWidth="1"/>
    <col min="12303" max="12304" width="10.6640625" style="1482" customWidth="1"/>
    <col min="12305" max="12544" width="11.44140625" style="1482"/>
    <col min="12545" max="12545" width="1.6640625" style="1482" customWidth="1"/>
    <col min="12546" max="12546" width="24.44140625" style="1482" customWidth="1"/>
    <col min="12547" max="12557" width="9.33203125" style="1482" customWidth="1"/>
    <col min="12558" max="12558" width="8.88671875" style="1482" customWidth="1"/>
    <col min="12559" max="12560" width="10.6640625" style="1482" customWidth="1"/>
    <col min="12561" max="12800" width="11.44140625" style="1482"/>
    <col min="12801" max="12801" width="1.6640625" style="1482" customWidth="1"/>
    <col min="12802" max="12802" width="24.44140625" style="1482" customWidth="1"/>
    <col min="12803" max="12813" width="9.33203125" style="1482" customWidth="1"/>
    <col min="12814" max="12814" width="8.88671875" style="1482" customWidth="1"/>
    <col min="12815" max="12816" width="10.6640625" style="1482" customWidth="1"/>
    <col min="12817" max="13056" width="11.44140625" style="1482"/>
    <col min="13057" max="13057" width="1.6640625" style="1482" customWidth="1"/>
    <col min="13058" max="13058" width="24.44140625" style="1482" customWidth="1"/>
    <col min="13059" max="13069" width="9.33203125" style="1482" customWidth="1"/>
    <col min="13070" max="13070" width="8.88671875" style="1482" customWidth="1"/>
    <col min="13071" max="13072" width="10.6640625" style="1482" customWidth="1"/>
    <col min="13073" max="13312" width="11.44140625" style="1482"/>
    <col min="13313" max="13313" width="1.6640625" style="1482" customWidth="1"/>
    <col min="13314" max="13314" width="24.44140625" style="1482" customWidth="1"/>
    <col min="13315" max="13325" width="9.33203125" style="1482" customWidth="1"/>
    <col min="13326" max="13326" width="8.88671875" style="1482" customWidth="1"/>
    <col min="13327" max="13328" width="10.6640625" style="1482" customWidth="1"/>
    <col min="13329" max="13568" width="11.44140625" style="1482"/>
    <col min="13569" max="13569" width="1.6640625" style="1482" customWidth="1"/>
    <col min="13570" max="13570" width="24.44140625" style="1482" customWidth="1"/>
    <col min="13571" max="13581" width="9.33203125" style="1482" customWidth="1"/>
    <col min="13582" max="13582" width="8.88671875" style="1482" customWidth="1"/>
    <col min="13583" max="13584" width="10.6640625" style="1482" customWidth="1"/>
    <col min="13585" max="13824" width="11.44140625" style="1482"/>
    <col min="13825" max="13825" width="1.6640625" style="1482" customWidth="1"/>
    <col min="13826" max="13826" width="24.44140625" style="1482" customWidth="1"/>
    <col min="13827" max="13837" width="9.33203125" style="1482" customWidth="1"/>
    <col min="13838" max="13838" width="8.88671875" style="1482" customWidth="1"/>
    <col min="13839" max="13840" width="10.6640625" style="1482" customWidth="1"/>
    <col min="13841" max="14080" width="11.44140625" style="1482"/>
    <col min="14081" max="14081" width="1.6640625" style="1482" customWidth="1"/>
    <col min="14082" max="14082" width="24.44140625" style="1482" customWidth="1"/>
    <col min="14083" max="14093" width="9.33203125" style="1482" customWidth="1"/>
    <col min="14094" max="14094" width="8.88671875" style="1482" customWidth="1"/>
    <col min="14095" max="14096" width="10.6640625" style="1482" customWidth="1"/>
    <col min="14097" max="14336" width="11.44140625" style="1482"/>
    <col min="14337" max="14337" width="1.6640625" style="1482" customWidth="1"/>
    <col min="14338" max="14338" width="24.44140625" style="1482" customWidth="1"/>
    <col min="14339" max="14349" width="9.33203125" style="1482" customWidth="1"/>
    <col min="14350" max="14350" width="8.88671875" style="1482" customWidth="1"/>
    <col min="14351" max="14352" width="10.6640625" style="1482" customWidth="1"/>
    <col min="14353" max="14592" width="11.44140625" style="1482"/>
    <col min="14593" max="14593" width="1.6640625" style="1482" customWidth="1"/>
    <col min="14594" max="14594" width="24.44140625" style="1482" customWidth="1"/>
    <col min="14595" max="14605" width="9.33203125" style="1482" customWidth="1"/>
    <col min="14606" max="14606" width="8.88671875" style="1482" customWidth="1"/>
    <col min="14607" max="14608" width="10.6640625" style="1482" customWidth="1"/>
    <col min="14609" max="14848" width="11.44140625" style="1482"/>
    <col min="14849" max="14849" width="1.6640625" style="1482" customWidth="1"/>
    <col min="14850" max="14850" width="24.44140625" style="1482" customWidth="1"/>
    <col min="14851" max="14861" width="9.33203125" style="1482" customWidth="1"/>
    <col min="14862" max="14862" width="8.88671875" style="1482" customWidth="1"/>
    <col min="14863" max="14864" width="10.6640625" style="1482" customWidth="1"/>
    <col min="14865" max="15104" width="11.44140625" style="1482"/>
    <col min="15105" max="15105" width="1.6640625" style="1482" customWidth="1"/>
    <col min="15106" max="15106" width="24.44140625" style="1482" customWidth="1"/>
    <col min="15107" max="15117" width="9.33203125" style="1482" customWidth="1"/>
    <col min="15118" max="15118" width="8.88671875" style="1482" customWidth="1"/>
    <col min="15119" max="15120" width="10.6640625" style="1482" customWidth="1"/>
    <col min="15121" max="15360" width="11.44140625" style="1482"/>
    <col min="15361" max="15361" width="1.6640625" style="1482" customWidth="1"/>
    <col min="15362" max="15362" width="24.44140625" style="1482" customWidth="1"/>
    <col min="15363" max="15373" width="9.33203125" style="1482" customWidth="1"/>
    <col min="15374" max="15374" width="8.88671875" style="1482" customWidth="1"/>
    <col min="15375" max="15376" width="10.6640625" style="1482" customWidth="1"/>
    <col min="15377" max="15616" width="11.44140625" style="1482"/>
    <col min="15617" max="15617" width="1.6640625" style="1482" customWidth="1"/>
    <col min="15618" max="15618" width="24.44140625" style="1482" customWidth="1"/>
    <col min="15619" max="15629" width="9.33203125" style="1482" customWidth="1"/>
    <col min="15630" max="15630" width="8.88671875" style="1482" customWidth="1"/>
    <col min="15631" max="15632" width="10.6640625" style="1482" customWidth="1"/>
    <col min="15633" max="15872" width="11.44140625" style="1482"/>
    <col min="15873" max="15873" width="1.6640625" style="1482" customWidth="1"/>
    <col min="15874" max="15874" width="24.44140625" style="1482" customWidth="1"/>
    <col min="15875" max="15885" width="9.33203125" style="1482" customWidth="1"/>
    <col min="15886" max="15886" width="8.88671875" style="1482" customWidth="1"/>
    <col min="15887" max="15888" width="10.6640625" style="1482" customWidth="1"/>
    <col min="15889" max="16128" width="11.44140625" style="1482"/>
    <col min="16129" max="16129" width="1.6640625" style="1482" customWidth="1"/>
    <col min="16130" max="16130" width="24.44140625" style="1482" customWidth="1"/>
    <col min="16131" max="16141" width="9.33203125" style="1482" customWidth="1"/>
    <col min="16142" max="16142" width="8.88671875" style="1482" customWidth="1"/>
    <col min="16143" max="16144" width="10.6640625" style="1482" customWidth="1"/>
    <col min="16145" max="16384" width="11.44140625" style="1482"/>
  </cols>
  <sheetData>
    <row r="1" spans="1:29">
      <c r="B1" s="1483" t="s">
        <v>1272</v>
      </c>
    </row>
    <row r="2" spans="1:29" s="22" customFormat="1" ht="55.5" customHeight="1">
      <c r="A2" s="1485" t="s">
        <v>1436</v>
      </c>
      <c r="B2" s="1486"/>
      <c r="C2" s="1486"/>
      <c r="D2" s="1486"/>
      <c r="E2" s="1486"/>
      <c r="F2" s="1486"/>
      <c r="G2" s="1486"/>
      <c r="H2" s="1486"/>
      <c r="I2" s="1486"/>
      <c r="J2" s="1486"/>
      <c r="K2" s="1486"/>
      <c r="L2" s="1486"/>
      <c r="M2" s="1486"/>
      <c r="N2" s="1486"/>
      <c r="O2" s="1486"/>
      <c r="P2" s="1487"/>
    </row>
    <row r="3" spans="1:29" s="22" customFormat="1" ht="16.8">
      <c r="A3" s="25">
        <v>45688</v>
      </c>
      <c r="B3" s="26"/>
      <c r="C3" s="26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8"/>
    </row>
    <row r="4" spans="1:29" s="22" customFormat="1" ht="11.4" thickBot="1">
      <c r="A4" s="75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1488"/>
    </row>
    <row r="5" spans="1:29" s="22" customFormat="1" ht="12.75" customHeight="1">
      <c r="A5" s="1923" t="s">
        <v>1437</v>
      </c>
      <c r="B5" s="1924"/>
      <c r="C5" s="216" t="s">
        <v>96</v>
      </c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1926" t="s">
        <v>97</v>
      </c>
      <c r="O5" s="35" t="s">
        <v>1438</v>
      </c>
      <c r="P5" s="35" t="s">
        <v>98</v>
      </c>
    </row>
    <row r="6" spans="1:29" s="22" customFormat="1" ht="13.8">
      <c r="A6" s="1925"/>
      <c r="B6" s="1925"/>
      <c r="C6" s="286" t="s">
        <v>99</v>
      </c>
      <c r="D6" s="286" t="s">
        <v>100</v>
      </c>
      <c r="E6" s="286" t="s">
        <v>101</v>
      </c>
      <c r="F6" s="286" t="s">
        <v>102</v>
      </c>
      <c r="G6" s="286" t="s">
        <v>103</v>
      </c>
      <c r="H6" s="286" t="s">
        <v>104</v>
      </c>
      <c r="I6" s="286" t="s">
        <v>105</v>
      </c>
      <c r="J6" s="286" t="s">
        <v>106</v>
      </c>
      <c r="K6" s="286" t="s">
        <v>107</v>
      </c>
      <c r="L6" s="1489" t="s">
        <v>108</v>
      </c>
      <c r="M6" s="1489" t="s">
        <v>109</v>
      </c>
      <c r="N6" s="1764"/>
      <c r="O6" s="37" t="s">
        <v>195</v>
      </c>
      <c r="P6" s="37" t="s">
        <v>111</v>
      </c>
    </row>
    <row r="7" spans="1:29" s="22" customFormat="1" ht="13.8">
      <c r="A7" s="42" t="s">
        <v>112</v>
      </c>
      <c r="B7" s="400"/>
      <c r="C7" s="1490">
        <v>0</v>
      </c>
      <c r="D7" s="1490">
        <v>142</v>
      </c>
      <c r="E7" s="1490">
        <v>1894</v>
      </c>
      <c r="F7" s="1490">
        <v>2707</v>
      </c>
      <c r="G7" s="1490">
        <v>1902</v>
      </c>
      <c r="H7" s="1490">
        <v>1256</v>
      </c>
      <c r="I7" s="1490">
        <v>630</v>
      </c>
      <c r="J7" s="1490">
        <v>275</v>
      </c>
      <c r="K7" s="1490">
        <v>125</v>
      </c>
      <c r="L7" s="1490">
        <v>25</v>
      </c>
      <c r="M7" s="1490">
        <v>3</v>
      </c>
      <c r="N7" s="1490">
        <v>8959</v>
      </c>
      <c r="O7" s="1491">
        <v>1</v>
      </c>
      <c r="P7" s="1492">
        <v>7.3883175681805066E-2</v>
      </c>
      <c r="Q7" s="1493"/>
    </row>
    <row r="8" spans="1:29" s="22" customFormat="1" ht="13.8">
      <c r="A8" s="47"/>
      <c r="B8" s="1494" t="s">
        <v>1439</v>
      </c>
      <c r="C8" s="1495">
        <v>0</v>
      </c>
      <c r="D8" s="1495">
        <v>24</v>
      </c>
      <c r="E8" s="1495">
        <v>504</v>
      </c>
      <c r="F8" s="1495">
        <v>1117</v>
      </c>
      <c r="G8" s="1495">
        <v>1082</v>
      </c>
      <c r="H8" s="1495">
        <v>745</v>
      </c>
      <c r="I8" s="1495">
        <v>345</v>
      </c>
      <c r="J8" s="1495">
        <v>136</v>
      </c>
      <c r="K8" s="1495">
        <v>60</v>
      </c>
      <c r="L8" s="1495">
        <v>12</v>
      </c>
      <c r="M8" s="1495">
        <v>2</v>
      </c>
      <c r="N8" s="1495">
        <v>4027</v>
      </c>
      <c r="O8" s="1496">
        <v>0.44949213081817169</v>
      </c>
      <c r="P8" s="1497"/>
      <c r="Q8" s="1493"/>
      <c r="AC8" s="1498"/>
    </row>
    <row r="9" spans="1:29" s="22" customFormat="1" ht="13.8">
      <c r="A9" s="51"/>
      <c r="B9" s="1499" t="s">
        <v>1440</v>
      </c>
      <c r="C9" s="1500">
        <v>0</v>
      </c>
      <c r="D9" s="1500">
        <v>118</v>
      </c>
      <c r="E9" s="1500">
        <v>1390</v>
      </c>
      <c r="F9" s="1500">
        <v>1590</v>
      </c>
      <c r="G9" s="1500">
        <v>820</v>
      </c>
      <c r="H9" s="1500">
        <v>511</v>
      </c>
      <c r="I9" s="1500">
        <v>285</v>
      </c>
      <c r="J9" s="1500">
        <v>139</v>
      </c>
      <c r="K9" s="1500">
        <v>65</v>
      </c>
      <c r="L9" s="1500">
        <v>13</v>
      </c>
      <c r="M9" s="1500">
        <v>1</v>
      </c>
      <c r="N9" s="1500">
        <v>4932</v>
      </c>
      <c r="O9" s="1501">
        <v>0.55050786918182837</v>
      </c>
      <c r="P9" s="1502"/>
      <c r="Q9" s="1493"/>
    </row>
    <row r="10" spans="1:29" s="22" customFormat="1" ht="13.8">
      <c r="A10" s="42" t="s">
        <v>115</v>
      </c>
      <c r="B10" s="42"/>
      <c r="C10" s="1490">
        <v>0</v>
      </c>
      <c r="D10" s="1490">
        <v>62</v>
      </c>
      <c r="E10" s="1490">
        <v>1768</v>
      </c>
      <c r="F10" s="1490">
        <v>6612</v>
      </c>
      <c r="G10" s="1490">
        <v>10191</v>
      </c>
      <c r="H10" s="1490">
        <v>9523</v>
      </c>
      <c r="I10" s="1490">
        <v>6606</v>
      </c>
      <c r="J10" s="1490">
        <v>3971</v>
      </c>
      <c r="K10" s="1490">
        <v>2150</v>
      </c>
      <c r="L10" s="1490">
        <v>691</v>
      </c>
      <c r="M10" s="1490">
        <v>28</v>
      </c>
      <c r="N10" s="1490">
        <v>41602</v>
      </c>
      <c r="O10" s="1491">
        <v>1</v>
      </c>
      <c r="P10" s="1492">
        <v>0.34308381233557922</v>
      </c>
      <c r="Q10" s="1493"/>
    </row>
    <row r="11" spans="1:29" s="22" customFormat="1" ht="13.8">
      <c r="A11" s="47"/>
      <c r="B11" s="1494" t="s">
        <v>1439</v>
      </c>
      <c r="C11" s="1495">
        <v>0</v>
      </c>
      <c r="D11" s="1495">
        <v>22</v>
      </c>
      <c r="E11" s="1495">
        <v>779</v>
      </c>
      <c r="F11" s="1495">
        <v>3749</v>
      </c>
      <c r="G11" s="1495">
        <v>6678</v>
      </c>
      <c r="H11" s="1495">
        <v>6588</v>
      </c>
      <c r="I11" s="1495">
        <v>4486</v>
      </c>
      <c r="J11" s="1495">
        <v>2592</v>
      </c>
      <c r="K11" s="1495">
        <v>1361</v>
      </c>
      <c r="L11" s="1495">
        <v>431</v>
      </c>
      <c r="M11" s="1495">
        <v>13</v>
      </c>
      <c r="N11" s="1495">
        <v>26699</v>
      </c>
      <c r="O11" s="1503">
        <v>0.64177203019085616</v>
      </c>
      <c r="P11" s="1497"/>
      <c r="Q11" s="1493"/>
      <c r="U11" s="1498"/>
      <c r="V11" s="1498"/>
      <c r="W11" s="1498"/>
      <c r="X11" s="1498"/>
      <c r="Y11" s="1498"/>
      <c r="AC11" s="1498"/>
    </row>
    <row r="12" spans="1:29" s="22" customFormat="1" ht="13.8">
      <c r="A12" s="51"/>
      <c r="B12" s="1499" t="s">
        <v>1440</v>
      </c>
      <c r="C12" s="1500">
        <v>0</v>
      </c>
      <c r="D12" s="1500">
        <v>40</v>
      </c>
      <c r="E12" s="1500">
        <v>989</v>
      </c>
      <c r="F12" s="1500">
        <v>2863</v>
      </c>
      <c r="G12" s="1500">
        <v>3513</v>
      </c>
      <c r="H12" s="1500">
        <v>2935</v>
      </c>
      <c r="I12" s="1500">
        <v>2120</v>
      </c>
      <c r="J12" s="1500">
        <v>1379</v>
      </c>
      <c r="K12" s="1500">
        <v>789</v>
      </c>
      <c r="L12" s="1500">
        <v>260</v>
      </c>
      <c r="M12" s="1500">
        <v>15</v>
      </c>
      <c r="N12" s="1500">
        <v>14903</v>
      </c>
      <c r="O12" s="1501">
        <v>0.35822796980914379</v>
      </c>
      <c r="P12" s="1502"/>
      <c r="Q12" s="1493"/>
      <c r="U12" s="1498"/>
      <c r="V12" s="1498"/>
      <c r="W12" s="1498"/>
      <c r="X12" s="1498"/>
      <c r="AC12" s="1498"/>
    </row>
    <row r="13" spans="1:29" s="22" customFormat="1" ht="13.8">
      <c r="A13" s="42" t="s">
        <v>116</v>
      </c>
      <c r="B13" s="42"/>
      <c r="C13" s="1490">
        <v>0</v>
      </c>
      <c r="D13" s="1490">
        <v>105</v>
      </c>
      <c r="E13" s="1490">
        <v>3226</v>
      </c>
      <c r="F13" s="1490">
        <v>9788</v>
      </c>
      <c r="G13" s="1490">
        <v>11536</v>
      </c>
      <c r="H13" s="1490">
        <v>8904</v>
      </c>
      <c r="I13" s="1490">
        <v>5431</v>
      </c>
      <c r="J13" s="1490">
        <v>3053</v>
      </c>
      <c r="K13" s="1490">
        <v>1524</v>
      </c>
      <c r="L13" s="1490">
        <v>448</v>
      </c>
      <c r="M13" s="1490">
        <v>13</v>
      </c>
      <c r="N13" s="1490">
        <v>44028</v>
      </c>
      <c r="O13" s="1491">
        <v>1</v>
      </c>
      <c r="P13" s="1492">
        <v>0.36309057472022693</v>
      </c>
      <c r="Q13" s="1493"/>
    </row>
    <row r="14" spans="1:29" s="22" customFormat="1" ht="13.8">
      <c r="A14" s="47"/>
      <c r="B14" s="1494" t="s">
        <v>1439</v>
      </c>
      <c r="C14" s="1495">
        <v>0</v>
      </c>
      <c r="D14" s="1495">
        <v>38</v>
      </c>
      <c r="E14" s="1495">
        <v>1352</v>
      </c>
      <c r="F14" s="1495">
        <v>5325</v>
      </c>
      <c r="G14" s="1495">
        <v>7709</v>
      </c>
      <c r="H14" s="1495">
        <v>6482</v>
      </c>
      <c r="I14" s="1495">
        <v>3895</v>
      </c>
      <c r="J14" s="1495">
        <v>2145</v>
      </c>
      <c r="K14" s="1495">
        <v>1037</v>
      </c>
      <c r="L14" s="1495">
        <v>314</v>
      </c>
      <c r="M14" s="1495">
        <v>5</v>
      </c>
      <c r="N14" s="1495">
        <v>28302</v>
      </c>
      <c r="O14" s="1503">
        <v>0.64281820659580269</v>
      </c>
      <c r="P14" s="1497"/>
      <c r="Q14" s="1493"/>
      <c r="U14" s="1498"/>
      <c r="V14" s="1498"/>
      <c r="W14" s="1498"/>
      <c r="X14" s="1498"/>
      <c r="Y14" s="1498"/>
      <c r="AC14" s="1498"/>
    </row>
    <row r="15" spans="1:29" s="22" customFormat="1" ht="13.8">
      <c r="A15" s="51"/>
      <c r="B15" s="1499" t="s">
        <v>1440</v>
      </c>
      <c r="C15" s="1500">
        <v>0</v>
      </c>
      <c r="D15" s="1500">
        <v>67</v>
      </c>
      <c r="E15" s="1500">
        <v>1874</v>
      </c>
      <c r="F15" s="1500">
        <v>4463</v>
      </c>
      <c r="G15" s="1500">
        <v>3827</v>
      </c>
      <c r="H15" s="1500">
        <v>2422</v>
      </c>
      <c r="I15" s="1500">
        <v>1536</v>
      </c>
      <c r="J15" s="1500">
        <v>908</v>
      </c>
      <c r="K15" s="1500">
        <v>487</v>
      </c>
      <c r="L15" s="1500">
        <v>134</v>
      </c>
      <c r="M15" s="1500">
        <v>8</v>
      </c>
      <c r="N15" s="1500">
        <v>15726</v>
      </c>
      <c r="O15" s="1501">
        <v>0.35718179340419731</v>
      </c>
      <c r="P15" s="1502"/>
      <c r="Q15" s="1493"/>
      <c r="U15" s="1498"/>
      <c r="V15" s="1498"/>
      <c r="W15" s="1498"/>
      <c r="X15" s="1498"/>
      <c r="AC15" s="1498"/>
    </row>
    <row r="16" spans="1:29" s="22" customFormat="1" ht="13.8">
      <c r="A16" s="42" t="s">
        <v>117</v>
      </c>
      <c r="B16" s="42"/>
      <c r="C16" s="1490">
        <v>0</v>
      </c>
      <c r="D16" s="1490">
        <v>26</v>
      </c>
      <c r="E16" s="1490">
        <v>1180</v>
      </c>
      <c r="F16" s="1490">
        <v>4563</v>
      </c>
      <c r="G16" s="1490">
        <v>6790</v>
      </c>
      <c r="H16" s="1490">
        <v>6089</v>
      </c>
      <c r="I16" s="1490">
        <v>4093</v>
      </c>
      <c r="J16" s="1490">
        <v>2328</v>
      </c>
      <c r="K16" s="1490">
        <v>1229</v>
      </c>
      <c r="L16" s="1490">
        <v>360</v>
      </c>
      <c r="M16" s="1490">
        <v>12</v>
      </c>
      <c r="N16" s="1490">
        <v>26670</v>
      </c>
      <c r="O16" s="1491">
        <v>1</v>
      </c>
      <c r="P16" s="1492">
        <v>0.21994243726238877</v>
      </c>
      <c r="Q16" s="1493"/>
    </row>
    <row r="17" spans="1:29" s="22" customFormat="1" ht="13.8">
      <c r="A17" s="47"/>
      <c r="B17" s="1494" t="s">
        <v>1439</v>
      </c>
      <c r="C17" s="1495">
        <v>0</v>
      </c>
      <c r="D17" s="1495">
        <v>12</v>
      </c>
      <c r="E17" s="1495">
        <v>576</v>
      </c>
      <c r="F17" s="1495">
        <v>2658</v>
      </c>
      <c r="G17" s="1495">
        <v>4560</v>
      </c>
      <c r="H17" s="1495">
        <v>4210</v>
      </c>
      <c r="I17" s="1495">
        <v>2761</v>
      </c>
      <c r="J17" s="1495">
        <v>1511</v>
      </c>
      <c r="K17" s="1495">
        <v>769</v>
      </c>
      <c r="L17" s="1495">
        <v>233</v>
      </c>
      <c r="M17" s="1495">
        <v>5</v>
      </c>
      <c r="N17" s="1495">
        <v>17295</v>
      </c>
      <c r="O17" s="1503">
        <v>0.64848143982002249</v>
      </c>
      <c r="P17" s="1497"/>
      <c r="Q17" s="1493"/>
      <c r="U17" s="1498"/>
      <c r="V17" s="1498"/>
      <c r="W17" s="1498"/>
      <c r="X17" s="1498"/>
      <c r="AC17" s="1498"/>
    </row>
    <row r="18" spans="1:29" s="22" customFormat="1" ht="13.8">
      <c r="A18" s="51"/>
      <c r="B18" s="1499" t="s">
        <v>1440</v>
      </c>
      <c r="C18" s="1500">
        <v>0</v>
      </c>
      <c r="D18" s="1500">
        <v>14</v>
      </c>
      <c r="E18" s="1500">
        <v>604</v>
      </c>
      <c r="F18" s="1500">
        <v>1905</v>
      </c>
      <c r="G18" s="1500">
        <v>2230</v>
      </c>
      <c r="H18" s="1500">
        <v>1879</v>
      </c>
      <c r="I18" s="1500">
        <v>1332</v>
      </c>
      <c r="J18" s="1500">
        <v>817</v>
      </c>
      <c r="K18" s="1500">
        <v>460</v>
      </c>
      <c r="L18" s="1500">
        <v>127</v>
      </c>
      <c r="M18" s="1500">
        <v>7</v>
      </c>
      <c r="N18" s="1500">
        <v>9375</v>
      </c>
      <c r="O18" s="1501">
        <v>0.35151856017997751</v>
      </c>
      <c r="P18" s="1502"/>
      <c r="Q18" s="1493"/>
      <c r="U18" s="1498"/>
      <c r="V18" s="1498"/>
      <c r="W18" s="1498"/>
      <c r="AC18" s="1498"/>
    </row>
    <row r="19" spans="1:29" s="22" customFormat="1" ht="13.8">
      <c r="A19" s="1504" t="s">
        <v>1356</v>
      </c>
      <c r="B19" s="42"/>
      <c r="C19" s="1490">
        <v>0</v>
      </c>
      <c r="D19" s="1490">
        <v>335</v>
      </c>
      <c r="E19" s="1490">
        <v>8068</v>
      </c>
      <c r="F19" s="1490">
        <v>23670</v>
      </c>
      <c r="G19" s="1490">
        <v>30419</v>
      </c>
      <c r="H19" s="1490">
        <v>25772</v>
      </c>
      <c r="I19" s="1490">
        <v>16760</v>
      </c>
      <c r="J19" s="1490">
        <v>9627</v>
      </c>
      <c r="K19" s="1490">
        <v>5028</v>
      </c>
      <c r="L19" s="1490">
        <v>1524</v>
      </c>
      <c r="M19" s="1490">
        <v>56</v>
      </c>
      <c r="N19" s="1490">
        <v>121259</v>
      </c>
      <c r="O19" s="1491">
        <v>1</v>
      </c>
      <c r="P19" s="1492">
        <v>1</v>
      </c>
      <c r="Q19" s="1493"/>
    </row>
    <row r="20" spans="1:29" s="22" customFormat="1" ht="13.8">
      <c r="A20" s="1505"/>
      <c r="B20" s="1316" t="s">
        <v>1439</v>
      </c>
      <c r="C20" s="1495">
        <v>0</v>
      </c>
      <c r="D20" s="1495">
        <v>96</v>
      </c>
      <c r="E20" s="1495">
        <v>3211</v>
      </c>
      <c r="F20" s="1495">
        <v>12849</v>
      </c>
      <c r="G20" s="1495">
        <v>20029</v>
      </c>
      <c r="H20" s="1495">
        <v>18025</v>
      </c>
      <c r="I20" s="1495">
        <v>11487</v>
      </c>
      <c r="J20" s="1495">
        <v>6384</v>
      </c>
      <c r="K20" s="1495">
        <v>3227</v>
      </c>
      <c r="L20" s="1495">
        <v>990</v>
      </c>
      <c r="M20" s="1495">
        <v>25</v>
      </c>
      <c r="N20" s="1495">
        <v>76323</v>
      </c>
      <c r="O20" s="1503">
        <v>0.62942132130398565</v>
      </c>
      <c r="P20" s="1497"/>
      <c r="Q20" s="1493"/>
    </row>
    <row r="21" spans="1:29" s="22" customFormat="1" ht="13.8">
      <c r="A21" s="1499"/>
      <c r="B21" s="1506" t="s">
        <v>1440</v>
      </c>
      <c r="C21" s="1500">
        <v>0</v>
      </c>
      <c r="D21" s="1500">
        <v>239</v>
      </c>
      <c r="E21" s="1500">
        <v>4857</v>
      </c>
      <c r="F21" s="1500">
        <v>10821</v>
      </c>
      <c r="G21" s="1500">
        <v>10390</v>
      </c>
      <c r="H21" s="1500">
        <v>7747</v>
      </c>
      <c r="I21" s="1500">
        <v>5273</v>
      </c>
      <c r="J21" s="1500">
        <v>3243</v>
      </c>
      <c r="K21" s="1500">
        <v>1801</v>
      </c>
      <c r="L21" s="1500">
        <v>534</v>
      </c>
      <c r="M21" s="1500">
        <v>31</v>
      </c>
      <c r="N21" s="1500">
        <v>44936</v>
      </c>
      <c r="O21" s="1501">
        <v>0.3705786786960143</v>
      </c>
      <c r="P21" s="1502"/>
      <c r="Q21" s="1493"/>
    </row>
    <row r="22" spans="1:29" s="22" customFormat="1" ht="13.8">
      <c r="A22" s="1504" t="s">
        <v>1348</v>
      </c>
      <c r="B22" s="1507"/>
      <c r="C22" s="1508">
        <v>0</v>
      </c>
      <c r="D22" s="1508">
        <v>2.7626815329171443E-3</v>
      </c>
      <c r="E22" s="1508">
        <v>6.6535267485300059E-2</v>
      </c>
      <c r="F22" s="1508">
        <v>0.1952020056243248</v>
      </c>
      <c r="G22" s="1508">
        <v>0.25085972999942274</v>
      </c>
      <c r="H22" s="1508">
        <v>0.21253680139206163</v>
      </c>
      <c r="I22" s="1508">
        <v>0.13821654475131742</v>
      </c>
      <c r="J22" s="1508">
        <v>7.9392045126547309E-2</v>
      </c>
      <c r="K22" s="1508">
        <v>4.1464963425395227E-2</v>
      </c>
      <c r="L22" s="1508">
        <v>1.2568139272136502E-2</v>
      </c>
      <c r="M22" s="1508">
        <v>4.6182139057719429E-4</v>
      </c>
      <c r="N22" s="1508">
        <v>1</v>
      </c>
      <c r="O22" s="47"/>
      <c r="P22" s="862"/>
    </row>
    <row r="23" spans="1:29" s="22" customFormat="1" ht="2.25" customHeight="1" thickBot="1">
      <c r="A23" s="71"/>
      <c r="B23" s="71"/>
      <c r="C23" s="71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1"/>
    </row>
    <row r="24" spans="1:29" s="22" customFormat="1" ht="13.8">
      <c r="A24" s="1316" t="s">
        <v>202</v>
      </c>
      <c r="B24" s="21"/>
      <c r="C24" s="21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1"/>
    </row>
    <row r="25" spans="1:29" s="22" customFormat="1" ht="30" customHeight="1">
      <c r="A25" s="1876" t="s">
        <v>1441</v>
      </c>
      <c r="B25" s="1864"/>
      <c r="C25" s="1864"/>
      <c r="D25" s="1864"/>
      <c r="E25" s="1864"/>
      <c r="F25" s="1864"/>
      <c r="G25" s="1864"/>
      <c r="H25" s="1864"/>
      <c r="I25" s="1864"/>
      <c r="J25" s="1864"/>
      <c r="K25" s="1864"/>
      <c r="L25" s="1864"/>
      <c r="M25" s="1864"/>
      <c r="N25" s="1864"/>
      <c r="O25" s="1864"/>
      <c r="P25" s="1864"/>
    </row>
    <row r="26" spans="1:29" s="22" customFormat="1" ht="13.8">
      <c r="A26" s="1316" t="s">
        <v>1442</v>
      </c>
      <c r="B26" s="21"/>
      <c r="C26" s="21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1"/>
    </row>
    <row r="27" spans="1:29">
      <c r="P27" s="1482"/>
    </row>
    <row r="28" spans="1:29">
      <c r="P28" s="1482"/>
    </row>
    <row r="29" spans="1:29">
      <c r="P29" s="1482"/>
    </row>
    <row r="30" spans="1:29">
      <c r="P30" s="1482"/>
    </row>
    <row r="31" spans="1:29">
      <c r="P31" s="1482"/>
    </row>
    <row r="32" spans="1:29">
      <c r="P32" s="1482"/>
    </row>
    <row r="33" spans="3:16">
      <c r="P33" s="1482"/>
    </row>
    <row r="34" spans="3:16">
      <c r="P34" s="1482"/>
    </row>
    <row r="35" spans="3:16">
      <c r="P35" s="1482"/>
    </row>
    <row r="36" spans="3:16">
      <c r="P36" s="1482"/>
    </row>
    <row r="37" spans="3:16">
      <c r="P37" s="1482"/>
    </row>
    <row r="38" spans="3:16">
      <c r="P38" s="1482"/>
    </row>
    <row r="39" spans="3:16">
      <c r="P39" s="1482"/>
    </row>
    <row r="40" spans="3:16">
      <c r="P40" s="1482"/>
    </row>
    <row r="41" spans="3:16">
      <c r="P41" s="1482"/>
    </row>
    <row r="42" spans="3:16">
      <c r="P42" s="1482"/>
    </row>
    <row r="43" spans="3:16">
      <c r="P43" s="1482"/>
    </row>
    <row r="44" spans="3:16">
      <c r="P44" s="1482"/>
    </row>
    <row r="45" spans="3:16">
      <c r="P45" s="1482"/>
    </row>
    <row r="46" spans="3:16">
      <c r="P46" s="1482"/>
    </row>
    <row r="47" spans="3:16">
      <c r="C47" s="1509"/>
      <c r="D47" s="1509"/>
      <c r="E47" s="1509"/>
      <c r="F47" s="1509"/>
      <c r="G47" s="1509"/>
      <c r="H47" s="1509"/>
      <c r="I47" s="1509"/>
      <c r="J47" s="1509"/>
      <c r="K47" s="1509"/>
      <c r="L47" s="1509"/>
      <c r="M47" s="1509"/>
      <c r="O47" s="1509"/>
    </row>
    <row r="48" spans="3:16">
      <c r="G48" s="1509"/>
      <c r="H48" s="1509"/>
      <c r="I48" s="1509"/>
      <c r="O48" s="1509"/>
    </row>
    <row r="49" spans="3:13">
      <c r="D49" s="1509"/>
      <c r="E49" s="1509"/>
      <c r="F49" s="1509"/>
      <c r="G49" s="1509"/>
      <c r="H49" s="1509"/>
      <c r="I49" s="1509"/>
      <c r="J49" s="1509"/>
      <c r="M49" s="1509"/>
    </row>
    <row r="50" spans="3:13">
      <c r="D50" s="1509"/>
      <c r="E50" s="1509"/>
      <c r="F50" s="1509"/>
      <c r="G50" s="1509"/>
      <c r="H50" s="1509"/>
      <c r="I50" s="1509"/>
      <c r="J50" s="1509"/>
      <c r="M50" s="1509"/>
    </row>
    <row r="51" spans="3:13">
      <c r="E51" s="1509"/>
      <c r="F51" s="1509"/>
      <c r="G51" s="1509"/>
      <c r="M51" s="1509"/>
    </row>
    <row r="52" spans="3:13">
      <c r="D52" s="1509"/>
      <c r="E52" s="1509"/>
      <c r="F52" s="1509"/>
      <c r="G52" s="1509"/>
      <c r="H52" s="1509"/>
      <c r="I52" s="1509"/>
      <c r="J52" s="1509"/>
      <c r="K52" s="1509"/>
      <c r="L52" s="1509"/>
      <c r="M52" s="1509"/>
    </row>
    <row r="53" spans="3:13">
      <c r="C53" s="1509"/>
      <c r="D53" s="1509"/>
      <c r="E53" s="1509"/>
      <c r="F53" s="1509"/>
      <c r="G53" s="1509"/>
      <c r="H53" s="1509"/>
      <c r="I53" s="1509"/>
      <c r="L53" s="1509"/>
    </row>
    <row r="56" spans="3:13">
      <c r="D56" s="1509"/>
      <c r="E56" s="1509"/>
      <c r="F56" s="1509"/>
      <c r="G56" s="1509"/>
      <c r="H56" s="1509"/>
      <c r="I56" s="1509"/>
      <c r="J56" s="1509"/>
      <c r="M56" s="1509"/>
    </row>
    <row r="57" spans="3:13">
      <c r="C57" s="1509"/>
      <c r="D57" s="1509"/>
      <c r="E57" s="1509"/>
      <c r="F57" s="1509"/>
      <c r="G57" s="1509"/>
      <c r="H57" s="1509"/>
      <c r="I57" s="1509"/>
      <c r="J57" s="1509"/>
      <c r="M57" s="1509"/>
    </row>
    <row r="59" spans="3:13">
      <c r="C59" s="1509"/>
      <c r="D59" s="1509"/>
      <c r="E59" s="1509"/>
      <c r="F59" s="1509"/>
      <c r="G59" s="1509"/>
      <c r="H59" s="1509"/>
      <c r="I59" s="1509"/>
      <c r="J59" s="1509"/>
      <c r="K59" s="1509"/>
      <c r="L59" s="1509"/>
    </row>
  </sheetData>
  <mergeCells count="3">
    <mergeCell ref="A5:B6"/>
    <mergeCell ref="N5:N6"/>
    <mergeCell ref="A25:P25"/>
  </mergeCells>
  <hyperlinks>
    <hyperlink ref="B1" location="Índice!A1" display="Volver al Índice " xr:uid="{18F3A1A4-8569-4BDD-86CF-809811911238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56508-ECE0-4F13-A03E-5B81A3E96F3C}">
  <sheetPr codeName="Hoja8">
    <pageSetUpPr fitToPage="1"/>
  </sheetPr>
  <dimension ref="A1:P40"/>
  <sheetViews>
    <sheetView zoomScale="80" zoomScaleNormal="80" workbookViewId="0"/>
  </sheetViews>
  <sheetFormatPr baseColWidth="10" defaultColWidth="9.109375" defaultRowHeight="13.2"/>
  <cols>
    <col min="1" max="1" width="23.6640625" style="146" customWidth="1"/>
    <col min="2" max="2" width="15" style="146" customWidth="1"/>
    <col min="3" max="14" width="11.44140625" style="146" customWidth="1"/>
    <col min="15" max="15" width="10.109375" style="146" customWidth="1"/>
    <col min="16" max="16" width="10" style="146" bestFit="1" customWidth="1"/>
    <col min="17" max="256" width="9.109375" style="146"/>
    <col min="257" max="257" width="23.6640625" style="146" customWidth="1"/>
    <col min="258" max="258" width="15" style="146" customWidth="1"/>
    <col min="259" max="270" width="11.44140625" style="146" customWidth="1"/>
    <col min="271" max="271" width="10.109375" style="146" customWidth="1"/>
    <col min="272" max="272" width="10" style="146" bestFit="1" customWidth="1"/>
    <col min="273" max="512" width="9.109375" style="146"/>
    <col min="513" max="513" width="23.6640625" style="146" customWidth="1"/>
    <col min="514" max="514" width="15" style="146" customWidth="1"/>
    <col min="515" max="526" width="11.44140625" style="146" customWidth="1"/>
    <col min="527" max="527" width="10.109375" style="146" customWidth="1"/>
    <col min="528" max="528" width="10" style="146" bestFit="1" customWidth="1"/>
    <col min="529" max="768" width="9.109375" style="146"/>
    <col min="769" max="769" width="23.6640625" style="146" customWidth="1"/>
    <col min="770" max="770" width="15" style="146" customWidth="1"/>
    <col min="771" max="782" width="11.44140625" style="146" customWidth="1"/>
    <col min="783" max="783" width="10.109375" style="146" customWidth="1"/>
    <col min="784" max="784" width="10" style="146" bestFit="1" customWidth="1"/>
    <col min="785" max="1024" width="9.109375" style="146"/>
    <col min="1025" max="1025" width="23.6640625" style="146" customWidth="1"/>
    <col min="1026" max="1026" width="15" style="146" customWidth="1"/>
    <col min="1027" max="1038" width="11.44140625" style="146" customWidth="1"/>
    <col min="1039" max="1039" width="10.109375" style="146" customWidth="1"/>
    <col min="1040" max="1040" width="10" style="146" bestFit="1" customWidth="1"/>
    <col min="1041" max="1280" width="9.109375" style="146"/>
    <col min="1281" max="1281" width="23.6640625" style="146" customWidth="1"/>
    <col min="1282" max="1282" width="15" style="146" customWidth="1"/>
    <col min="1283" max="1294" width="11.44140625" style="146" customWidth="1"/>
    <col min="1295" max="1295" width="10.109375" style="146" customWidth="1"/>
    <col min="1296" max="1296" width="10" style="146" bestFit="1" customWidth="1"/>
    <col min="1297" max="1536" width="9.109375" style="146"/>
    <col min="1537" max="1537" width="23.6640625" style="146" customWidth="1"/>
    <col min="1538" max="1538" width="15" style="146" customWidth="1"/>
    <col min="1539" max="1550" width="11.44140625" style="146" customWidth="1"/>
    <col min="1551" max="1551" width="10.109375" style="146" customWidth="1"/>
    <col min="1552" max="1552" width="10" style="146" bestFit="1" customWidth="1"/>
    <col min="1553" max="1792" width="9.109375" style="146"/>
    <col min="1793" max="1793" width="23.6640625" style="146" customWidth="1"/>
    <col min="1794" max="1794" width="15" style="146" customWidth="1"/>
    <col min="1795" max="1806" width="11.44140625" style="146" customWidth="1"/>
    <col min="1807" max="1807" width="10.109375" style="146" customWidth="1"/>
    <col min="1808" max="1808" width="10" style="146" bestFit="1" customWidth="1"/>
    <col min="1809" max="2048" width="9.109375" style="146"/>
    <col min="2049" max="2049" width="23.6640625" style="146" customWidth="1"/>
    <col min="2050" max="2050" width="15" style="146" customWidth="1"/>
    <col min="2051" max="2062" width="11.44140625" style="146" customWidth="1"/>
    <col min="2063" max="2063" width="10.109375" style="146" customWidth="1"/>
    <col min="2064" max="2064" width="10" style="146" bestFit="1" customWidth="1"/>
    <col min="2065" max="2304" width="9.109375" style="146"/>
    <col min="2305" max="2305" width="23.6640625" style="146" customWidth="1"/>
    <col min="2306" max="2306" width="15" style="146" customWidth="1"/>
    <col min="2307" max="2318" width="11.44140625" style="146" customWidth="1"/>
    <col min="2319" max="2319" width="10.109375" style="146" customWidth="1"/>
    <col min="2320" max="2320" width="10" style="146" bestFit="1" customWidth="1"/>
    <col min="2321" max="2560" width="9.109375" style="146"/>
    <col min="2561" max="2561" width="23.6640625" style="146" customWidth="1"/>
    <col min="2562" max="2562" width="15" style="146" customWidth="1"/>
    <col min="2563" max="2574" width="11.44140625" style="146" customWidth="1"/>
    <col min="2575" max="2575" width="10.109375" style="146" customWidth="1"/>
    <col min="2576" max="2576" width="10" style="146" bestFit="1" customWidth="1"/>
    <col min="2577" max="2816" width="9.109375" style="146"/>
    <col min="2817" max="2817" width="23.6640625" style="146" customWidth="1"/>
    <col min="2818" max="2818" width="15" style="146" customWidth="1"/>
    <col min="2819" max="2830" width="11.44140625" style="146" customWidth="1"/>
    <col min="2831" max="2831" width="10.109375" style="146" customWidth="1"/>
    <col min="2832" max="2832" width="10" style="146" bestFit="1" customWidth="1"/>
    <col min="2833" max="3072" width="9.109375" style="146"/>
    <col min="3073" max="3073" width="23.6640625" style="146" customWidth="1"/>
    <col min="3074" max="3074" width="15" style="146" customWidth="1"/>
    <col min="3075" max="3086" width="11.44140625" style="146" customWidth="1"/>
    <col min="3087" max="3087" width="10.109375" style="146" customWidth="1"/>
    <col min="3088" max="3088" width="10" style="146" bestFit="1" customWidth="1"/>
    <col min="3089" max="3328" width="9.109375" style="146"/>
    <col min="3329" max="3329" width="23.6640625" style="146" customWidth="1"/>
    <col min="3330" max="3330" width="15" style="146" customWidth="1"/>
    <col min="3331" max="3342" width="11.44140625" style="146" customWidth="1"/>
    <col min="3343" max="3343" width="10.109375" style="146" customWidth="1"/>
    <col min="3344" max="3344" width="10" style="146" bestFit="1" customWidth="1"/>
    <col min="3345" max="3584" width="9.109375" style="146"/>
    <col min="3585" max="3585" width="23.6640625" style="146" customWidth="1"/>
    <col min="3586" max="3586" width="15" style="146" customWidth="1"/>
    <col min="3587" max="3598" width="11.44140625" style="146" customWidth="1"/>
    <col min="3599" max="3599" width="10.109375" style="146" customWidth="1"/>
    <col min="3600" max="3600" width="10" style="146" bestFit="1" customWidth="1"/>
    <col min="3601" max="3840" width="9.109375" style="146"/>
    <col min="3841" max="3841" width="23.6640625" style="146" customWidth="1"/>
    <col min="3842" max="3842" width="15" style="146" customWidth="1"/>
    <col min="3843" max="3854" width="11.44140625" style="146" customWidth="1"/>
    <col min="3855" max="3855" width="10.109375" style="146" customWidth="1"/>
    <col min="3856" max="3856" width="10" style="146" bestFit="1" customWidth="1"/>
    <col min="3857" max="4096" width="9.109375" style="146"/>
    <col min="4097" max="4097" width="23.6640625" style="146" customWidth="1"/>
    <col min="4098" max="4098" width="15" style="146" customWidth="1"/>
    <col min="4099" max="4110" width="11.44140625" style="146" customWidth="1"/>
    <col min="4111" max="4111" width="10.109375" style="146" customWidth="1"/>
    <col min="4112" max="4112" width="10" style="146" bestFit="1" customWidth="1"/>
    <col min="4113" max="4352" width="9.109375" style="146"/>
    <col min="4353" max="4353" width="23.6640625" style="146" customWidth="1"/>
    <col min="4354" max="4354" width="15" style="146" customWidth="1"/>
    <col min="4355" max="4366" width="11.44140625" style="146" customWidth="1"/>
    <col min="4367" max="4367" width="10.109375" style="146" customWidth="1"/>
    <col min="4368" max="4368" width="10" style="146" bestFit="1" customWidth="1"/>
    <col min="4369" max="4608" width="9.109375" style="146"/>
    <col min="4609" max="4609" width="23.6640625" style="146" customWidth="1"/>
    <col min="4610" max="4610" width="15" style="146" customWidth="1"/>
    <col min="4611" max="4622" width="11.44140625" style="146" customWidth="1"/>
    <col min="4623" max="4623" width="10.109375" style="146" customWidth="1"/>
    <col min="4624" max="4624" width="10" style="146" bestFit="1" customWidth="1"/>
    <col min="4625" max="4864" width="9.109375" style="146"/>
    <col min="4865" max="4865" width="23.6640625" style="146" customWidth="1"/>
    <col min="4866" max="4866" width="15" style="146" customWidth="1"/>
    <col min="4867" max="4878" width="11.44140625" style="146" customWidth="1"/>
    <col min="4879" max="4879" width="10.109375" style="146" customWidth="1"/>
    <col min="4880" max="4880" width="10" style="146" bestFit="1" customWidth="1"/>
    <col min="4881" max="5120" width="9.109375" style="146"/>
    <col min="5121" max="5121" width="23.6640625" style="146" customWidth="1"/>
    <col min="5122" max="5122" width="15" style="146" customWidth="1"/>
    <col min="5123" max="5134" width="11.44140625" style="146" customWidth="1"/>
    <col min="5135" max="5135" width="10.109375" style="146" customWidth="1"/>
    <col min="5136" max="5136" width="10" style="146" bestFit="1" customWidth="1"/>
    <col min="5137" max="5376" width="9.109375" style="146"/>
    <col min="5377" max="5377" width="23.6640625" style="146" customWidth="1"/>
    <col min="5378" max="5378" width="15" style="146" customWidth="1"/>
    <col min="5379" max="5390" width="11.44140625" style="146" customWidth="1"/>
    <col min="5391" max="5391" width="10.109375" style="146" customWidth="1"/>
    <col min="5392" max="5392" width="10" style="146" bestFit="1" customWidth="1"/>
    <col min="5393" max="5632" width="9.109375" style="146"/>
    <col min="5633" max="5633" width="23.6640625" style="146" customWidth="1"/>
    <col min="5634" max="5634" width="15" style="146" customWidth="1"/>
    <col min="5635" max="5646" width="11.44140625" style="146" customWidth="1"/>
    <col min="5647" max="5647" width="10.109375" style="146" customWidth="1"/>
    <col min="5648" max="5648" width="10" style="146" bestFit="1" customWidth="1"/>
    <col min="5649" max="5888" width="9.109375" style="146"/>
    <col min="5889" max="5889" width="23.6640625" style="146" customWidth="1"/>
    <col min="5890" max="5890" width="15" style="146" customWidth="1"/>
    <col min="5891" max="5902" width="11.44140625" style="146" customWidth="1"/>
    <col min="5903" max="5903" width="10.109375" style="146" customWidth="1"/>
    <col min="5904" max="5904" width="10" style="146" bestFit="1" customWidth="1"/>
    <col min="5905" max="6144" width="9.109375" style="146"/>
    <col min="6145" max="6145" width="23.6640625" style="146" customWidth="1"/>
    <col min="6146" max="6146" width="15" style="146" customWidth="1"/>
    <col min="6147" max="6158" width="11.44140625" style="146" customWidth="1"/>
    <col min="6159" max="6159" width="10.109375" style="146" customWidth="1"/>
    <col min="6160" max="6160" width="10" style="146" bestFit="1" customWidth="1"/>
    <col min="6161" max="6400" width="9.109375" style="146"/>
    <col min="6401" max="6401" width="23.6640625" style="146" customWidth="1"/>
    <col min="6402" max="6402" width="15" style="146" customWidth="1"/>
    <col min="6403" max="6414" width="11.44140625" style="146" customWidth="1"/>
    <col min="6415" max="6415" width="10.109375" style="146" customWidth="1"/>
    <col min="6416" max="6416" width="10" style="146" bestFit="1" customWidth="1"/>
    <col min="6417" max="6656" width="9.109375" style="146"/>
    <col min="6657" max="6657" width="23.6640625" style="146" customWidth="1"/>
    <col min="6658" max="6658" width="15" style="146" customWidth="1"/>
    <col min="6659" max="6670" width="11.44140625" style="146" customWidth="1"/>
    <col min="6671" max="6671" width="10.109375" style="146" customWidth="1"/>
    <col min="6672" max="6672" width="10" style="146" bestFit="1" customWidth="1"/>
    <col min="6673" max="6912" width="9.109375" style="146"/>
    <col min="6913" max="6913" width="23.6640625" style="146" customWidth="1"/>
    <col min="6914" max="6914" width="15" style="146" customWidth="1"/>
    <col min="6915" max="6926" width="11.44140625" style="146" customWidth="1"/>
    <col min="6927" max="6927" width="10.109375" style="146" customWidth="1"/>
    <col min="6928" max="6928" width="10" style="146" bestFit="1" customWidth="1"/>
    <col min="6929" max="7168" width="9.109375" style="146"/>
    <col min="7169" max="7169" width="23.6640625" style="146" customWidth="1"/>
    <col min="7170" max="7170" width="15" style="146" customWidth="1"/>
    <col min="7171" max="7182" width="11.44140625" style="146" customWidth="1"/>
    <col min="7183" max="7183" width="10.109375" style="146" customWidth="1"/>
    <col min="7184" max="7184" width="10" style="146" bestFit="1" customWidth="1"/>
    <col min="7185" max="7424" width="9.109375" style="146"/>
    <col min="7425" max="7425" width="23.6640625" style="146" customWidth="1"/>
    <col min="7426" max="7426" width="15" style="146" customWidth="1"/>
    <col min="7427" max="7438" width="11.44140625" style="146" customWidth="1"/>
    <col min="7439" max="7439" width="10.109375" style="146" customWidth="1"/>
    <col min="7440" max="7440" width="10" style="146" bestFit="1" customWidth="1"/>
    <col min="7441" max="7680" width="9.109375" style="146"/>
    <col min="7681" max="7681" width="23.6640625" style="146" customWidth="1"/>
    <col min="7682" max="7682" width="15" style="146" customWidth="1"/>
    <col min="7683" max="7694" width="11.44140625" style="146" customWidth="1"/>
    <col min="7695" max="7695" width="10.109375" style="146" customWidth="1"/>
    <col min="7696" max="7696" width="10" style="146" bestFit="1" customWidth="1"/>
    <col min="7697" max="7936" width="9.109375" style="146"/>
    <col min="7937" max="7937" width="23.6640625" style="146" customWidth="1"/>
    <col min="7938" max="7938" width="15" style="146" customWidth="1"/>
    <col min="7939" max="7950" width="11.44140625" style="146" customWidth="1"/>
    <col min="7951" max="7951" width="10.109375" style="146" customWidth="1"/>
    <col min="7952" max="7952" width="10" style="146" bestFit="1" customWidth="1"/>
    <col min="7953" max="8192" width="9.109375" style="146"/>
    <col min="8193" max="8193" width="23.6640625" style="146" customWidth="1"/>
    <col min="8194" max="8194" width="15" style="146" customWidth="1"/>
    <col min="8195" max="8206" width="11.44140625" style="146" customWidth="1"/>
    <col min="8207" max="8207" width="10.109375" style="146" customWidth="1"/>
    <col min="8208" max="8208" width="10" style="146" bestFit="1" customWidth="1"/>
    <col min="8209" max="8448" width="9.109375" style="146"/>
    <col min="8449" max="8449" width="23.6640625" style="146" customWidth="1"/>
    <col min="8450" max="8450" width="15" style="146" customWidth="1"/>
    <col min="8451" max="8462" width="11.44140625" style="146" customWidth="1"/>
    <col min="8463" max="8463" width="10.109375" style="146" customWidth="1"/>
    <col min="8464" max="8464" width="10" style="146" bestFit="1" customWidth="1"/>
    <col min="8465" max="8704" width="9.109375" style="146"/>
    <col min="8705" max="8705" width="23.6640625" style="146" customWidth="1"/>
    <col min="8706" max="8706" width="15" style="146" customWidth="1"/>
    <col min="8707" max="8718" width="11.44140625" style="146" customWidth="1"/>
    <col min="8719" max="8719" width="10.109375" style="146" customWidth="1"/>
    <col min="8720" max="8720" width="10" style="146" bestFit="1" customWidth="1"/>
    <col min="8721" max="8960" width="9.109375" style="146"/>
    <col min="8961" max="8961" width="23.6640625" style="146" customWidth="1"/>
    <col min="8962" max="8962" width="15" style="146" customWidth="1"/>
    <col min="8963" max="8974" width="11.44140625" style="146" customWidth="1"/>
    <col min="8975" max="8975" width="10.109375" style="146" customWidth="1"/>
    <col min="8976" max="8976" width="10" style="146" bestFit="1" customWidth="1"/>
    <col min="8977" max="9216" width="9.109375" style="146"/>
    <col min="9217" max="9217" width="23.6640625" style="146" customWidth="1"/>
    <col min="9218" max="9218" width="15" style="146" customWidth="1"/>
    <col min="9219" max="9230" width="11.44140625" style="146" customWidth="1"/>
    <col min="9231" max="9231" width="10.109375" style="146" customWidth="1"/>
    <col min="9232" max="9232" width="10" style="146" bestFit="1" customWidth="1"/>
    <col min="9233" max="9472" width="9.109375" style="146"/>
    <col min="9473" max="9473" width="23.6640625" style="146" customWidth="1"/>
    <col min="9474" max="9474" width="15" style="146" customWidth="1"/>
    <col min="9475" max="9486" width="11.44140625" style="146" customWidth="1"/>
    <col min="9487" max="9487" width="10.109375" style="146" customWidth="1"/>
    <col min="9488" max="9488" width="10" style="146" bestFit="1" customWidth="1"/>
    <col min="9489" max="9728" width="9.109375" style="146"/>
    <col min="9729" max="9729" width="23.6640625" style="146" customWidth="1"/>
    <col min="9730" max="9730" width="15" style="146" customWidth="1"/>
    <col min="9731" max="9742" width="11.44140625" style="146" customWidth="1"/>
    <col min="9743" max="9743" width="10.109375" style="146" customWidth="1"/>
    <col min="9744" max="9744" width="10" style="146" bestFit="1" customWidth="1"/>
    <col min="9745" max="9984" width="9.109375" style="146"/>
    <col min="9985" max="9985" width="23.6640625" style="146" customWidth="1"/>
    <col min="9986" max="9986" width="15" style="146" customWidth="1"/>
    <col min="9987" max="9998" width="11.44140625" style="146" customWidth="1"/>
    <col min="9999" max="9999" width="10.109375" style="146" customWidth="1"/>
    <col min="10000" max="10000" width="10" style="146" bestFit="1" customWidth="1"/>
    <col min="10001" max="10240" width="9.109375" style="146"/>
    <col min="10241" max="10241" width="23.6640625" style="146" customWidth="1"/>
    <col min="10242" max="10242" width="15" style="146" customWidth="1"/>
    <col min="10243" max="10254" width="11.44140625" style="146" customWidth="1"/>
    <col min="10255" max="10255" width="10.109375" style="146" customWidth="1"/>
    <col min="10256" max="10256" width="10" style="146" bestFit="1" customWidth="1"/>
    <col min="10257" max="10496" width="9.109375" style="146"/>
    <col min="10497" max="10497" width="23.6640625" style="146" customWidth="1"/>
    <col min="10498" max="10498" width="15" style="146" customWidth="1"/>
    <col min="10499" max="10510" width="11.44140625" style="146" customWidth="1"/>
    <col min="10511" max="10511" width="10.109375" style="146" customWidth="1"/>
    <col min="10512" max="10512" width="10" style="146" bestFit="1" customWidth="1"/>
    <col min="10513" max="10752" width="9.109375" style="146"/>
    <col min="10753" max="10753" width="23.6640625" style="146" customWidth="1"/>
    <col min="10754" max="10754" width="15" style="146" customWidth="1"/>
    <col min="10755" max="10766" width="11.44140625" style="146" customWidth="1"/>
    <col min="10767" max="10767" width="10.109375" style="146" customWidth="1"/>
    <col min="10768" max="10768" width="10" style="146" bestFit="1" customWidth="1"/>
    <col min="10769" max="11008" width="9.109375" style="146"/>
    <col min="11009" max="11009" width="23.6640625" style="146" customWidth="1"/>
    <col min="11010" max="11010" width="15" style="146" customWidth="1"/>
    <col min="11011" max="11022" width="11.44140625" style="146" customWidth="1"/>
    <col min="11023" max="11023" width="10.109375" style="146" customWidth="1"/>
    <col min="11024" max="11024" width="10" style="146" bestFit="1" customWidth="1"/>
    <col min="11025" max="11264" width="9.109375" style="146"/>
    <col min="11265" max="11265" width="23.6640625" style="146" customWidth="1"/>
    <col min="11266" max="11266" width="15" style="146" customWidth="1"/>
    <col min="11267" max="11278" width="11.44140625" style="146" customWidth="1"/>
    <col min="11279" max="11279" width="10.109375" style="146" customWidth="1"/>
    <col min="11280" max="11280" width="10" style="146" bestFit="1" customWidth="1"/>
    <col min="11281" max="11520" width="9.109375" style="146"/>
    <col min="11521" max="11521" width="23.6640625" style="146" customWidth="1"/>
    <col min="11522" max="11522" width="15" style="146" customWidth="1"/>
    <col min="11523" max="11534" width="11.44140625" style="146" customWidth="1"/>
    <col min="11535" max="11535" width="10.109375" style="146" customWidth="1"/>
    <col min="11536" max="11536" width="10" style="146" bestFit="1" customWidth="1"/>
    <col min="11537" max="11776" width="9.109375" style="146"/>
    <col min="11777" max="11777" width="23.6640625" style="146" customWidth="1"/>
    <col min="11778" max="11778" width="15" style="146" customWidth="1"/>
    <col min="11779" max="11790" width="11.44140625" style="146" customWidth="1"/>
    <col min="11791" max="11791" width="10.109375" style="146" customWidth="1"/>
    <col min="11792" max="11792" width="10" style="146" bestFit="1" customWidth="1"/>
    <col min="11793" max="12032" width="9.109375" style="146"/>
    <col min="12033" max="12033" width="23.6640625" style="146" customWidth="1"/>
    <col min="12034" max="12034" width="15" style="146" customWidth="1"/>
    <col min="12035" max="12046" width="11.44140625" style="146" customWidth="1"/>
    <col min="12047" max="12047" width="10.109375" style="146" customWidth="1"/>
    <col min="12048" max="12048" width="10" style="146" bestFit="1" customWidth="1"/>
    <col min="12049" max="12288" width="9.109375" style="146"/>
    <col min="12289" max="12289" width="23.6640625" style="146" customWidth="1"/>
    <col min="12290" max="12290" width="15" style="146" customWidth="1"/>
    <col min="12291" max="12302" width="11.44140625" style="146" customWidth="1"/>
    <col min="12303" max="12303" width="10.109375" style="146" customWidth="1"/>
    <col min="12304" max="12304" width="10" style="146" bestFit="1" customWidth="1"/>
    <col min="12305" max="12544" width="9.109375" style="146"/>
    <col min="12545" max="12545" width="23.6640625" style="146" customWidth="1"/>
    <col min="12546" max="12546" width="15" style="146" customWidth="1"/>
    <col min="12547" max="12558" width="11.44140625" style="146" customWidth="1"/>
    <col min="12559" max="12559" width="10.109375" style="146" customWidth="1"/>
    <col min="12560" max="12560" width="10" style="146" bestFit="1" customWidth="1"/>
    <col min="12561" max="12800" width="9.109375" style="146"/>
    <col min="12801" max="12801" width="23.6640625" style="146" customWidth="1"/>
    <col min="12802" max="12802" width="15" style="146" customWidth="1"/>
    <col min="12803" max="12814" width="11.44140625" style="146" customWidth="1"/>
    <col min="12815" max="12815" width="10.109375" style="146" customWidth="1"/>
    <col min="12816" max="12816" width="10" style="146" bestFit="1" customWidth="1"/>
    <col min="12817" max="13056" width="9.109375" style="146"/>
    <col min="13057" max="13057" width="23.6640625" style="146" customWidth="1"/>
    <col min="13058" max="13058" width="15" style="146" customWidth="1"/>
    <col min="13059" max="13070" width="11.44140625" style="146" customWidth="1"/>
    <col min="13071" max="13071" width="10.109375" style="146" customWidth="1"/>
    <col min="13072" max="13072" width="10" style="146" bestFit="1" customWidth="1"/>
    <col min="13073" max="13312" width="9.109375" style="146"/>
    <col min="13313" max="13313" width="23.6640625" style="146" customWidth="1"/>
    <col min="13314" max="13314" width="15" style="146" customWidth="1"/>
    <col min="13315" max="13326" width="11.44140625" style="146" customWidth="1"/>
    <col min="13327" max="13327" width="10.109375" style="146" customWidth="1"/>
    <col min="13328" max="13328" width="10" style="146" bestFit="1" customWidth="1"/>
    <col min="13329" max="13568" width="9.109375" style="146"/>
    <col min="13569" max="13569" width="23.6640625" style="146" customWidth="1"/>
    <col min="13570" max="13570" width="15" style="146" customWidth="1"/>
    <col min="13571" max="13582" width="11.44140625" style="146" customWidth="1"/>
    <col min="13583" max="13583" width="10.109375" style="146" customWidth="1"/>
    <col min="13584" max="13584" width="10" style="146" bestFit="1" customWidth="1"/>
    <col min="13585" max="13824" width="9.109375" style="146"/>
    <col min="13825" max="13825" width="23.6640625" style="146" customWidth="1"/>
    <col min="13826" max="13826" width="15" style="146" customWidth="1"/>
    <col min="13827" max="13838" width="11.44140625" style="146" customWidth="1"/>
    <col min="13839" max="13839" width="10.109375" style="146" customWidth="1"/>
    <col min="13840" max="13840" width="10" style="146" bestFit="1" customWidth="1"/>
    <col min="13841" max="14080" width="9.109375" style="146"/>
    <col min="14081" max="14081" width="23.6640625" style="146" customWidth="1"/>
    <col min="14082" max="14082" width="15" style="146" customWidth="1"/>
    <col min="14083" max="14094" width="11.44140625" style="146" customWidth="1"/>
    <col min="14095" max="14095" width="10.109375" style="146" customWidth="1"/>
    <col min="14096" max="14096" width="10" style="146" bestFit="1" customWidth="1"/>
    <col min="14097" max="14336" width="9.109375" style="146"/>
    <col min="14337" max="14337" width="23.6640625" style="146" customWidth="1"/>
    <col min="14338" max="14338" width="15" style="146" customWidth="1"/>
    <col min="14339" max="14350" width="11.44140625" style="146" customWidth="1"/>
    <col min="14351" max="14351" width="10.109375" style="146" customWidth="1"/>
    <col min="14352" max="14352" width="10" style="146" bestFit="1" customWidth="1"/>
    <col min="14353" max="14592" width="9.109375" style="146"/>
    <col min="14593" max="14593" width="23.6640625" style="146" customWidth="1"/>
    <col min="14594" max="14594" width="15" style="146" customWidth="1"/>
    <col min="14595" max="14606" width="11.44140625" style="146" customWidth="1"/>
    <col min="14607" max="14607" width="10.109375" style="146" customWidth="1"/>
    <col min="14608" max="14608" width="10" style="146" bestFit="1" customWidth="1"/>
    <col min="14609" max="14848" width="9.109375" style="146"/>
    <col min="14849" max="14849" width="23.6640625" style="146" customWidth="1"/>
    <col min="14850" max="14850" width="15" style="146" customWidth="1"/>
    <col min="14851" max="14862" width="11.44140625" style="146" customWidth="1"/>
    <col min="14863" max="14863" width="10.109375" style="146" customWidth="1"/>
    <col min="14864" max="14864" width="10" style="146" bestFit="1" customWidth="1"/>
    <col min="14865" max="15104" width="9.109375" style="146"/>
    <col min="15105" max="15105" width="23.6640625" style="146" customWidth="1"/>
    <col min="15106" max="15106" width="15" style="146" customWidth="1"/>
    <col min="15107" max="15118" width="11.44140625" style="146" customWidth="1"/>
    <col min="15119" max="15119" width="10.109375" style="146" customWidth="1"/>
    <col min="15120" max="15120" width="10" style="146" bestFit="1" customWidth="1"/>
    <col min="15121" max="15360" width="9.109375" style="146"/>
    <col min="15361" max="15361" width="23.6640625" style="146" customWidth="1"/>
    <col min="15362" max="15362" width="15" style="146" customWidth="1"/>
    <col min="15363" max="15374" width="11.44140625" style="146" customWidth="1"/>
    <col min="15375" max="15375" width="10.109375" style="146" customWidth="1"/>
    <col min="15376" max="15376" width="10" style="146" bestFit="1" customWidth="1"/>
    <col min="15377" max="15616" width="9.109375" style="146"/>
    <col min="15617" max="15617" width="23.6640625" style="146" customWidth="1"/>
    <col min="15618" max="15618" width="15" style="146" customWidth="1"/>
    <col min="15619" max="15630" width="11.44140625" style="146" customWidth="1"/>
    <col min="15631" max="15631" width="10.109375" style="146" customWidth="1"/>
    <col min="15632" max="15632" width="10" style="146" bestFit="1" customWidth="1"/>
    <col min="15633" max="15872" width="9.109375" style="146"/>
    <col min="15873" max="15873" width="23.6640625" style="146" customWidth="1"/>
    <col min="15874" max="15874" width="15" style="146" customWidth="1"/>
    <col min="15875" max="15886" width="11.44140625" style="146" customWidth="1"/>
    <col min="15887" max="15887" width="10.109375" style="146" customWidth="1"/>
    <col min="15888" max="15888" width="10" style="146" bestFit="1" customWidth="1"/>
    <col min="15889" max="16128" width="9.109375" style="146"/>
    <col min="16129" max="16129" width="23.6640625" style="146" customWidth="1"/>
    <col min="16130" max="16130" width="15" style="146" customWidth="1"/>
    <col min="16131" max="16142" width="11.44140625" style="146" customWidth="1"/>
    <col min="16143" max="16143" width="10.109375" style="146" customWidth="1"/>
    <col min="16144" max="16144" width="10" style="146" bestFit="1" customWidth="1"/>
    <col min="16145" max="16384" width="9.109375" style="146"/>
  </cols>
  <sheetData>
    <row r="1" spans="1:16" ht="19.5" customHeight="1">
      <c r="A1" s="18"/>
    </row>
    <row r="2" spans="1:16" s="147" customFormat="1" ht="25.5" customHeight="1">
      <c r="A2" s="23" t="s">
        <v>169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</row>
    <row r="3" spans="1:16" s="147" customFormat="1" ht="25.5" customHeight="1">
      <c r="A3" s="25">
        <v>45688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</row>
    <row r="4" spans="1:16" ht="6" customHeight="1" thickBot="1"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</row>
    <row r="5" spans="1:16" ht="18" customHeight="1">
      <c r="A5" s="149"/>
      <c r="B5" s="150"/>
      <c r="C5" s="34" t="s">
        <v>96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1763" t="s">
        <v>97</v>
      </c>
      <c r="O5" s="151" t="s">
        <v>98</v>
      </c>
      <c r="P5" s="152"/>
    </row>
    <row r="6" spans="1:16" ht="13.5" customHeight="1">
      <c r="A6" s="153"/>
      <c r="B6" s="154"/>
      <c r="C6" s="36" t="s">
        <v>99</v>
      </c>
      <c r="D6" s="36" t="s">
        <v>100</v>
      </c>
      <c r="E6" s="36" t="s">
        <v>101</v>
      </c>
      <c r="F6" s="36" t="s">
        <v>102</v>
      </c>
      <c r="G6" s="36" t="s">
        <v>103</v>
      </c>
      <c r="H6" s="36" t="s">
        <v>104</v>
      </c>
      <c r="I6" s="36" t="s">
        <v>105</v>
      </c>
      <c r="J6" s="36" t="s">
        <v>106</v>
      </c>
      <c r="K6" s="36" t="s">
        <v>107</v>
      </c>
      <c r="L6" s="36" t="s">
        <v>108</v>
      </c>
      <c r="M6" s="36" t="s">
        <v>109</v>
      </c>
      <c r="N6" s="1764"/>
      <c r="O6" s="37" t="s">
        <v>110</v>
      </c>
      <c r="P6" s="152"/>
    </row>
    <row r="7" spans="1:16" ht="13.5" customHeight="1">
      <c r="A7" s="1780" t="s">
        <v>170</v>
      </c>
      <c r="B7" s="155" t="s">
        <v>125</v>
      </c>
      <c r="C7" s="76">
        <v>8</v>
      </c>
      <c r="D7" s="76">
        <v>13</v>
      </c>
      <c r="E7" s="76">
        <v>10374</v>
      </c>
      <c r="F7" s="76">
        <v>367447</v>
      </c>
      <c r="G7" s="76">
        <v>722473</v>
      </c>
      <c r="H7" s="76">
        <v>870352</v>
      </c>
      <c r="I7" s="76">
        <v>874833</v>
      </c>
      <c r="J7" s="76">
        <v>733664</v>
      </c>
      <c r="K7" s="76">
        <v>551769</v>
      </c>
      <c r="L7" s="76">
        <v>377734</v>
      </c>
      <c r="M7" s="76">
        <v>411159</v>
      </c>
      <c r="N7" s="76">
        <v>4919826</v>
      </c>
      <c r="O7" s="156">
        <v>100</v>
      </c>
    </row>
    <row r="8" spans="1:16" ht="13.5" customHeight="1">
      <c r="A8" s="1780"/>
      <c r="B8" s="157" t="s">
        <v>114</v>
      </c>
      <c r="C8" s="49">
        <v>4</v>
      </c>
      <c r="D8" s="49">
        <v>7</v>
      </c>
      <c r="E8" s="49">
        <v>3811</v>
      </c>
      <c r="F8" s="49">
        <v>146025</v>
      </c>
      <c r="G8" s="49">
        <v>287495</v>
      </c>
      <c r="H8" s="49">
        <v>339761</v>
      </c>
      <c r="I8" s="49">
        <v>327613</v>
      </c>
      <c r="J8" s="49">
        <v>267538</v>
      </c>
      <c r="K8" s="49">
        <v>190280</v>
      </c>
      <c r="L8" s="49">
        <v>121715</v>
      </c>
      <c r="M8" s="49">
        <v>113826</v>
      </c>
      <c r="N8" s="49">
        <v>1798075</v>
      </c>
      <c r="O8" s="156">
        <v>36.547532372079829</v>
      </c>
    </row>
    <row r="9" spans="1:16" ht="13.5" customHeight="1">
      <c r="A9" s="1780"/>
      <c r="B9" s="157" t="s">
        <v>113</v>
      </c>
      <c r="C9" s="53">
        <v>4</v>
      </c>
      <c r="D9" s="53">
        <v>6</v>
      </c>
      <c r="E9" s="53">
        <v>6563</v>
      </c>
      <c r="F9" s="53">
        <v>221422</v>
      </c>
      <c r="G9" s="53">
        <v>434978</v>
      </c>
      <c r="H9" s="53">
        <v>530591</v>
      </c>
      <c r="I9" s="53">
        <v>547220</v>
      </c>
      <c r="J9" s="53">
        <v>466126</v>
      </c>
      <c r="K9" s="53">
        <v>361489</v>
      </c>
      <c r="L9" s="53">
        <v>256019</v>
      </c>
      <c r="M9" s="53">
        <v>297333</v>
      </c>
      <c r="N9" s="53">
        <v>3121751</v>
      </c>
      <c r="O9" s="158">
        <v>63.452467627920171</v>
      </c>
    </row>
    <row r="10" spans="1:16" ht="13.5" customHeight="1">
      <c r="A10" s="1780" t="s">
        <v>171</v>
      </c>
      <c r="B10" s="155" t="s">
        <v>125</v>
      </c>
      <c r="C10" s="76">
        <v>0</v>
      </c>
      <c r="D10" s="76">
        <v>0</v>
      </c>
      <c r="E10" s="76">
        <v>7911</v>
      </c>
      <c r="F10" s="76">
        <v>38731</v>
      </c>
      <c r="G10" s="76">
        <v>22986</v>
      </c>
      <c r="H10" s="76">
        <v>9909</v>
      </c>
      <c r="I10" s="76">
        <v>5802</v>
      </c>
      <c r="J10" s="76">
        <v>3576</v>
      </c>
      <c r="K10" s="76">
        <v>2380</v>
      </c>
      <c r="L10" s="76">
        <v>1439</v>
      </c>
      <c r="M10" s="76">
        <v>1395</v>
      </c>
      <c r="N10" s="76">
        <v>94129</v>
      </c>
      <c r="O10" s="156">
        <v>100</v>
      </c>
    </row>
    <row r="11" spans="1:16" ht="13.5" customHeight="1">
      <c r="A11" s="1780"/>
      <c r="B11" s="157" t="s">
        <v>114</v>
      </c>
      <c r="C11" s="49">
        <v>0</v>
      </c>
      <c r="D11" s="49">
        <v>0</v>
      </c>
      <c r="E11" s="49">
        <v>3394</v>
      </c>
      <c r="F11" s="49">
        <v>17057</v>
      </c>
      <c r="G11" s="49">
        <v>9839</v>
      </c>
      <c r="H11" s="49">
        <v>4134</v>
      </c>
      <c r="I11" s="49">
        <v>2655</v>
      </c>
      <c r="J11" s="49">
        <v>1678</v>
      </c>
      <c r="K11" s="49">
        <v>1061</v>
      </c>
      <c r="L11" s="49">
        <v>572</v>
      </c>
      <c r="M11" s="49">
        <v>475</v>
      </c>
      <c r="N11" s="49">
        <v>40865</v>
      </c>
      <c r="O11" s="156">
        <v>43.413825707274064</v>
      </c>
    </row>
    <row r="12" spans="1:16" ht="13.5" customHeight="1">
      <c r="A12" s="1780"/>
      <c r="B12" s="157" t="s">
        <v>113</v>
      </c>
      <c r="C12" s="53">
        <v>0</v>
      </c>
      <c r="D12" s="53">
        <v>0</v>
      </c>
      <c r="E12" s="53">
        <v>4517</v>
      </c>
      <c r="F12" s="53">
        <v>21674</v>
      </c>
      <c r="G12" s="53">
        <v>13147</v>
      </c>
      <c r="H12" s="53">
        <v>5775</v>
      </c>
      <c r="I12" s="53">
        <v>3147</v>
      </c>
      <c r="J12" s="53">
        <v>1898</v>
      </c>
      <c r="K12" s="53">
        <v>1319</v>
      </c>
      <c r="L12" s="53">
        <v>867</v>
      </c>
      <c r="M12" s="53">
        <v>920</v>
      </c>
      <c r="N12" s="53">
        <v>53264</v>
      </c>
      <c r="O12" s="158">
        <v>56.586174292725943</v>
      </c>
    </row>
    <row r="13" spans="1:16" ht="13.5" customHeight="1">
      <c r="A13" s="1780" t="s">
        <v>172</v>
      </c>
      <c r="B13" s="155" t="s">
        <v>125</v>
      </c>
      <c r="C13" s="76">
        <v>0</v>
      </c>
      <c r="D13" s="76">
        <v>0</v>
      </c>
      <c r="E13" s="76">
        <v>11647</v>
      </c>
      <c r="F13" s="76">
        <v>43643</v>
      </c>
      <c r="G13" s="76">
        <v>27659</v>
      </c>
      <c r="H13" s="76">
        <v>11809</v>
      </c>
      <c r="I13" s="76">
        <v>6516</v>
      </c>
      <c r="J13" s="76">
        <v>3953</v>
      </c>
      <c r="K13" s="76">
        <v>2677</v>
      </c>
      <c r="L13" s="76">
        <v>1584</v>
      </c>
      <c r="M13" s="76">
        <v>1567</v>
      </c>
      <c r="N13" s="76">
        <v>111055</v>
      </c>
      <c r="O13" s="156">
        <v>100</v>
      </c>
    </row>
    <row r="14" spans="1:16" ht="13.5" customHeight="1">
      <c r="A14" s="1780"/>
      <c r="B14" s="157" t="s">
        <v>114</v>
      </c>
      <c r="C14" s="49">
        <v>0</v>
      </c>
      <c r="D14" s="49">
        <v>0</v>
      </c>
      <c r="E14" s="49">
        <v>4972</v>
      </c>
      <c r="F14" s="49">
        <v>19847</v>
      </c>
      <c r="G14" s="49">
        <v>12498</v>
      </c>
      <c r="H14" s="49">
        <v>5007</v>
      </c>
      <c r="I14" s="49">
        <v>2960</v>
      </c>
      <c r="J14" s="49">
        <v>1829</v>
      </c>
      <c r="K14" s="49">
        <v>1212</v>
      </c>
      <c r="L14" s="49">
        <v>673</v>
      </c>
      <c r="M14" s="49">
        <v>544</v>
      </c>
      <c r="N14" s="49">
        <v>49542</v>
      </c>
      <c r="O14" s="156">
        <v>44.61032821574895</v>
      </c>
    </row>
    <row r="15" spans="1:16" ht="13.5" customHeight="1">
      <c r="A15" s="1780"/>
      <c r="B15" s="157" t="s">
        <v>113</v>
      </c>
      <c r="C15" s="53">
        <v>0</v>
      </c>
      <c r="D15" s="53">
        <v>0</v>
      </c>
      <c r="E15" s="53">
        <v>6675</v>
      </c>
      <c r="F15" s="53">
        <v>23796</v>
      </c>
      <c r="G15" s="53">
        <v>15161</v>
      </c>
      <c r="H15" s="53">
        <v>6802</v>
      </c>
      <c r="I15" s="53">
        <v>3556</v>
      </c>
      <c r="J15" s="53">
        <v>2124</v>
      </c>
      <c r="K15" s="53">
        <v>1465</v>
      </c>
      <c r="L15" s="53">
        <v>911</v>
      </c>
      <c r="M15" s="53">
        <v>1023</v>
      </c>
      <c r="N15" s="53">
        <v>61513</v>
      </c>
      <c r="O15" s="158">
        <v>55.38967178425105</v>
      </c>
    </row>
    <row r="16" spans="1:16" ht="13.5" customHeight="1">
      <c r="A16" s="1780" t="s">
        <v>173</v>
      </c>
      <c r="B16" s="155" t="s">
        <v>125</v>
      </c>
      <c r="C16" s="76">
        <v>0</v>
      </c>
      <c r="D16" s="76">
        <v>5</v>
      </c>
      <c r="E16" s="76">
        <v>119073</v>
      </c>
      <c r="F16" s="76">
        <v>189828</v>
      </c>
      <c r="G16" s="76">
        <v>101744</v>
      </c>
      <c r="H16" s="76">
        <v>42323</v>
      </c>
      <c r="I16" s="76">
        <v>24434</v>
      </c>
      <c r="J16" s="76">
        <v>11765</v>
      </c>
      <c r="K16" s="76">
        <v>7657</v>
      </c>
      <c r="L16" s="76">
        <v>4898</v>
      </c>
      <c r="M16" s="76">
        <v>5672</v>
      </c>
      <c r="N16" s="76">
        <v>507399</v>
      </c>
      <c r="O16" s="156">
        <v>100</v>
      </c>
    </row>
    <row r="17" spans="1:16" ht="13.5" customHeight="1">
      <c r="A17" s="1780"/>
      <c r="B17" s="157" t="s">
        <v>114</v>
      </c>
      <c r="C17" s="49">
        <v>0</v>
      </c>
      <c r="D17" s="49">
        <v>1</v>
      </c>
      <c r="E17" s="49">
        <v>51393</v>
      </c>
      <c r="F17" s="49">
        <v>88673</v>
      </c>
      <c r="G17" s="49">
        <v>44998</v>
      </c>
      <c r="H17" s="49">
        <v>18284</v>
      </c>
      <c r="I17" s="49">
        <v>11113</v>
      </c>
      <c r="J17" s="49">
        <v>5558</v>
      </c>
      <c r="K17" s="49">
        <v>3494</v>
      </c>
      <c r="L17" s="49">
        <v>2072</v>
      </c>
      <c r="M17" s="49">
        <v>2168</v>
      </c>
      <c r="N17" s="49">
        <v>227754</v>
      </c>
      <c r="O17" s="156">
        <v>44.886568558471737</v>
      </c>
    </row>
    <row r="18" spans="1:16" ht="13.5" customHeight="1">
      <c r="A18" s="1780"/>
      <c r="B18" s="157" t="s">
        <v>113</v>
      </c>
      <c r="C18" s="53">
        <v>0</v>
      </c>
      <c r="D18" s="53">
        <v>4</v>
      </c>
      <c r="E18" s="53">
        <v>67680</v>
      </c>
      <c r="F18" s="53">
        <v>101155</v>
      </c>
      <c r="G18" s="53">
        <v>56746</v>
      </c>
      <c r="H18" s="53">
        <v>24039</v>
      </c>
      <c r="I18" s="53">
        <v>13321</v>
      </c>
      <c r="J18" s="53">
        <v>6207</v>
      </c>
      <c r="K18" s="53">
        <v>4163</v>
      </c>
      <c r="L18" s="53">
        <v>2826</v>
      </c>
      <c r="M18" s="53">
        <v>3504</v>
      </c>
      <c r="N18" s="53">
        <v>279645</v>
      </c>
      <c r="O18" s="158">
        <v>55.113431441528263</v>
      </c>
    </row>
    <row r="19" spans="1:16" ht="13.5" customHeight="1">
      <c r="A19" s="1780" t="s">
        <v>174</v>
      </c>
      <c r="B19" s="155" t="s">
        <v>125</v>
      </c>
      <c r="C19" s="76">
        <v>6</v>
      </c>
      <c r="D19" s="76">
        <v>2578</v>
      </c>
      <c r="E19" s="76">
        <v>268586</v>
      </c>
      <c r="F19" s="76">
        <v>184688</v>
      </c>
      <c r="G19" s="76">
        <v>74590</v>
      </c>
      <c r="H19" s="76">
        <v>36434</v>
      </c>
      <c r="I19" s="76">
        <v>23214</v>
      </c>
      <c r="J19" s="76">
        <v>15955</v>
      </c>
      <c r="K19" s="76">
        <v>10838</v>
      </c>
      <c r="L19" s="76">
        <v>6871</v>
      </c>
      <c r="M19" s="76">
        <v>5866</v>
      </c>
      <c r="N19" s="76">
        <v>629626</v>
      </c>
      <c r="O19" s="156">
        <v>100</v>
      </c>
    </row>
    <row r="20" spans="1:16" ht="13.5" customHeight="1">
      <c r="A20" s="1780"/>
      <c r="B20" s="157" t="s">
        <v>114</v>
      </c>
      <c r="C20" s="49">
        <v>2</v>
      </c>
      <c r="D20" s="49">
        <v>1010</v>
      </c>
      <c r="E20" s="49">
        <v>118657</v>
      </c>
      <c r="F20" s="49">
        <v>87407</v>
      </c>
      <c r="G20" s="49">
        <v>35110</v>
      </c>
      <c r="H20" s="49">
        <v>18591</v>
      </c>
      <c r="I20" s="49">
        <v>12635</v>
      </c>
      <c r="J20" s="49">
        <v>8836</v>
      </c>
      <c r="K20" s="49">
        <v>5693</v>
      </c>
      <c r="L20" s="49">
        <v>3198</v>
      </c>
      <c r="M20" s="49">
        <v>2148</v>
      </c>
      <c r="N20" s="49">
        <v>293287</v>
      </c>
      <c r="O20" s="156">
        <v>46.581144997188808</v>
      </c>
    </row>
    <row r="21" spans="1:16" ht="13.5" customHeight="1">
      <c r="A21" s="1780"/>
      <c r="B21" s="159" t="s">
        <v>113</v>
      </c>
      <c r="C21" s="53">
        <v>4</v>
      </c>
      <c r="D21" s="53">
        <v>1568</v>
      </c>
      <c r="E21" s="53">
        <v>149929</v>
      </c>
      <c r="F21" s="53">
        <v>97281</v>
      </c>
      <c r="G21" s="53">
        <v>39480</v>
      </c>
      <c r="H21" s="53">
        <v>17843</v>
      </c>
      <c r="I21" s="53">
        <v>10579</v>
      </c>
      <c r="J21" s="53">
        <v>7119</v>
      </c>
      <c r="K21" s="53">
        <v>5145</v>
      </c>
      <c r="L21" s="53">
        <v>3673</v>
      </c>
      <c r="M21" s="53">
        <v>3718</v>
      </c>
      <c r="N21" s="53">
        <v>336339</v>
      </c>
      <c r="O21" s="158">
        <v>53.418855002811192</v>
      </c>
    </row>
    <row r="22" spans="1:16" ht="13.5" customHeight="1">
      <c r="A22" s="1780" t="s">
        <v>175</v>
      </c>
      <c r="B22" s="157" t="s">
        <v>125</v>
      </c>
      <c r="C22" s="76">
        <v>1</v>
      </c>
      <c r="D22" s="76">
        <v>111884</v>
      </c>
      <c r="E22" s="76">
        <v>311002</v>
      </c>
      <c r="F22" s="76">
        <v>179250</v>
      </c>
      <c r="G22" s="76">
        <v>85822</v>
      </c>
      <c r="H22" s="76">
        <v>50206</v>
      </c>
      <c r="I22" s="76">
        <v>33783</v>
      </c>
      <c r="J22" s="76">
        <v>22966</v>
      </c>
      <c r="K22" s="76">
        <v>15261</v>
      </c>
      <c r="L22" s="76">
        <v>9570</v>
      </c>
      <c r="M22" s="76">
        <v>8568</v>
      </c>
      <c r="N22" s="76">
        <v>828313</v>
      </c>
      <c r="O22" s="156">
        <v>100</v>
      </c>
    </row>
    <row r="23" spans="1:16" ht="13.5" customHeight="1">
      <c r="A23" s="1780"/>
      <c r="B23" s="157" t="s">
        <v>114</v>
      </c>
      <c r="C23" s="49">
        <v>1</v>
      </c>
      <c r="D23" s="49">
        <v>47204</v>
      </c>
      <c r="E23" s="49">
        <v>140178</v>
      </c>
      <c r="F23" s="49">
        <v>82952</v>
      </c>
      <c r="G23" s="49">
        <v>39455</v>
      </c>
      <c r="H23" s="49">
        <v>24857</v>
      </c>
      <c r="I23" s="49">
        <v>17512</v>
      </c>
      <c r="J23" s="49">
        <v>11996</v>
      </c>
      <c r="K23" s="49">
        <v>7579</v>
      </c>
      <c r="L23" s="49">
        <v>4220</v>
      </c>
      <c r="M23" s="49">
        <v>3214</v>
      </c>
      <c r="N23" s="49">
        <v>379168</v>
      </c>
      <c r="O23" s="156">
        <v>45.775932527921206</v>
      </c>
    </row>
    <row r="24" spans="1:16" ht="13.5" customHeight="1">
      <c r="A24" s="1780"/>
      <c r="B24" s="159" t="s">
        <v>113</v>
      </c>
      <c r="C24" s="53">
        <v>0</v>
      </c>
      <c r="D24" s="53">
        <v>64680</v>
      </c>
      <c r="E24" s="53">
        <v>170824</v>
      </c>
      <c r="F24" s="53">
        <v>96298</v>
      </c>
      <c r="G24" s="53">
        <v>46367</v>
      </c>
      <c r="H24" s="53">
        <v>25349</v>
      </c>
      <c r="I24" s="53">
        <v>16271</v>
      </c>
      <c r="J24" s="53">
        <v>10970</v>
      </c>
      <c r="K24" s="53">
        <v>7682</v>
      </c>
      <c r="L24" s="53">
        <v>5350</v>
      </c>
      <c r="M24" s="53">
        <v>5354</v>
      </c>
      <c r="N24" s="53">
        <v>449145</v>
      </c>
      <c r="O24" s="158">
        <v>54.224067472078794</v>
      </c>
    </row>
    <row r="25" spans="1:16" ht="13.5" customHeight="1">
      <c r="A25" s="1780" t="s">
        <v>176</v>
      </c>
      <c r="B25" s="157" t="s">
        <v>125</v>
      </c>
      <c r="C25" s="76">
        <v>6</v>
      </c>
      <c r="D25" s="76">
        <v>204416</v>
      </c>
      <c r="E25" s="76">
        <v>252225</v>
      </c>
      <c r="F25" s="76">
        <v>144905</v>
      </c>
      <c r="G25" s="76">
        <v>76891</v>
      </c>
      <c r="H25" s="76">
        <v>45671</v>
      </c>
      <c r="I25" s="76">
        <v>29788</v>
      </c>
      <c r="J25" s="76">
        <v>18977</v>
      </c>
      <c r="K25" s="76">
        <v>11713</v>
      </c>
      <c r="L25" s="76">
        <v>6530</v>
      </c>
      <c r="M25" s="76">
        <v>5329</v>
      </c>
      <c r="N25" s="76">
        <v>796451</v>
      </c>
      <c r="O25" s="156">
        <v>100</v>
      </c>
    </row>
    <row r="26" spans="1:16" ht="13.5" customHeight="1">
      <c r="A26" s="1780"/>
      <c r="B26" s="157" t="s">
        <v>114</v>
      </c>
      <c r="C26" s="49">
        <v>2</v>
      </c>
      <c r="D26" s="49">
        <v>83457</v>
      </c>
      <c r="E26" s="49">
        <v>115401</v>
      </c>
      <c r="F26" s="49">
        <v>64954</v>
      </c>
      <c r="G26" s="49">
        <v>34754</v>
      </c>
      <c r="H26" s="49">
        <v>21857</v>
      </c>
      <c r="I26" s="49">
        <v>14812</v>
      </c>
      <c r="J26" s="49">
        <v>9421</v>
      </c>
      <c r="K26" s="49">
        <v>5519</v>
      </c>
      <c r="L26" s="49">
        <v>2842</v>
      </c>
      <c r="M26" s="49">
        <v>2223</v>
      </c>
      <c r="N26" s="49">
        <v>355242</v>
      </c>
      <c r="O26" s="156">
        <v>44.603120593733955</v>
      </c>
    </row>
    <row r="27" spans="1:16" ht="13.5" customHeight="1">
      <c r="A27" s="1780"/>
      <c r="B27" s="159" t="s">
        <v>113</v>
      </c>
      <c r="C27" s="53">
        <v>4</v>
      </c>
      <c r="D27" s="53">
        <v>120959</v>
      </c>
      <c r="E27" s="53">
        <v>136824</v>
      </c>
      <c r="F27" s="53">
        <v>79951</v>
      </c>
      <c r="G27" s="53">
        <v>42137</v>
      </c>
      <c r="H27" s="53">
        <v>23814</v>
      </c>
      <c r="I27" s="53">
        <v>14976</v>
      </c>
      <c r="J27" s="53">
        <v>9556</v>
      </c>
      <c r="K27" s="53">
        <v>6194</v>
      </c>
      <c r="L27" s="53">
        <v>3688</v>
      </c>
      <c r="M27" s="53">
        <v>3106</v>
      </c>
      <c r="N27" s="53">
        <v>441209</v>
      </c>
      <c r="O27" s="158">
        <v>55.396879406266052</v>
      </c>
    </row>
    <row r="28" spans="1:16" ht="13.5" customHeight="1">
      <c r="A28" s="1780" t="s">
        <v>177</v>
      </c>
      <c r="B28" s="157" t="s">
        <v>125</v>
      </c>
      <c r="C28" s="76">
        <v>53416</v>
      </c>
      <c r="D28" s="76">
        <v>417907</v>
      </c>
      <c r="E28" s="76">
        <v>286524</v>
      </c>
      <c r="F28" s="76">
        <v>140614</v>
      </c>
      <c r="G28" s="76">
        <v>80912</v>
      </c>
      <c r="H28" s="76">
        <v>49776</v>
      </c>
      <c r="I28" s="76">
        <v>33301</v>
      </c>
      <c r="J28" s="76">
        <v>21007</v>
      </c>
      <c r="K28" s="76">
        <v>13129</v>
      </c>
      <c r="L28" s="76">
        <v>6708</v>
      </c>
      <c r="M28" s="76">
        <v>5010</v>
      </c>
      <c r="N28" s="76">
        <v>1108304</v>
      </c>
      <c r="O28" s="156">
        <v>100</v>
      </c>
    </row>
    <row r="29" spans="1:16" ht="13.5" customHeight="1">
      <c r="A29" s="1780"/>
      <c r="B29" s="157" t="s">
        <v>114</v>
      </c>
      <c r="C29" s="49">
        <v>21466</v>
      </c>
      <c r="D29" s="49">
        <v>184273</v>
      </c>
      <c r="E29" s="49">
        <v>136249</v>
      </c>
      <c r="F29" s="49">
        <v>65587</v>
      </c>
      <c r="G29" s="49">
        <v>39647</v>
      </c>
      <c r="H29" s="49">
        <v>25774</v>
      </c>
      <c r="I29" s="49">
        <v>17970</v>
      </c>
      <c r="J29" s="49">
        <v>10937</v>
      </c>
      <c r="K29" s="49">
        <v>6199</v>
      </c>
      <c r="L29" s="49">
        <v>2760</v>
      </c>
      <c r="M29" s="49">
        <v>2067</v>
      </c>
      <c r="N29" s="49">
        <v>512929</v>
      </c>
      <c r="O29" s="156">
        <v>46.280533138922173</v>
      </c>
    </row>
    <row r="30" spans="1:16" ht="13.5" customHeight="1">
      <c r="A30" s="1780"/>
      <c r="B30" s="159" t="s">
        <v>113</v>
      </c>
      <c r="C30" s="53">
        <v>31950</v>
      </c>
      <c r="D30" s="53">
        <v>233634</v>
      </c>
      <c r="E30" s="53">
        <v>150275</v>
      </c>
      <c r="F30" s="53">
        <v>75027</v>
      </c>
      <c r="G30" s="53">
        <v>41265</v>
      </c>
      <c r="H30" s="53">
        <v>24002</v>
      </c>
      <c r="I30" s="53">
        <v>15331</v>
      </c>
      <c r="J30" s="53">
        <v>10070</v>
      </c>
      <c r="K30" s="53">
        <v>6930</v>
      </c>
      <c r="L30" s="53">
        <v>3948</v>
      </c>
      <c r="M30" s="53">
        <v>2943</v>
      </c>
      <c r="N30" s="53">
        <v>595375</v>
      </c>
      <c r="O30" s="158">
        <v>53.719466861077827</v>
      </c>
    </row>
    <row r="31" spans="1:16" ht="13.5" customHeight="1">
      <c r="A31" s="1780" t="s">
        <v>178</v>
      </c>
      <c r="B31" s="157" t="s">
        <v>125</v>
      </c>
      <c r="C31" s="76">
        <v>192027</v>
      </c>
      <c r="D31" s="76">
        <v>275880</v>
      </c>
      <c r="E31" s="76">
        <v>159553</v>
      </c>
      <c r="F31" s="76">
        <v>83219</v>
      </c>
      <c r="G31" s="76">
        <v>51904</v>
      </c>
      <c r="H31" s="76">
        <v>33927</v>
      </c>
      <c r="I31" s="76">
        <v>23212</v>
      </c>
      <c r="J31" s="76">
        <v>14233</v>
      </c>
      <c r="K31" s="76">
        <v>8939</v>
      </c>
      <c r="L31" s="76">
        <v>4487</v>
      </c>
      <c r="M31" s="76">
        <v>3182</v>
      </c>
      <c r="N31" s="76">
        <v>850563</v>
      </c>
      <c r="O31" s="160">
        <v>76.744557449941524</v>
      </c>
      <c r="P31" s="161"/>
    </row>
    <row r="32" spans="1:16" ht="13.5" customHeight="1">
      <c r="A32" s="1780"/>
      <c r="B32" s="157" t="s">
        <v>114</v>
      </c>
      <c r="C32" s="49">
        <v>76865</v>
      </c>
      <c r="D32" s="49">
        <v>124760</v>
      </c>
      <c r="E32" s="49">
        <v>74701</v>
      </c>
      <c r="F32" s="49">
        <v>38274</v>
      </c>
      <c r="G32" s="49">
        <v>25301</v>
      </c>
      <c r="H32" s="49">
        <v>17257</v>
      </c>
      <c r="I32" s="49">
        <v>11977</v>
      </c>
      <c r="J32" s="49">
        <v>7384</v>
      </c>
      <c r="K32" s="49">
        <v>4057</v>
      </c>
      <c r="L32" s="49">
        <v>1812</v>
      </c>
      <c r="M32" s="49">
        <v>1369</v>
      </c>
      <c r="N32" s="49">
        <v>383757</v>
      </c>
      <c r="O32" s="156">
        <v>34.62560813639579</v>
      </c>
    </row>
    <row r="33" spans="1:16" ht="13.5" customHeight="1">
      <c r="A33" s="1780"/>
      <c r="B33" s="159" t="s">
        <v>113</v>
      </c>
      <c r="C33" s="53">
        <v>115162</v>
      </c>
      <c r="D33" s="53">
        <v>151120</v>
      </c>
      <c r="E33" s="53">
        <v>84852</v>
      </c>
      <c r="F33" s="53">
        <v>44945</v>
      </c>
      <c r="G33" s="53">
        <v>26603</v>
      </c>
      <c r="H33" s="53">
        <v>16670</v>
      </c>
      <c r="I33" s="53">
        <v>11235</v>
      </c>
      <c r="J33" s="53">
        <v>6849</v>
      </c>
      <c r="K33" s="53">
        <v>4882</v>
      </c>
      <c r="L33" s="53">
        <v>2675</v>
      </c>
      <c r="M33" s="53">
        <v>1813</v>
      </c>
      <c r="N33" s="53">
        <v>466806</v>
      </c>
      <c r="O33" s="158">
        <v>42.118949313545741</v>
      </c>
    </row>
    <row r="34" spans="1:16" ht="13.5" customHeight="1">
      <c r="A34" s="1780" t="s">
        <v>179</v>
      </c>
      <c r="B34" s="157" t="s">
        <v>125</v>
      </c>
      <c r="C34" s="76">
        <v>245464</v>
      </c>
      <c r="D34" s="76">
        <v>1012683</v>
      </c>
      <c r="E34" s="76">
        <v>1426895</v>
      </c>
      <c r="F34" s="76">
        <v>1372325</v>
      </c>
      <c r="G34" s="76">
        <v>1244981</v>
      </c>
      <c r="H34" s="76">
        <v>1150407</v>
      </c>
      <c r="I34" s="76">
        <v>1054883</v>
      </c>
      <c r="J34" s="76">
        <v>846096</v>
      </c>
      <c r="K34" s="76">
        <v>624363</v>
      </c>
      <c r="L34" s="76">
        <v>419821</v>
      </c>
      <c r="M34" s="76">
        <v>447748</v>
      </c>
      <c r="N34" s="76">
        <v>9845666</v>
      </c>
      <c r="O34" s="156">
        <v>100</v>
      </c>
      <c r="P34" s="162"/>
    </row>
    <row r="35" spans="1:16" ht="13.5" customHeight="1">
      <c r="A35" s="1780"/>
      <c r="B35" s="157" t="s">
        <v>114</v>
      </c>
      <c r="C35" s="49">
        <v>98340</v>
      </c>
      <c r="D35" s="49">
        <v>440712</v>
      </c>
      <c r="E35" s="49">
        <v>648756</v>
      </c>
      <c r="F35" s="49">
        <v>610776</v>
      </c>
      <c r="G35" s="49">
        <v>529097</v>
      </c>
      <c r="H35" s="49">
        <v>475522</v>
      </c>
      <c r="I35" s="49">
        <v>419247</v>
      </c>
      <c r="J35" s="49">
        <v>325177</v>
      </c>
      <c r="K35" s="49">
        <v>225094</v>
      </c>
      <c r="L35" s="49">
        <v>139864</v>
      </c>
      <c r="M35" s="49">
        <v>128034</v>
      </c>
      <c r="N35" s="49">
        <v>4040619</v>
      </c>
      <c r="O35" s="156">
        <v>41.039570101199857</v>
      </c>
      <c r="P35" s="152"/>
    </row>
    <row r="36" spans="1:16" ht="13.5" customHeight="1">
      <c r="A36" s="1780"/>
      <c r="B36" s="157" t="s">
        <v>113</v>
      </c>
      <c r="C36" s="53">
        <v>147124</v>
      </c>
      <c r="D36" s="53">
        <v>571971</v>
      </c>
      <c r="E36" s="53">
        <v>778139</v>
      </c>
      <c r="F36" s="53">
        <v>761549</v>
      </c>
      <c r="G36" s="53">
        <v>715884</v>
      </c>
      <c r="H36" s="53">
        <v>674885</v>
      </c>
      <c r="I36" s="53">
        <v>635636</v>
      </c>
      <c r="J36" s="53">
        <v>520919</v>
      </c>
      <c r="K36" s="53">
        <v>399269</v>
      </c>
      <c r="L36" s="53">
        <v>279957</v>
      </c>
      <c r="M36" s="53">
        <v>319714</v>
      </c>
      <c r="N36" s="53">
        <v>5805047</v>
      </c>
      <c r="O36" s="156">
        <v>58.960429898800136</v>
      </c>
      <c r="P36" s="152"/>
    </row>
    <row r="37" spans="1:16" ht="13.5" customHeight="1">
      <c r="A37" s="163" t="s">
        <v>119</v>
      </c>
      <c r="B37" s="164" t="s">
        <v>126</v>
      </c>
      <c r="C37" s="165">
        <v>2.4931172761700426E-2</v>
      </c>
      <c r="D37" s="165">
        <v>0.10285571336667322</v>
      </c>
      <c r="E37" s="165">
        <v>0.14492620407801768</v>
      </c>
      <c r="F37" s="165">
        <v>0.1393836638374692</v>
      </c>
      <c r="G37" s="165">
        <v>0.12644964799740313</v>
      </c>
      <c r="H37" s="165">
        <v>0.11684400019257205</v>
      </c>
      <c r="I37" s="165">
        <v>0.10714186323200482</v>
      </c>
      <c r="J37" s="165">
        <v>8.5935882854445797E-2</v>
      </c>
      <c r="K37" s="165">
        <v>6.3415009203034112E-2</v>
      </c>
      <c r="L37" s="165">
        <v>4.2640183000317092E-2</v>
      </c>
      <c r="M37" s="165">
        <v>4.5476659476362494E-2</v>
      </c>
      <c r="N37" s="165">
        <v>1</v>
      </c>
      <c r="O37" s="165"/>
      <c r="P37" s="152"/>
    </row>
    <row r="38" spans="1:16" ht="3" customHeight="1" thickBot="1">
      <c r="A38" s="166"/>
      <c r="B38" s="166"/>
      <c r="C38" s="166"/>
      <c r="D38" s="166"/>
      <c r="E38" s="166"/>
      <c r="F38" s="166"/>
      <c r="G38" s="166"/>
      <c r="H38" s="166"/>
      <c r="I38" s="166"/>
      <c r="J38" s="166"/>
      <c r="K38" s="166"/>
      <c r="L38" s="166"/>
      <c r="M38" s="166"/>
      <c r="N38" s="166"/>
      <c r="O38" s="166"/>
      <c r="P38" s="152"/>
    </row>
    <row r="39" spans="1:16" ht="16.350000000000001" customHeight="1">
      <c r="A39" s="1779" t="s">
        <v>180</v>
      </c>
      <c r="B39" s="1779"/>
      <c r="C39" s="1779"/>
      <c r="D39" s="1779"/>
      <c r="E39" s="1779"/>
      <c r="F39" s="1779"/>
      <c r="G39" s="1779"/>
      <c r="H39" s="1779"/>
      <c r="I39" s="1779"/>
      <c r="J39" s="1779"/>
      <c r="K39" s="1779"/>
      <c r="L39" s="1779"/>
      <c r="M39" s="1779"/>
      <c r="N39" s="1779"/>
      <c r="O39" s="1779"/>
      <c r="P39" s="1779"/>
    </row>
    <row r="40" spans="1:16" ht="16.350000000000001" customHeight="1">
      <c r="A40" s="1779" t="s">
        <v>181</v>
      </c>
      <c r="B40" s="1779"/>
      <c r="C40" s="1779"/>
      <c r="D40" s="1779"/>
      <c r="E40" s="1779"/>
      <c r="F40" s="1779"/>
      <c r="G40" s="1779"/>
      <c r="H40" s="1779"/>
      <c r="I40" s="1779"/>
      <c r="J40" s="1779"/>
      <c r="K40" s="1779"/>
      <c r="L40" s="1779"/>
      <c r="M40" s="1779"/>
      <c r="N40" s="1779"/>
      <c r="O40" s="1779"/>
      <c r="P40" s="1779"/>
    </row>
  </sheetData>
  <mergeCells count="13">
    <mergeCell ref="A19:A21"/>
    <mergeCell ref="N5:N6"/>
    <mergeCell ref="A7:A9"/>
    <mergeCell ref="A10:A12"/>
    <mergeCell ref="A13:A15"/>
    <mergeCell ref="A16:A18"/>
    <mergeCell ref="A40:P40"/>
    <mergeCell ref="A22:A24"/>
    <mergeCell ref="A25:A27"/>
    <mergeCell ref="A28:A30"/>
    <mergeCell ref="A31:A33"/>
    <mergeCell ref="A34:A36"/>
    <mergeCell ref="A39:P39"/>
  </mergeCells>
  <printOptions horizontalCentered="1" verticalCentered="1"/>
  <pageMargins left="0.78740157480314965" right="0.78740157480314965" top="0.78740157480314965" bottom="0.78740157480314965" header="0" footer="0"/>
  <pageSetup scale="10" orientation="landscape" r:id="rId1"/>
  <headerFooter alignWithMargins="0">
    <oddFooter>&amp;C&amp;"Times New Roman,Normal"Boletin Mensual del SPP - Octubre 2013</oddFooter>
  </headerFooter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D03D5-FE3F-453C-892C-137C5970521E}">
  <sheetPr codeName="Hoja80">
    <pageSetUpPr fitToPage="1"/>
  </sheetPr>
  <dimension ref="A1:S29"/>
  <sheetViews>
    <sheetView showGridLines="0" zoomScaleNormal="100" workbookViewId="0">
      <selection activeCell="C6" sqref="C6"/>
    </sheetView>
  </sheetViews>
  <sheetFormatPr baseColWidth="10" defaultColWidth="0" defaultRowHeight="10.8"/>
  <cols>
    <col min="1" max="1" width="2.33203125" style="1510" customWidth="1"/>
    <col min="2" max="2" width="29.109375" style="1510" customWidth="1"/>
    <col min="3" max="15" width="8.33203125" style="1511" customWidth="1"/>
    <col min="16" max="16" width="9.88671875" style="1511" customWidth="1"/>
    <col min="17" max="17" width="7.33203125" style="1512" customWidth="1"/>
    <col min="18" max="251" width="11.44140625" style="1512" customWidth="1"/>
    <col min="252" max="252" width="2.33203125" style="1512" customWidth="1"/>
    <col min="253" max="253" width="22.6640625" style="1512" customWidth="1"/>
    <col min="254" max="256" width="0" style="1512" hidden="1"/>
    <col min="257" max="257" width="2.33203125" style="1512" customWidth="1"/>
    <col min="258" max="258" width="29.109375" style="1512" customWidth="1"/>
    <col min="259" max="271" width="8.33203125" style="1512" customWidth="1"/>
    <col min="272" max="272" width="9.88671875" style="1512" customWidth="1"/>
    <col min="273" max="273" width="7.33203125" style="1512" customWidth="1"/>
    <col min="274" max="507" width="11.44140625" style="1512" customWidth="1"/>
    <col min="508" max="508" width="2.33203125" style="1512" customWidth="1"/>
    <col min="509" max="509" width="22.6640625" style="1512" customWidth="1"/>
    <col min="510" max="512" width="0" style="1512" hidden="1"/>
    <col min="513" max="513" width="2.33203125" style="1512" customWidth="1"/>
    <col min="514" max="514" width="29.109375" style="1512" customWidth="1"/>
    <col min="515" max="527" width="8.33203125" style="1512" customWidth="1"/>
    <col min="528" max="528" width="9.88671875" style="1512" customWidth="1"/>
    <col min="529" max="529" width="7.33203125" style="1512" customWidth="1"/>
    <col min="530" max="763" width="11.44140625" style="1512" customWidth="1"/>
    <col min="764" max="764" width="2.33203125" style="1512" customWidth="1"/>
    <col min="765" max="765" width="22.6640625" style="1512" customWidth="1"/>
    <col min="766" max="768" width="0" style="1512" hidden="1"/>
    <col min="769" max="769" width="2.33203125" style="1512" customWidth="1"/>
    <col min="770" max="770" width="29.109375" style="1512" customWidth="1"/>
    <col min="771" max="783" width="8.33203125" style="1512" customWidth="1"/>
    <col min="784" max="784" width="9.88671875" style="1512" customWidth="1"/>
    <col min="785" max="785" width="7.33203125" style="1512" customWidth="1"/>
    <col min="786" max="1019" width="11.44140625" style="1512" customWidth="1"/>
    <col min="1020" max="1020" width="2.33203125" style="1512" customWidth="1"/>
    <col min="1021" max="1021" width="22.6640625" style="1512" customWidth="1"/>
    <col min="1022" max="1024" width="0" style="1512" hidden="1"/>
    <col min="1025" max="1025" width="2.33203125" style="1512" customWidth="1"/>
    <col min="1026" max="1026" width="29.109375" style="1512" customWidth="1"/>
    <col min="1027" max="1039" width="8.33203125" style="1512" customWidth="1"/>
    <col min="1040" max="1040" width="9.88671875" style="1512" customWidth="1"/>
    <col min="1041" max="1041" width="7.33203125" style="1512" customWidth="1"/>
    <col min="1042" max="1275" width="11.44140625" style="1512" customWidth="1"/>
    <col min="1276" max="1276" width="2.33203125" style="1512" customWidth="1"/>
    <col min="1277" max="1277" width="22.6640625" style="1512" customWidth="1"/>
    <col min="1278" max="1280" width="0" style="1512" hidden="1"/>
    <col min="1281" max="1281" width="2.33203125" style="1512" customWidth="1"/>
    <col min="1282" max="1282" width="29.109375" style="1512" customWidth="1"/>
    <col min="1283" max="1295" width="8.33203125" style="1512" customWidth="1"/>
    <col min="1296" max="1296" width="9.88671875" style="1512" customWidth="1"/>
    <col min="1297" max="1297" width="7.33203125" style="1512" customWidth="1"/>
    <col min="1298" max="1531" width="11.44140625" style="1512" customWidth="1"/>
    <col min="1532" max="1532" width="2.33203125" style="1512" customWidth="1"/>
    <col min="1533" max="1533" width="22.6640625" style="1512" customWidth="1"/>
    <col min="1534" max="1536" width="0" style="1512" hidden="1"/>
    <col min="1537" max="1537" width="2.33203125" style="1512" customWidth="1"/>
    <col min="1538" max="1538" width="29.109375" style="1512" customWidth="1"/>
    <col min="1539" max="1551" width="8.33203125" style="1512" customWidth="1"/>
    <col min="1552" max="1552" width="9.88671875" style="1512" customWidth="1"/>
    <col min="1553" max="1553" width="7.33203125" style="1512" customWidth="1"/>
    <col min="1554" max="1787" width="11.44140625" style="1512" customWidth="1"/>
    <col min="1788" max="1788" width="2.33203125" style="1512" customWidth="1"/>
    <col min="1789" max="1789" width="22.6640625" style="1512" customWidth="1"/>
    <col min="1790" max="1792" width="0" style="1512" hidden="1"/>
    <col min="1793" max="1793" width="2.33203125" style="1512" customWidth="1"/>
    <col min="1794" max="1794" width="29.109375" style="1512" customWidth="1"/>
    <col min="1795" max="1807" width="8.33203125" style="1512" customWidth="1"/>
    <col min="1808" max="1808" width="9.88671875" style="1512" customWidth="1"/>
    <col min="1809" max="1809" width="7.33203125" style="1512" customWidth="1"/>
    <col min="1810" max="2043" width="11.44140625" style="1512" customWidth="1"/>
    <col min="2044" max="2044" width="2.33203125" style="1512" customWidth="1"/>
    <col min="2045" max="2045" width="22.6640625" style="1512" customWidth="1"/>
    <col min="2046" max="2048" width="0" style="1512" hidden="1"/>
    <col min="2049" max="2049" width="2.33203125" style="1512" customWidth="1"/>
    <col min="2050" max="2050" width="29.109375" style="1512" customWidth="1"/>
    <col min="2051" max="2063" width="8.33203125" style="1512" customWidth="1"/>
    <col min="2064" max="2064" width="9.88671875" style="1512" customWidth="1"/>
    <col min="2065" max="2065" width="7.33203125" style="1512" customWidth="1"/>
    <col min="2066" max="2299" width="11.44140625" style="1512" customWidth="1"/>
    <col min="2300" max="2300" width="2.33203125" style="1512" customWidth="1"/>
    <col min="2301" max="2301" width="22.6640625" style="1512" customWidth="1"/>
    <col min="2302" max="2304" width="0" style="1512" hidden="1"/>
    <col min="2305" max="2305" width="2.33203125" style="1512" customWidth="1"/>
    <col min="2306" max="2306" width="29.109375" style="1512" customWidth="1"/>
    <col min="2307" max="2319" width="8.33203125" style="1512" customWidth="1"/>
    <col min="2320" max="2320" width="9.88671875" style="1512" customWidth="1"/>
    <col min="2321" max="2321" width="7.33203125" style="1512" customWidth="1"/>
    <col min="2322" max="2555" width="11.44140625" style="1512" customWidth="1"/>
    <col min="2556" max="2556" width="2.33203125" style="1512" customWidth="1"/>
    <col min="2557" max="2557" width="22.6640625" style="1512" customWidth="1"/>
    <col min="2558" max="2560" width="0" style="1512" hidden="1"/>
    <col min="2561" max="2561" width="2.33203125" style="1512" customWidth="1"/>
    <col min="2562" max="2562" width="29.109375" style="1512" customWidth="1"/>
    <col min="2563" max="2575" width="8.33203125" style="1512" customWidth="1"/>
    <col min="2576" max="2576" width="9.88671875" style="1512" customWidth="1"/>
    <col min="2577" max="2577" width="7.33203125" style="1512" customWidth="1"/>
    <col min="2578" max="2811" width="11.44140625" style="1512" customWidth="1"/>
    <col min="2812" max="2812" width="2.33203125" style="1512" customWidth="1"/>
    <col min="2813" max="2813" width="22.6640625" style="1512" customWidth="1"/>
    <col min="2814" max="2816" width="0" style="1512" hidden="1"/>
    <col min="2817" max="2817" width="2.33203125" style="1512" customWidth="1"/>
    <col min="2818" max="2818" width="29.109375" style="1512" customWidth="1"/>
    <col min="2819" max="2831" width="8.33203125" style="1512" customWidth="1"/>
    <col min="2832" max="2832" width="9.88671875" style="1512" customWidth="1"/>
    <col min="2833" max="2833" width="7.33203125" style="1512" customWidth="1"/>
    <col min="2834" max="3067" width="11.44140625" style="1512" customWidth="1"/>
    <col min="3068" max="3068" width="2.33203125" style="1512" customWidth="1"/>
    <col min="3069" max="3069" width="22.6640625" style="1512" customWidth="1"/>
    <col min="3070" max="3072" width="0" style="1512" hidden="1"/>
    <col min="3073" max="3073" width="2.33203125" style="1512" customWidth="1"/>
    <col min="3074" max="3074" width="29.109375" style="1512" customWidth="1"/>
    <col min="3075" max="3087" width="8.33203125" style="1512" customWidth="1"/>
    <col min="3088" max="3088" width="9.88671875" style="1512" customWidth="1"/>
    <col min="3089" max="3089" width="7.33203125" style="1512" customWidth="1"/>
    <col min="3090" max="3323" width="11.44140625" style="1512" customWidth="1"/>
    <col min="3324" max="3324" width="2.33203125" style="1512" customWidth="1"/>
    <col min="3325" max="3325" width="22.6640625" style="1512" customWidth="1"/>
    <col min="3326" max="3328" width="0" style="1512" hidden="1"/>
    <col min="3329" max="3329" width="2.33203125" style="1512" customWidth="1"/>
    <col min="3330" max="3330" width="29.109375" style="1512" customWidth="1"/>
    <col min="3331" max="3343" width="8.33203125" style="1512" customWidth="1"/>
    <col min="3344" max="3344" width="9.88671875" style="1512" customWidth="1"/>
    <col min="3345" max="3345" width="7.33203125" style="1512" customWidth="1"/>
    <col min="3346" max="3579" width="11.44140625" style="1512" customWidth="1"/>
    <col min="3580" max="3580" width="2.33203125" style="1512" customWidth="1"/>
    <col min="3581" max="3581" width="22.6640625" style="1512" customWidth="1"/>
    <col min="3582" max="3584" width="0" style="1512" hidden="1"/>
    <col min="3585" max="3585" width="2.33203125" style="1512" customWidth="1"/>
    <col min="3586" max="3586" width="29.109375" style="1512" customWidth="1"/>
    <col min="3587" max="3599" width="8.33203125" style="1512" customWidth="1"/>
    <col min="3600" max="3600" width="9.88671875" style="1512" customWidth="1"/>
    <col min="3601" max="3601" width="7.33203125" style="1512" customWidth="1"/>
    <col min="3602" max="3835" width="11.44140625" style="1512" customWidth="1"/>
    <col min="3836" max="3836" width="2.33203125" style="1512" customWidth="1"/>
    <col min="3837" max="3837" width="22.6640625" style="1512" customWidth="1"/>
    <col min="3838" max="3840" width="0" style="1512" hidden="1"/>
    <col min="3841" max="3841" width="2.33203125" style="1512" customWidth="1"/>
    <col min="3842" max="3842" width="29.109375" style="1512" customWidth="1"/>
    <col min="3843" max="3855" width="8.33203125" style="1512" customWidth="1"/>
    <col min="3856" max="3856" width="9.88671875" style="1512" customWidth="1"/>
    <col min="3857" max="3857" width="7.33203125" style="1512" customWidth="1"/>
    <col min="3858" max="4091" width="11.44140625" style="1512" customWidth="1"/>
    <col min="4092" max="4092" width="2.33203125" style="1512" customWidth="1"/>
    <col min="4093" max="4093" width="22.6640625" style="1512" customWidth="1"/>
    <col min="4094" max="4096" width="0" style="1512" hidden="1"/>
    <col min="4097" max="4097" width="2.33203125" style="1512" customWidth="1"/>
    <col min="4098" max="4098" width="29.109375" style="1512" customWidth="1"/>
    <col min="4099" max="4111" width="8.33203125" style="1512" customWidth="1"/>
    <col min="4112" max="4112" width="9.88671875" style="1512" customWidth="1"/>
    <col min="4113" max="4113" width="7.33203125" style="1512" customWidth="1"/>
    <col min="4114" max="4347" width="11.44140625" style="1512" customWidth="1"/>
    <col min="4348" max="4348" width="2.33203125" style="1512" customWidth="1"/>
    <col min="4349" max="4349" width="22.6640625" style="1512" customWidth="1"/>
    <col min="4350" max="4352" width="0" style="1512" hidden="1"/>
    <col min="4353" max="4353" width="2.33203125" style="1512" customWidth="1"/>
    <col min="4354" max="4354" width="29.109375" style="1512" customWidth="1"/>
    <col min="4355" max="4367" width="8.33203125" style="1512" customWidth="1"/>
    <col min="4368" max="4368" width="9.88671875" style="1512" customWidth="1"/>
    <col min="4369" max="4369" width="7.33203125" style="1512" customWidth="1"/>
    <col min="4370" max="4603" width="11.44140625" style="1512" customWidth="1"/>
    <col min="4604" max="4604" width="2.33203125" style="1512" customWidth="1"/>
    <col min="4605" max="4605" width="22.6640625" style="1512" customWidth="1"/>
    <col min="4606" max="4608" width="0" style="1512" hidden="1"/>
    <col min="4609" max="4609" width="2.33203125" style="1512" customWidth="1"/>
    <col min="4610" max="4610" width="29.109375" style="1512" customWidth="1"/>
    <col min="4611" max="4623" width="8.33203125" style="1512" customWidth="1"/>
    <col min="4624" max="4624" width="9.88671875" style="1512" customWidth="1"/>
    <col min="4625" max="4625" width="7.33203125" style="1512" customWidth="1"/>
    <col min="4626" max="4859" width="11.44140625" style="1512" customWidth="1"/>
    <col min="4860" max="4860" width="2.33203125" style="1512" customWidth="1"/>
    <col min="4861" max="4861" width="22.6640625" style="1512" customWidth="1"/>
    <col min="4862" max="4864" width="0" style="1512" hidden="1"/>
    <col min="4865" max="4865" width="2.33203125" style="1512" customWidth="1"/>
    <col min="4866" max="4866" width="29.109375" style="1512" customWidth="1"/>
    <col min="4867" max="4879" width="8.33203125" style="1512" customWidth="1"/>
    <col min="4880" max="4880" width="9.88671875" style="1512" customWidth="1"/>
    <col min="4881" max="4881" width="7.33203125" style="1512" customWidth="1"/>
    <col min="4882" max="5115" width="11.44140625" style="1512" customWidth="1"/>
    <col min="5116" max="5116" width="2.33203125" style="1512" customWidth="1"/>
    <col min="5117" max="5117" width="22.6640625" style="1512" customWidth="1"/>
    <col min="5118" max="5120" width="0" style="1512" hidden="1"/>
    <col min="5121" max="5121" width="2.33203125" style="1512" customWidth="1"/>
    <col min="5122" max="5122" width="29.109375" style="1512" customWidth="1"/>
    <col min="5123" max="5135" width="8.33203125" style="1512" customWidth="1"/>
    <col min="5136" max="5136" width="9.88671875" style="1512" customWidth="1"/>
    <col min="5137" max="5137" width="7.33203125" style="1512" customWidth="1"/>
    <col min="5138" max="5371" width="11.44140625" style="1512" customWidth="1"/>
    <col min="5372" max="5372" width="2.33203125" style="1512" customWidth="1"/>
    <col min="5373" max="5373" width="22.6640625" style="1512" customWidth="1"/>
    <col min="5374" max="5376" width="0" style="1512" hidden="1"/>
    <col min="5377" max="5377" width="2.33203125" style="1512" customWidth="1"/>
    <col min="5378" max="5378" width="29.109375" style="1512" customWidth="1"/>
    <col min="5379" max="5391" width="8.33203125" style="1512" customWidth="1"/>
    <col min="5392" max="5392" width="9.88671875" style="1512" customWidth="1"/>
    <col min="5393" max="5393" width="7.33203125" style="1512" customWidth="1"/>
    <col min="5394" max="5627" width="11.44140625" style="1512" customWidth="1"/>
    <col min="5628" max="5628" width="2.33203125" style="1512" customWidth="1"/>
    <col min="5629" max="5629" width="22.6640625" style="1512" customWidth="1"/>
    <col min="5630" max="5632" width="0" style="1512" hidden="1"/>
    <col min="5633" max="5633" width="2.33203125" style="1512" customWidth="1"/>
    <col min="5634" max="5634" width="29.109375" style="1512" customWidth="1"/>
    <col min="5635" max="5647" width="8.33203125" style="1512" customWidth="1"/>
    <col min="5648" max="5648" width="9.88671875" style="1512" customWidth="1"/>
    <col min="5649" max="5649" width="7.33203125" style="1512" customWidth="1"/>
    <col min="5650" max="5883" width="11.44140625" style="1512" customWidth="1"/>
    <col min="5884" max="5884" width="2.33203125" style="1512" customWidth="1"/>
    <col min="5885" max="5885" width="22.6640625" style="1512" customWidth="1"/>
    <col min="5886" max="5888" width="0" style="1512" hidden="1"/>
    <col min="5889" max="5889" width="2.33203125" style="1512" customWidth="1"/>
    <col min="5890" max="5890" width="29.109375" style="1512" customWidth="1"/>
    <col min="5891" max="5903" width="8.33203125" style="1512" customWidth="1"/>
    <col min="5904" max="5904" width="9.88671875" style="1512" customWidth="1"/>
    <col min="5905" max="5905" width="7.33203125" style="1512" customWidth="1"/>
    <col min="5906" max="6139" width="11.44140625" style="1512" customWidth="1"/>
    <col min="6140" max="6140" width="2.33203125" style="1512" customWidth="1"/>
    <col min="6141" max="6141" width="22.6640625" style="1512" customWidth="1"/>
    <col min="6142" max="6144" width="0" style="1512" hidden="1"/>
    <col min="6145" max="6145" width="2.33203125" style="1512" customWidth="1"/>
    <col min="6146" max="6146" width="29.109375" style="1512" customWidth="1"/>
    <col min="6147" max="6159" width="8.33203125" style="1512" customWidth="1"/>
    <col min="6160" max="6160" width="9.88671875" style="1512" customWidth="1"/>
    <col min="6161" max="6161" width="7.33203125" style="1512" customWidth="1"/>
    <col min="6162" max="6395" width="11.44140625" style="1512" customWidth="1"/>
    <col min="6396" max="6396" width="2.33203125" style="1512" customWidth="1"/>
    <col min="6397" max="6397" width="22.6640625" style="1512" customWidth="1"/>
    <col min="6398" max="6400" width="0" style="1512" hidden="1"/>
    <col min="6401" max="6401" width="2.33203125" style="1512" customWidth="1"/>
    <col min="6402" max="6402" width="29.109375" style="1512" customWidth="1"/>
    <col min="6403" max="6415" width="8.33203125" style="1512" customWidth="1"/>
    <col min="6416" max="6416" width="9.88671875" style="1512" customWidth="1"/>
    <col min="6417" max="6417" width="7.33203125" style="1512" customWidth="1"/>
    <col min="6418" max="6651" width="11.44140625" style="1512" customWidth="1"/>
    <col min="6652" max="6652" width="2.33203125" style="1512" customWidth="1"/>
    <col min="6653" max="6653" width="22.6640625" style="1512" customWidth="1"/>
    <col min="6654" max="6656" width="0" style="1512" hidden="1"/>
    <col min="6657" max="6657" width="2.33203125" style="1512" customWidth="1"/>
    <col min="6658" max="6658" width="29.109375" style="1512" customWidth="1"/>
    <col min="6659" max="6671" width="8.33203125" style="1512" customWidth="1"/>
    <col min="6672" max="6672" width="9.88671875" style="1512" customWidth="1"/>
    <col min="6673" max="6673" width="7.33203125" style="1512" customWidth="1"/>
    <col min="6674" max="6907" width="11.44140625" style="1512" customWidth="1"/>
    <col min="6908" max="6908" width="2.33203125" style="1512" customWidth="1"/>
    <col min="6909" max="6909" width="22.6640625" style="1512" customWidth="1"/>
    <col min="6910" max="6912" width="0" style="1512" hidden="1"/>
    <col min="6913" max="6913" width="2.33203125" style="1512" customWidth="1"/>
    <col min="6914" max="6914" width="29.109375" style="1512" customWidth="1"/>
    <col min="6915" max="6927" width="8.33203125" style="1512" customWidth="1"/>
    <col min="6928" max="6928" width="9.88671875" style="1512" customWidth="1"/>
    <col min="6929" max="6929" width="7.33203125" style="1512" customWidth="1"/>
    <col min="6930" max="7163" width="11.44140625" style="1512" customWidth="1"/>
    <col min="7164" max="7164" width="2.33203125" style="1512" customWidth="1"/>
    <col min="7165" max="7165" width="22.6640625" style="1512" customWidth="1"/>
    <col min="7166" max="7168" width="0" style="1512" hidden="1"/>
    <col min="7169" max="7169" width="2.33203125" style="1512" customWidth="1"/>
    <col min="7170" max="7170" width="29.109375" style="1512" customWidth="1"/>
    <col min="7171" max="7183" width="8.33203125" style="1512" customWidth="1"/>
    <col min="7184" max="7184" width="9.88671875" style="1512" customWidth="1"/>
    <col min="7185" max="7185" width="7.33203125" style="1512" customWidth="1"/>
    <col min="7186" max="7419" width="11.44140625" style="1512" customWidth="1"/>
    <col min="7420" max="7420" width="2.33203125" style="1512" customWidth="1"/>
    <col min="7421" max="7421" width="22.6640625" style="1512" customWidth="1"/>
    <col min="7422" max="7424" width="0" style="1512" hidden="1"/>
    <col min="7425" max="7425" width="2.33203125" style="1512" customWidth="1"/>
    <col min="7426" max="7426" width="29.109375" style="1512" customWidth="1"/>
    <col min="7427" max="7439" width="8.33203125" style="1512" customWidth="1"/>
    <col min="7440" max="7440" width="9.88671875" style="1512" customWidth="1"/>
    <col min="7441" max="7441" width="7.33203125" style="1512" customWidth="1"/>
    <col min="7442" max="7675" width="11.44140625" style="1512" customWidth="1"/>
    <col min="7676" max="7676" width="2.33203125" style="1512" customWidth="1"/>
    <col min="7677" max="7677" width="22.6640625" style="1512" customWidth="1"/>
    <col min="7678" max="7680" width="0" style="1512" hidden="1"/>
    <col min="7681" max="7681" width="2.33203125" style="1512" customWidth="1"/>
    <col min="7682" max="7682" width="29.109375" style="1512" customWidth="1"/>
    <col min="7683" max="7695" width="8.33203125" style="1512" customWidth="1"/>
    <col min="7696" max="7696" width="9.88671875" style="1512" customWidth="1"/>
    <col min="7697" max="7697" width="7.33203125" style="1512" customWidth="1"/>
    <col min="7698" max="7931" width="11.44140625" style="1512" customWidth="1"/>
    <col min="7932" max="7932" width="2.33203125" style="1512" customWidth="1"/>
    <col min="7933" max="7933" width="22.6640625" style="1512" customWidth="1"/>
    <col min="7934" max="7936" width="0" style="1512" hidden="1"/>
    <col min="7937" max="7937" width="2.33203125" style="1512" customWidth="1"/>
    <col min="7938" max="7938" width="29.109375" style="1512" customWidth="1"/>
    <col min="7939" max="7951" width="8.33203125" style="1512" customWidth="1"/>
    <col min="7952" max="7952" width="9.88671875" style="1512" customWidth="1"/>
    <col min="7953" max="7953" width="7.33203125" style="1512" customWidth="1"/>
    <col min="7954" max="8187" width="11.44140625" style="1512" customWidth="1"/>
    <col min="8188" max="8188" width="2.33203125" style="1512" customWidth="1"/>
    <col min="8189" max="8189" width="22.6640625" style="1512" customWidth="1"/>
    <col min="8190" max="8192" width="0" style="1512" hidden="1"/>
    <col min="8193" max="8193" width="2.33203125" style="1512" customWidth="1"/>
    <col min="8194" max="8194" width="29.109375" style="1512" customWidth="1"/>
    <col min="8195" max="8207" width="8.33203125" style="1512" customWidth="1"/>
    <col min="8208" max="8208" width="9.88671875" style="1512" customWidth="1"/>
    <col min="8209" max="8209" width="7.33203125" style="1512" customWidth="1"/>
    <col min="8210" max="8443" width="11.44140625" style="1512" customWidth="1"/>
    <col min="8444" max="8444" width="2.33203125" style="1512" customWidth="1"/>
    <col min="8445" max="8445" width="22.6640625" style="1512" customWidth="1"/>
    <col min="8446" max="8448" width="0" style="1512" hidden="1"/>
    <col min="8449" max="8449" width="2.33203125" style="1512" customWidth="1"/>
    <col min="8450" max="8450" width="29.109375" style="1512" customWidth="1"/>
    <col min="8451" max="8463" width="8.33203125" style="1512" customWidth="1"/>
    <col min="8464" max="8464" width="9.88671875" style="1512" customWidth="1"/>
    <col min="8465" max="8465" width="7.33203125" style="1512" customWidth="1"/>
    <col min="8466" max="8699" width="11.44140625" style="1512" customWidth="1"/>
    <col min="8700" max="8700" width="2.33203125" style="1512" customWidth="1"/>
    <col min="8701" max="8701" width="22.6640625" style="1512" customWidth="1"/>
    <col min="8702" max="8704" width="0" style="1512" hidden="1"/>
    <col min="8705" max="8705" width="2.33203125" style="1512" customWidth="1"/>
    <col min="8706" max="8706" width="29.109375" style="1512" customWidth="1"/>
    <col min="8707" max="8719" width="8.33203125" style="1512" customWidth="1"/>
    <col min="8720" max="8720" width="9.88671875" style="1512" customWidth="1"/>
    <col min="8721" max="8721" width="7.33203125" style="1512" customWidth="1"/>
    <col min="8722" max="8955" width="11.44140625" style="1512" customWidth="1"/>
    <col min="8956" max="8956" width="2.33203125" style="1512" customWidth="1"/>
    <col min="8957" max="8957" width="22.6640625" style="1512" customWidth="1"/>
    <col min="8958" max="8960" width="0" style="1512" hidden="1"/>
    <col min="8961" max="8961" width="2.33203125" style="1512" customWidth="1"/>
    <col min="8962" max="8962" width="29.109375" style="1512" customWidth="1"/>
    <col min="8963" max="8975" width="8.33203125" style="1512" customWidth="1"/>
    <col min="8976" max="8976" width="9.88671875" style="1512" customWidth="1"/>
    <col min="8977" max="8977" width="7.33203125" style="1512" customWidth="1"/>
    <col min="8978" max="9211" width="11.44140625" style="1512" customWidth="1"/>
    <col min="9212" max="9212" width="2.33203125" style="1512" customWidth="1"/>
    <col min="9213" max="9213" width="22.6640625" style="1512" customWidth="1"/>
    <col min="9214" max="9216" width="0" style="1512" hidden="1"/>
    <col min="9217" max="9217" width="2.33203125" style="1512" customWidth="1"/>
    <col min="9218" max="9218" width="29.109375" style="1512" customWidth="1"/>
    <col min="9219" max="9231" width="8.33203125" style="1512" customWidth="1"/>
    <col min="9232" max="9232" width="9.88671875" style="1512" customWidth="1"/>
    <col min="9233" max="9233" width="7.33203125" style="1512" customWidth="1"/>
    <col min="9234" max="9467" width="11.44140625" style="1512" customWidth="1"/>
    <col min="9468" max="9468" width="2.33203125" style="1512" customWidth="1"/>
    <col min="9469" max="9469" width="22.6640625" style="1512" customWidth="1"/>
    <col min="9470" max="9472" width="0" style="1512" hidden="1"/>
    <col min="9473" max="9473" width="2.33203125" style="1512" customWidth="1"/>
    <col min="9474" max="9474" width="29.109375" style="1512" customWidth="1"/>
    <col min="9475" max="9487" width="8.33203125" style="1512" customWidth="1"/>
    <col min="9488" max="9488" width="9.88671875" style="1512" customWidth="1"/>
    <col min="9489" max="9489" width="7.33203125" style="1512" customWidth="1"/>
    <col min="9490" max="9723" width="11.44140625" style="1512" customWidth="1"/>
    <col min="9724" max="9724" width="2.33203125" style="1512" customWidth="1"/>
    <col min="9725" max="9725" width="22.6640625" style="1512" customWidth="1"/>
    <col min="9726" max="9728" width="0" style="1512" hidden="1"/>
    <col min="9729" max="9729" width="2.33203125" style="1512" customWidth="1"/>
    <col min="9730" max="9730" width="29.109375" style="1512" customWidth="1"/>
    <col min="9731" max="9743" width="8.33203125" style="1512" customWidth="1"/>
    <col min="9744" max="9744" width="9.88671875" style="1512" customWidth="1"/>
    <col min="9745" max="9745" width="7.33203125" style="1512" customWidth="1"/>
    <col min="9746" max="9979" width="11.44140625" style="1512" customWidth="1"/>
    <col min="9980" max="9980" width="2.33203125" style="1512" customWidth="1"/>
    <col min="9981" max="9981" width="22.6640625" style="1512" customWidth="1"/>
    <col min="9982" max="9984" width="0" style="1512" hidden="1"/>
    <col min="9985" max="9985" width="2.33203125" style="1512" customWidth="1"/>
    <col min="9986" max="9986" width="29.109375" style="1512" customWidth="1"/>
    <col min="9987" max="9999" width="8.33203125" style="1512" customWidth="1"/>
    <col min="10000" max="10000" width="9.88671875" style="1512" customWidth="1"/>
    <col min="10001" max="10001" width="7.33203125" style="1512" customWidth="1"/>
    <col min="10002" max="10235" width="11.44140625" style="1512" customWidth="1"/>
    <col min="10236" max="10236" width="2.33203125" style="1512" customWidth="1"/>
    <col min="10237" max="10237" width="22.6640625" style="1512" customWidth="1"/>
    <col min="10238" max="10240" width="0" style="1512" hidden="1"/>
    <col min="10241" max="10241" width="2.33203125" style="1512" customWidth="1"/>
    <col min="10242" max="10242" width="29.109375" style="1512" customWidth="1"/>
    <col min="10243" max="10255" width="8.33203125" style="1512" customWidth="1"/>
    <col min="10256" max="10256" width="9.88671875" style="1512" customWidth="1"/>
    <col min="10257" max="10257" width="7.33203125" style="1512" customWidth="1"/>
    <col min="10258" max="10491" width="11.44140625" style="1512" customWidth="1"/>
    <col min="10492" max="10492" width="2.33203125" style="1512" customWidth="1"/>
    <col min="10493" max="10493" width="22.6640625" style="1512" customWidth="1"/>
    <col min="10494" max="10496" width="0" style="1512" hidden="1"/>
    <col min="10497" max="10497" width="2.33203125" style="1512" customWidth="1"/>
    <col min="10498" max="10498" width="29.109375" style="1512" customWidth="1"/>
    <col min="10499" max="10511" width="8.33203125" style="1512" customWidth="1"/>
    <col min="10512" max="10512" width="9.88671875" style="1512" customWidth="1"/>
    <col min="10513" max="10513" width="7.33203125" style="1512" customWidth="1"/>
    <col min="10514" max="10747" width="11.44140625" style="1512" customWidth="1"/>
    <col min="10748" max="10748" width="2.33203125" style="1512" customWidth="1"/>
    <col min="10749" max="10749" width="22.6640625" style="1512" customWidth="1"/>
    <col min="10750" max="10752" width="0" style="1512" hidden="1"/>
    <col min="10753" max="10753" width="2.33203125" style="1512" customWidth="1"/>
    <col min="10754" max="10754" width="29.109375" style="1512" customWidth="1"/>
    <col min="10755" max="10767" width="8.33203125" style="1512" customWidth="1"/>
    <col min="10768" max="10768" width="9.88671875" style="1512" customWidth="1"/>
    <col min="10769" max="10769" width="7.33203125" style="1512" customWidth="1"/>
    <col min="10770" max="11003" width="11.44140625" style="1512" customWidth="1"/>
    <col min="11004" max="11004" width="2.33203125" style="1512" customWidth="1"/>
    <col min="11005" max="11005" width="22.6640625" style="1512" customWidth="1"/>
    <col min="11006" max="11008" width="0" style="1512" hidden="1"/>
    <col min="11009" max="11009" width="2.33203125" style="1512" customWidth="1"/>
    <col min="11010" max="11010" width="29.109375" style="1512" customWidth="1"/>
    <col min="11011" max="11023" width="8.33203125" style="1512" customWidth="1"/>
    <col min="11024" max="11024" width="9.88671875" style="1512" customWidth="1"/>
    <col min="11025" max="11025" width="7.33203125" style="1512" customWidth="1"/>
    <col min="11026" max="11259" width="11.44140625" style="1512" customWidth="1"/>
    <col min="11260" max="11260" width="2.33203125" style="1512" customWidth="1"/>
    <col min="11261" max="11261" width="22.6640625" style="1512" customWidth="1"/>
    <col min="11262" max="11264" width="0" style="1512" hidden="1"/>
    <col min="11265" max="11265" width="2.33203125" style="1512" customWidth="1"/>
    <col min="11266" max="11266" width="29.109375" style="1512" customWidth="1"/>
    <col min="11267" max="11279" width="8.33203125" style="1512" customWidth="1"/>
    <col min="11280" max="11280" width="9.88671875" style="1512" customWidth="1"/>
    <col min="11281" max="11281" width="7.33203125" style="1512" customWidth="1"/>
    <col min="11282" max="11515" width="11.44140625" style="1512" customWidth="1"/>
    <col min="11516" max="11516" width="2.33203125" style="1512" customWidth="1"/>
    <col min="11517" max="11517" width="22.6640625" style="1512" customWidth="1"/>
    <col min="11518" max="11520" width="0" style="1512" hidden="1"/>
    <col min="11521" max="11521" width="2.33203125" style="1512" customWidth="1"/>
    <col min="11522" max="11522" width="29.109375" style="1512" customWidth="1"/>
    <col min="11523" max="11535" width="8.33203125" style="1512" customWidth="1"/>
    <col min="11536" max="11536" width="9.88671875" style="1512" customWidth="1"/>
    <col min="11537" max="11537" width="7.33203125" style="1512" customWidth="1"/>
    <col min="11538" max="11771" width="11.44140625" style="1512" customWidth="1"/>
    <col min="11772" max="11772" width="2.33203125" style="1512" customWidth="1"/>
    <col min="11773" max="11773" width="22.6640625" style="1512" customWidth="1"/>
    <col min="11774" max="11776" width="0" style="1512" hidden="1"/>
    <col min="11777" max="11777" width="2.33203125" style="1512" customWidth="1"/>
    <col min="11778" max="11778" width="29.109375" style="1512" customWidth="1"/>
    <col min="11779" max="11791" width="8.33203125" style="1512" customWidth="1"/>
    <col min="11792" max="11792" width="9.88671875" style="1512" customWidth="1"/>
    <col min="11793" max="11793" width="7.33203125" style="1512" customWidth="1"/>
    <col min="11794" max="12027" width="11.44140625" style="1512" customWidth="1"/>
    <col min="12028" max="12028" width="2.33203125" style="1512" customWidth="1"/>
    <col min="12029" max="12029" width="22.6640625" style="1512" customWidth="1"/>
    <col min="12030" max="12032" width="0" style="1512" hidden="1"/>
    <col min="12033" max="12033" width="2.33203125" style="1512" customWidth="1"/>
    <col min="12034" max="12034" width="29.109375" style="1512" customWidth="1"/>
    <col min="12035" max="12047" width="8.33203125" style="1512" customWidth="1"/>
    <col min="12048" max="12048" width="9.88671875" style="1512" customWidth="1"/>
    <col min="12049" max="12049" width="7.33203125" style="1512" customWidth="1"/>
    <col min="12050" max="12283" width="11.44140625" style="1512" customWidth="1"/>
    <col min="12284" max="12284" width="2.33203125" style="1512" customWidth="1"/>
    <col min="12285" max="12285" width="22.6640625" style="1512" customWidth="1"/>
    <col min="12286" max="12288" width="0" style="1512" hidden="1"/>
    <col min="12289" max="12289" width="2.33203125" style="1512" customWidth="1"/>
    <col min="12290" max="12290" width="29.109375" style="1512" customWidth="1"/>
    <col min="12291" max="12303" width="8.33203125" style="1512" customWidth="1"/>
    <col min="12304" max="12304" width="9.88671875" style="1512" customWidth="1"/>
    <col min="12305" max="12305" width="7.33203125" style="1512" customWidth="1"/>
    <col min="12306" max="12539" width="11.44140625" style="1512" customWidth="1"/>
    <col min="12540" max="12540" width="2.33203125" style="1512" customWidth="1"/>
    <col min="12541" max="12541" width="22.6640625" style="1512" customWidth="1"/>
    <col min="12542" max="12544" width="0" style="1512" hidden="1"/>
    <col min="12545" max="12545" width="2.33203125" style="1512" customWidth="1"/>
    <col min="12546" max="12546" width="29.109375" style="1512" customWidth="1"/>
    <col min="12547" max="12559" width="8.33203125" style="1512" customWidth="1"/>
    <col min="12560" max="12560" width="9.88671875" style="1512" customWidth="1"/>
    <col min="12561" max="12561" width="7.33203125" style="1512" customWidth="1"/>
    <col min="12562" max="12795" width="11.44140625" style="1512" customWidth="1"/>
    <col min="12796" max="12796" width="2.33203125" style="1512" customWidth="1"/>
    <col min="12797" max="12797" width="22.6640625" style="1512" customWidth="1"/>
    <col min="12798" max="12800" width="0" style="1512" hidden="1"/>
    <col min="12801" max="12801" width="2.33203125" style="1512" customWidth="1"/>
    <col min="12802" max="12802" width="29.109375" style="1512" customWidth="1"/>
    <col min="12803" max="12815" width="8.33203125" style="1512" customWidth="1"/>
    <col min="12816" max="12816" width="9.88671875" style="1512" customWidth="1"/>
    <col min="12817" max="12817" width="7.33203125" style="1512" customWidth="1"/>
    <col min="12818" max="13051" width="11.44140625" style="1512" customWidth="1"/>
    <col min="13052" max="13052" width="2.33203125" style="1512" customWidth="1"/>
    <col min="13053" max="13053" width="22.6640625" style="1512" customWidth="1"/>
    <col min="13054" max="13056" width="0" style="1512" hidden="1"/>
    <col min="13057" max="13057" width="2.33203125" style="1512" customWidth="1"/>
    <col min="13058" max="13058" width="29.109375" style="1512" customWidth="1"/>
    <col min="13059" max="13071" width="8.33203125" style="1512" customWidth="1"/>
    <col min="13072" max="13072" width="9.88671875" style="1512" customWidth="1"/>
    <col min="13073" max="13073" width="7.33203125" style="1512" customWidth="1"/>
    <col min="13074" max="13307" width="11.44140625" style="1512" customWidth="1"/>
    <col min="13308" max="13308" width="2.33203125" style="1512" customWidth="1"/>
    <col min="13309" max="13309" width="22.6640625" style="1512" customWidth="1"/>
    <col min="13310" max="13312" width="0" style="1512" hidden="1"/>
    <col min="13313" max="13313" width="2.33203125" style="1512" customWidth="1"/>
    <col min="13314" max="13314" width="29.109375" style="1512" customWidth="1"/>
    <col min="13315" max="13327" width="8.33203125" style="1512" customWidth="1"/>
    <col min="13328" max="13328" width="9.88671875" style="1512" customWidth="1"/>
    <col min="13329" max="13329" width="7.33203125" style="1512" customWidth="1"/>
    <col min="13330" max="13563" width="11.44140625" style="1512" customWidth="1"/>
    <col min="13564" max="13564" width="2.33203125" style="1512" customWidth="1"/>
    <col min="13565" max="13565" width="22.6640625" style="1512" customWidth="1"/>
    <col min="13566" max="13568" width="0" style="1512" hidden="1"/>
    <col min="13569" max="13569" width="2.33203125" style="1512" customWidth="1"/>
    <col min="13570" max="13570" width="29.109375" style="1512" customWidth="1"/>
    <col min="13571" max="13583" width="8.33203125" style="1512" customWidth="1"/>
    <col min="13584" max="13584" width="9.88671875" style="1512" customWidth="1"/>
    <col min="13585" max="13585" width="7.33203125" style="1512" customWidth="1"/>
    <col min="13586" max="13819" width="11.44140625" style="1512" customWidth="1"/>
    <col min="13820" max="13820" width="2.33203125" style="1512" customWidth="1"/>
    <col min="13821" max="13821" width="22.6640625" style="1512" customWidth="1"/>
    <col min="13822" max="13824" width="0" style="1512" hidden="1"/>
    <col min="13825" max="13825" width="2.33203125" style="1512" customWidth="1"/>
    <col min="13826" max="13826" width="29.109375" style="1512" customWidth="1"/>
    <col min="13827" max="13839" width="8.33203125" style="1512" customWidth="1"/>
    <col min="13840" max="13840" width="9.88671875" style="1512" customWidth="1"/>
    <col min="13841" max="13841" width="7.33203125" style="1512" customWidth="1"/>
    <col min="13842" max="14075" width="11.44140625" style="1512" customWidth="1"/>
    <col min="14076" max="14076" width="2.33203125" style="1512" customWidth="1"/>
    <col min="14077" max="14077" width="22.6640625" style="1512" customWidth="1"/>
    <col min="14078" max="14080" width="0" style="1512" hidden="1"/>
    <col min="14081" max="14081" width="2.33203125" style="1512" customWidth="1"/>
    <col min="14082" max="14082" width="29.109375" style="1512" customWidth="1"/>
    <col min="14083" max="14095" width="8.33203125" style="1512" customWidth="1"/>
    <col min="14096" max="14096" width="9.88671875" style="1512" customWidth="1"/>
    <col min="14097" max="14097" width="7.33203125" style="1512" customWidth="1"/>
    <col min="14098" max="14331" width="11.44140625" style="1512" customWidth="1"/>
    <col min="14332" max="14332" width="2.33203125" style="1512" customWidth="1"/>
    <col min="14333" max="14333" width="22.6640625" style="1512" customWidth="1"/>
    <col min="14334" max="14336" width="0" style="1512" hidden="1"/>
    <col min="14337" max="14337" width="2.33203125" style="1512" customWidth="1"/>
    <col min="14338" max="14338" width="29.109375" style="1512" customWidth="1"/>
    <col min="14339" max="14351" width="8.33203125" style="1512" customWidth="1"/>
    <col min="14352" max="14352" width="9.88671875" style="1512" customWidth="1"/>
    <col min="14353" max="14353" width="7.33203125" style="1512" customWidth="1"/>
    <col min="14354" max="14587" width="11.44140625" style="1512" customWidth="1"/>
    <col min="14588" max="14588" width="2.33203125" style="1512" customWidth="1"/>
    <col min="14589" max="14589" width="22.6640625" style="1512" customWidth="1"/>
    <col min="14590" max="14592" width="0" style="1512" hidden="1"/>
    <col min="14593" max="14593" width="2.33203125" style="1512" customWidth="1"/>
    <col min="14594" max="14594" width="29.109375" style="1512" customWidth="1"/>
    <col min="14595" max="14607" width="8.33203125" style="1512" customWidth="1"/>
    <col min="14608" max="14608" width="9.88671875" style="1512" customWidth="1"/>
    <col min="14609" max="14609" width="7.33203125" style="1512" customWidth="1"/>
    <col min="14610" max="14843" width="11.44140625" style="1512" customWidth="1"/>
    <col min="14844" max="14844" width="2.33203125" style="1512" customWidth="1"/>
    <col min="14845" max="14845" width="22.6640625" style="1512" customWidth="1"/>
    <col min="14846" max="14848" width="0" style="1512" hidden="1"/>
    <col min="14849" max="14849" width="2.33203125" style="1512" customWidth="1"/>
    <col min="14850" max="14850" width="29.109375" style="1512" customWidth="1"/>
    <col min="14851" max="14863" width="8.33203125" style="1512" customWidth="1"/>
    <col min="14864" max="14864" width="9.88671875" style="1512" customWidth="1"/>
    <col min="14865" max="14865" width="7.33203125" style="1512" customWidth="1"/>
    <col min="14866" max="15099" width="11.44140625" style="1512" customWidth="1"/>
    <col min="15100" max="15100" width="2.33203125" style="1512" customWidth="1"/>
    <col min="15101" max="15101" width="22.6640625" style="1512" customWidth="1"/>
    <col min="15102" max="15104" width="0" style="1512" hidden="1"/>
    <col min="15105" max="15105" width="2.33203125" style="1512" customWidth="1"/>
    <col min="15106" max="15106" width="29.109375" style="1512" customWidth="1"/>
    <col min="15107" max="15119" width="8.33203125" style="1512" customWidth="1"/>
    <col min="15120" max="15120" width="9.88671875" style="1512" customWidth="1"/>
    <col min="15121" max="15121" width="7.33203125" style="1512" customWidth="1"/>
    <col min="15122" max="15355" width="11.44140625" style="1512" customWidth="1"/>
    <col min="15356" max="15356" width="2.33203125" style="1512" customWidth="1"/>
    <col min="15357" max="15357" width="22.6640625" style="1512" customWidth="1"/>
    <col min="15358" max="15360" width="0" style="1512" hidden="1"/>
    <col min="15361" max="15361" width="2.33203125" style="1512" customWidth="1"/>
    <col min="15362" max="15362" width="29.109375" style="1512" customWidth="1"/>
    <col min="15363" max="15375" width="8.33203125" style="1512" customWidth="1"/>
    <col min="15376" max="15376" width="9.88671875" style="1512" customWidth="1"/>
    <col min="15377" max="15377" width="7.33203125" style="1512" customWidth="1"/>
    <col min="15378" max="15611" width="11.44140625" style="1512" customWidth="1"/>
    <col min="15612" max="15612" width="2.33203125" style="1512" customWidth="1"/>
    <col min="15613" max="15613" width="22.6640625" style="1512" customWidth="1"/>
    <col min="15614" max="15616" width="0" style="1512" hidden="1"/>
    <col min="15617" max="15617" width="2.33203125" style="1512" customWidth="1"/>
    <col min="15618" max="15618" width="29.109375" style="1512" customWidth="1"/>
    <col min="15619" max="15631" width="8.33203125" style="1512" customWidth="1"/>
    <col min="15632" max="15632" width="9.88671875" style="1512" customWidth="1"/>
    <col min="15633" max="15633" width="7.33203125" style="1512" customWidth="1"/>
    <col min="15634" max="15867" width="11.44140625" style="1512" customWidth="1"/>
    <col min="15868" max="15868" width="2.33203125" style="1512" customWidth="1"/>
    <col min="15869" max="15869" width="22.6640625" style="1512" customWidth="1"/>
    <col min="15870" max="15872" width="0" style="1512" hidden="1"/>
    <col min="15873" max="15873" width="2.33203125" style="1512" customWidth="1"/>
    <col min="15874" max="15874" width="29.109375" style="1512" customWidth="1"/>
    <col min="15875" max="15887" width="8.33203125" style="1512" customWidth="1"/>
    <col min="15888" max="15888" width="9.88671875" style="1512" customWidth="1"/>
    <col min="15889" max="15889" width="7.33203125" style="1512" customWidth="1"/>
    <col min="15890" max="16123" width="11.44140625" style="1512" customWidth="1"/>
    <col min="16124" max="16124" width="2.33203125" style="1512" customWidth="1"/>
    <col min="16125" max="16125" width="22.6640625" style="1512" customWidth="1"/>
    <col min="16126" max="16128" width="0" style="1512" hidden="1"/>
    <col min="16129" max="16129" width="2.33203125" style="1512" customWidth="1"/>
    <col min="16130" max="16130" width="29.109375" style="1512" customWidth="1"/>
    <col min="16131" max="16143" width="8.33203125" style="1512" customWidth="1"/>
    <col min="16144" max="16144" width="9.88671875" style="1512" customWidth="1"/>
    <col min="16145" max="16145" width="7.33203125" style="1512" customWidth="1"/>
    <col min="16146" max="16379" width="11.44140625" style="1512" customWidth="1"/>
    <col min="16380" max="16380" width="2.33203125" style="1512" customWidth="1"/>
    <col min="16381" max="16381" width="22.6640625" style="1512" customWidth="1"/>
    <col min="16382" max="16384" width="0" style="1512" hidden="1"/>
  </cols>
  <sheetData>
    <row r="1" spans="1:19" ht="13.8">
      <c r="B1" s="1483" t="s">
        <v>1272</v>
      </c>
    </row>
    <row r="2" spans="1:19" ht="55.5" customHeight="1">
      <c r="A2" s="1485" t="s">
        <v>86</v>
      </c>
      <c r="B2" s="1485"/>
      <c r="C2" s="1485"/>
      <c r="D2" s="1485"/>
      <c r="E2" s="1485"/>
      <c r="F2" s="1485"/>
      <c r="G2" s="1485"/>
      <c r="H2" s="1485"/>
      <c r="I2" s="1485"/>
      <c r="J2" s="1485"/>
      <c r="K2" s="1485"/>
      <c r="L2" s="1485"/>
      <c r="M2" s="1485"/>
      <c r="N2" s="1485"/>
      <c r="O2" s="1485"/>
      <c r="P2" s="1485"/>
      <c r="Q2" s="1485"/>
    </row>
    <row r="3" spans="1:19" ht="11.4" thickBot="1">
      <c r="A3" s="1513"/>
      <c r="B3" s="1513"/>
      <c r="C3" s="1513"/>
      <c r="D3" s="1513"/>
      <c r="E3" s="1513"/>
      <c r="F3" s="1513"/>
      <c r="G3" s="1513"/>
      <c r="H3" s="1513"/>
      <c r="I3" s="1513"/>
      <c r="J3" s="1513"/>
      <c r="K3" s="1513"/>
      <c r="L3" s="1513"/>
      <c r="M3" s="1513"/>
      <c r="N3" s="1513"/>
      <c r="O3" s="1513"/>
      <c r="P3" s="1513"/>
    </row>
    <row r="4" spans="1:19" ht="15" customHeight="1">
      <c r="A4" s="1923" t="s">
        <v>1437</v>
      </c>
      <c r="B4" s="1924"/>
      <c r="C4" s="1927">
        <v>45322</v>
      </c>
      <c r="D4" s="1927">
        <v>45351</v>
      </c>
      <c r="E4" s="1927">
        <v>45382</v>
      </c>
      <c r="F4" s="1927">
        <v>45412</v>
      </c>
      <c r="G4" s="1927">
        <v>45443</v>
      </c>
      <c r="H4" s="1927">
        <v>45473</v>
      </c>
      <c r="I4" s="1927">
        <v>45504</v>
      </c>
      <c r="J4" s="1927">
        <v>45535</v>
      </c>
      <c r="K4" s="1927">
        <v>45565</v>
      </c>
      <c r="L4" s="1927">
        <v>45596</v>
      </c>
      <c r="M4" s="1927">
        <v>45626</v>
      </c>
      <c r="N4" s="1927">
        <v>45657</v>
      </c>
      <c r="O4" s="1927">
        <v>45688</v>
      </c>
      <c r="P4" s="1514" t="s">
        <v>1443</v>
      </c>
      <c r="Q4" s="1515"/>
    </row>
    <row r="5" spans="1:19" ht="15" customHeight="1">
      <c r="A5" s="1925"/>
      <c r="B5" s="1925"/>
      <c r="C5" s="1928"/>
      <c r="D5" s="1928"/>
      <c r="E5" s="1928"/>
      <c r="F5" s="1928"/>
      <c r="G5" s="1928"/>
      <c r="H5" s="1928"/>
      <c r="I5" s="1928"/>
      <c r="J5" s="1928"/>
      <c r="K5" s="1928"/>
      <c r="L5" s="1928"/>
      <c r="M5" s="1928"/>
      <c r="N5" s="1928"/>
      <c r="O5" s="1928"/>
      <c r="P5" s="1516" t="s">
        <v>1254</v>
      </c>
      <c r="Q5" s="1517" t="s">
        <v>126</v>
      </c>
    </row>
    <row r="6" spans="1:19" ht="15.75" customHeight="1">
      <c r="A6" s="1518" t="s">
        <v>112</v>
      </c>
      <c r="B6" s="1519"/>
      <c r="C6" s="1520">
        <v>52</v>
      </c>
      <c r="D6" s="1520">
        <v>69</v>
      </c>
      <c r="E6" s="1520">
        <v>73</v>
      </c>
      <c r="F6" s="1520">
        <v>49</v>
      </c>
      <c r="G6" s="1520">
        <v>88</v>
      </c>
      <c r="H6" s="1520">
        <v>55</v>
      </c>
      <c r="I6" s="1520">
        <v>57</v>
      </c>
      <c r="J6" s="1520">
        <v>50</v>
      </c>
      <c r="K6" s="1520">
        <v>32</v>
      </c>
      <c r="L6" s="1520">
        <v>59</v>
      </c>
      <c r="M6" s="1521">
        <v>37</v>
      </c>
      <c r="N6" s="1521">
        <v>41</v>
      </c>
      <c r="O6" s="1521">
        <v>32</v>
      </c>
      <c r="P6" s="1522">
        <v>8959</v>
      </c>
      <c r="Q6" s="1523">
        <v>7.3883175681805066E-2</v>
      </c>
      <c r="R6" s="1524"/>
      <c r="S6" s="1525"/>
    </row>
    <row r="7" spans="1:19" ht="15.75" customHeight="1">
      <c r="A7" s="1526"/>
      <c r="B7" s="1527" t="s">
        <v>1439</v>
      </c>
      <c r="C7" s="1495">
        <v>21</v>
      </c>
      <c r="D7" s="1495">
        <v>37</v>
      </c>
      <c r="E7" s="1495">
        <v>36</v>
      </c>
      <c r="F7" s="1495">
        <v>18</v>
      </c>
      <c r="G7" s="1495">
        <v>52</v>
      </c>
      <c r="H7" s="1495">
        <v>37</v>
      </c>
      <c r="I7" s="1495">
        <v>36</v>
      </c>
      <c r="J7" s="1495">
        <v>30</v>
      </c>
      <c r="K7" s="1495">
        <v>13</v>
      </c>
      <c r="L7" s="1495">
        <v>22</v>
      </c>
      <c r="M7" s="1495">
        <v>16</v>
      </c>
      <c r="N7" s="1495">
        <v>17</v>
      </c>
      <c r="O7" s="1495">
        <v>20</v>
      </c>
      <c r="P7" s="1528">
        <v>4027</v>
      </c>
      <c r="Q7" s="1529"/>
      <c r="R7" s="1524"/>
      <c r="S7" s="1525"/>
    </row>
    <row r="8" spans="1:19" ht="15.75" customHeight="1">
      <c r="A8" s="1530"/>
      <c r="B8" s="1531" t="s">
        <v>1440</v>
      </c>
      <c r="C8" s="1500">
        <v>31</v>
      </c>
      <c r="D8" s="1500">
        <v>32</v>
      </c>
      <c r="E8" s="1500">
        <v>37</v>
      </c>
      <c r="F8" s="1500">
        <v>31</v>
      </c>
      <c r="G8" s="1500">
        <v>36</v>
      </c>
      <c r="H8" s="1500">
        <v>18</v>
      </c>
      <c r="I8" s="1500">
        <v>21</v>
      </c>
      <c r="J8" s="1500">
        <v>20</v>
      </c>
      <c r="K8" s="1500">
        <v>19</v>
      </c>
      <c r="L8" s="1500">
        <v>37</v>
      </c>
      <c r="M8" s="1500">
        <v>21</v>
      </c>
      <c r="N8" s="1500">
        <v>24</v>
      </c>
      <c r="O8" s="1500">
        <v>12</v>
      </c>
      <c r="P8" s="1532">
        <v>4932</v>
      </c>
      <c r="Q8" s="1533"/>
      <c r="R8" s="1524"/>
      <c r="S8" s="1525"/>
    </row>
    <row r="9" spans="1:19" ht="15.75" customHeight="1">
      <c r="A9" s="1526" t="s">
        <v>115</v>
      </c>
      <c r="B9" s="1527"/>
      <c r="C9" s="1521">
        <v>111</v>
      </c>
      <c r="D9" s="1521">
        <v>87</v>
      </c>
      <c r="E9" s="1521">
        <v>87</v>
      </c>
      <c r="F9" s="1521">
        <v>89</v>
      </c>
      <c r="G9" s="1521">
        <v>129</v>
      </c>
      <c r="H9" s="1521">
        <v>79</v>
      </c>
      <c r="I9" s="1521">
        <v>60</v>
      </c>
      <c r="J9" s="1521">
        <v>50</v>
      </c>
      <c r="K9" s="1521">
        <v>66</v>
      </c>
      <c r="L9" s="1521">
        <v>69</v>
      </c>
      <c r="M9" s="1521">
        <v>48</v>
      </c>
      <c r="N9" s="1521">
        <v>67</v>
      </c>
      <c r="O9" s="1521">
        <v>76</v>
      </c>
      <c r="P9" s="1522">
        <v>41602</v>
      </c>
      <c r="Q9" s="1534">
        <v>0.34308381233557922</v>
      </c>
      <c r="R9" s="1524"/>
      <c r="S9" s="1525"/>
    </row>
    <row r="10" spans="1:19" ht="15.75" customHeight="1">
      <c r="A10" s="1526"/>
      <c r="B10" s="1527" t="s">
        <v>1439</v>
      </c>
      <c r="C10" s="1495">
        <v>53</v>
      </c>
      <c r="D10" s="1495">
        <v>23</v>
      </c>
      <c r="E10" s="1495">
        <v>46</v>
      </c>
      <c r="F10" s="1495">
        <v>45</v>
      </c>
      <c r="G10" s="1495">
        <v>68</v>
      </c>
      <c r="H10" s="1495">
        <v>38</v>
      </c>
      <c r="I10" s="1495">
        <v>30</v>
      </c>
      <c r="J10" s="1495">
        <v>21</v>
      </c>
      <c r="K10" s="1495">
        <v>18</v>
      </c>
      <c r="L10" s="1495">
        <v>19</v>
      </c>
      <c r="M10" s="1495">
        <v>21</v>
      </c>
      <c r="N10" s="1495">
        <v>25</v>
      </c>
      <c r="O10" s="1495">
        <v>26</v>
      </c>
      <c r="P10" s="1528">
        <v>26699</v>
      </c>
      <c r="Q10" s="1529"/>
      <c r="R10" s="1524"/>
      <c r="S10" s="1525"/>
    </row>
    <row r="11" spans="1:19" ht="15.75" customHeight="1">
      <c r="A11" s="1530"/>
      <c r="B11" s="1531" t="s">
        <v>1440</v>
      </c>
      <c r="C11" s="1500">
        <v>58</v>
      </c>
      <c r="D11" s="1500">
        <v>64</v>
      </c>
      <c r="E11" s="1500">
        <v>41</v>
      </c>
      <c r="F11" s="1500">
        <v>44</v>
      </c>
      <c r="G11" s="1500">
        <v>61</v>
      </c>
      <c r="H11" s="1500">
        <v>41</v>
      </c>
      <c r="I11" s="1500">
        <v>30</v>
      </c>
      <c r="J11" s="1500">
        <v>29</v>
      </c>
      <c r="K11" s="1500">
        <v>48</v>
      </c>
      <c r="L11" s="1500">
        <v>50</v>
      </c>
      <c r="M11" s="1500">
        <v>27</v>
      </c>
      <c r="N11" s="1500">
        <v>42</v>
      </c>
      <c r="O11" s="1500">
        <v>50</v>
      </c>
      <c r="P11" s="1532">
        <v>14903</v>
      </c>
      <c r="Q11" s="1533"/>
      <c r="R11" s="1524"/>
      <c r="S11" s="1525"/>
    </row>
    <row r="12" spans="1:19" ht="15.75" customHeight="1">
      <c r="A12" s="1526" t="s">
        <v>116</v>
      </c>
      <c r="B12" s="1527"/>
      <c r="C12" s="1521">
        <v>101</v>
      </c>
      <c r="D12" s="1521">
        <v>116</v>
      </c>
      <c r="E12" s="1521">
        <v>97</v>
      </c>
      <c r="F12" s="1521">
        <v>103</v>
      </c>
      <c r="G12" s="1521">
        <v>146</v>
      </c>
      <c r="H12" s="1521">
        <v>88</v>
      </c>
      <c r="I12" s="1521">
        <v>61</v>
      </c>
      <c r="J12" s="1521">
        <v>62</v>
      </c>
      <c r="K12" s="1521">
        <v>62</v>
      </c>
      <c r="L12" s="1521">
        <v>82</v>
      </c>
      <c r="M12" s="1521">
        <v>45</v>
      </c>
      <c r="N12" s="1521">
        <v>81</v>
      </c>
      <c r="O12" s="1521">
        <v>65</v>
      </c>
      <c r="P12" s="1522">
        <v>44028</v>
      </c>
      <c r="Q12" s="1534">
        <v>0.36309057472022693</v>
      </c>
      <c r="R12" s="1524"/>
      <c r="S12" s="1525"/>
    </row>
    <row r="13" spans="1:19" ht="15.75" customHeight="1">
      <c r="A13" s="1526"/>
      <c r="B13" s="1527" t="s">
        <v>1439</v>
      </c>
      <c r="C13" s="1495">
        <v>45</v>
      </c>
      <c r="D13" s="1495">
        <v>39</v>
      </c>
      <c r="E13" s="1495">
        <v>45</v>
      </c>
      <c r="F13" s="1495">
        <v>43</v>
      </c>
      <c r="G13" s="1495">
        <v>80</v>
      </c>
      <c r="H13" s="1495">
        <v>43</v>
      </c>
      <c r="I13" s="1495">
        <v>34</v>
      </c>
      <c r="J13" s="1495">
        <v>26</v>
      </c>
      <c r="K13" s="1495">
        <v>16</v>
      </c>
      <c r="L13" s="1495">
        <v>28</v>
      </c>
      <c r="M13" s="1495">
        <v>16</v>
      </c>
      <c r="N13" s="1495">
        <v>19</v>
      </c>
      <c r="O13" s="1495">
        <v>29</v>
      </c>
      <c r="P13" s="1528">
        <v>28302</v>
      </c>
      <c r="Q13" s="1529"/>
      <c r="R13" s="1524"/>
      <c r="S13" s="1525"/>
    </row>
    <row r="14" spans="1:19" ht="15.75" customHeight="1">
      <c r="A14" s="1530"/>
      <c r="B14" s="1531" t="s">
        <v>1440</v>
      </c>
      <c r="C14" s="1500">
        <v>56</v>
      </c>
      <c r="D14" s="1500">
        <v>77</v>
      </c>
      <c r="E14" s="1500">
        <v>52</v>
      </c>
      <c r="F14" s="1500">
        <v>60</v>
      </c>
      <c r="G14" s="1500">
        <v>66</v>
      </c>
      <c r="H14" s="1500">
        <v>45</v>
      </c>
      <c r="I14" s="1500">
        <v>27</v>
      </c>
      <c r="J14" s="1500">
        <v>36</v>
      </c>
      <c r="K14" s="1500">
        <v>46</v>
      </c>
      <c r="L14" s="1500">
        <v>54</v>
      </c>
      <c r="M14" s="1500">
        <v>29</v>
      </c>
      <c r="N14" s="1500">
        <v>62</v>
      </c>
      <c r="O14" s="1500">
        <v>36</v>
      </c>
      <c r="P14" s="1532">
        <v>15726</v>
      </c>
      <c r="Q14" s="1533"/>
      <c r="R14" s="1524"/>
      <c r="S14" s="1525"/>
    </row>
    <row r="15" spans="1:19" ht="15.75" customHeight="1">
      <c r="A15" s="1526" t="s">
        <v>117</v>
      </c>
      <c r="B15" s="1527"/>
      <c r="C15" s="1521">
        <v>48</v>
      </c>
      <c r="D15" s="1521">
        <v>45</v>
      </c>
      <c r="E15" s="1521">
        <v>29</v>
      </c>
      <c r="F15" s="1521">
        <v>60</v>
      </c>
      <c r="G15" s="1521">
        <v>42</v>
      </c>
      <c r="H15" s="1521">
        <v>53</v>
      </c>
      <c r="I15" s="1521">
        <v>27</v>
      </c>
      <c r="J15" s="1521">
        <v>30</v>
      </c>
      <c r="K15" s="1521">
        <v>26</v>
      </c>
      <c r="L15" s="1521">
        <v>24</v>
      </c>
      <c r="M15" s="1521">
        <v>36</v>
      </c>
      <c r="N15" s="1521">
        <v>28</v>
      </c>
      <c r="O15" s="1521">
        <v>33</v>
      </c>
      <c r="P15" s="1522">
        <v>26670</v>
      </c>
      <c r="Q15" s="1534">
        <v>0.21994243726238877</v>
      </c>
      <c r="R15" s="1524"/>
      <c r="S15" s="1525"/>
    </row>
    <row r="16" spans="1:19" ht="15.75" customHeight="1">
      <c r="A16" s="1526"/>
      <c r="B16" s="1527" t="s">
        <v>1439</v>
      </c>
      <c r="C16" s="1495">
        <v>25</v>
      </c>
      <c r="D16" s="1495">
        <v>18</v>
      </c>
      <c r="E16" s="1495">
        <v>7</v>
      </c>
      <c r="F16" s="1495">
        <v>31</v>
      </c>
      <c r="G16" s="1495">
        <v>21</v>
      </c>
      <c r="H16" s="1495">
        <v>21</v>
      </c>
      <c r="I16" s="1495">
        <v>12</v>
      </c>
      <c r="J16" s="1495">
        <v>12</v>
      </c>
      <c r="K16" s="1495">
        <v>8</v>
      </c>
      <c r="L16" s="1495">
        <v>10</v>
      </c>
      <c r="M16" s="1495">
        <v>10</v>
      </c>
      <c r="N16" s="1495">
        <v>9</v>
      </c>
      <c r="O16" s="1495">
        <v>22</v>
      </c>
      <c r="P16" s="1528">
        <v>17295</v>
      </c>
      <c r="Q16" s="1529"/>
      <c r="R16" s="1524"/>
      <c r="S16" s="1525"/>
    </row>
    <row r="17" spans="1:19" ht="15.75" customHeight="1">
      <c r="A17" s="1526"/>
      <c r="B17" s="1531" t="s">
        <v>1440</v>
      </c>
      <c r="C17" s="1535">
        <v>23</v>
      </c>
      <c r="D17" s="1535">
        <v>27</v>
      </c>
      <c r="E17" s="1535">
        <v>22</v>
      </c>
      <c r="F17" s="1535">
        <v>29</v>
      </c>
      <c r="G17" s="1535">
        <v>21</v>
      </c>
      <c r="H17" s="1535">
        <v>32</v>
      </c>
      <c r="I17" s="1535">
        <v>15</v>
      </c>
      <c r="J17" s="1535">
        <v>18</v>
      </c>
      <c r="K17" s="1535">
        <v>18</v>
      </c>
      <c r="L17" s="1535">
        <v>14</v>
      </c>
      <c r="M17" s="1535">
        <v>26</v>
      </c>
      <c r="N17" s="1535">
        <v>19</v>
      </c>
      <c r="O17" s="1535">
        <v>11</v>
      </c>
      <c r="P17" s="1536">
        <v>9375</v>
      </c>
      <c r="Q17" s="1537"/>
      <c r="R17" s="1524"/>
      <c r="S17" s="1525"/>
    </row>
    <row r="18" spans="1:19" ht="15.75" customHeight="1">
      <c r="A18" s="1518" t="s">
        <v>1356</v>
      </c>
      <c r="B18" s="1519"/>
      <c r="C18" s="1520">
        <v>312</v>
      </c>
      <c r="D18" s="1520">
        <v>317</v>
      </c>
      <c r="E18" s="1520">
        <v>286</v>
      </c>
      <c r="F18" s="1520">
        <v>301</v>
      </c>
      <c r="G18" s="1520">
        <v>405</v>
      </c>
      <c r="H18" s="1520">
        <v>275</v>
      </c>
      <c r="I18" s="1520">
        <v>205</v>
      </c>
      <c r="J18" s="1520">
        <v>192</v>
      </c>
      <c r="K18" s="1520">
        <v>186</v>
      </c>
      <c r="L18" s="1520">
        <v>234</v>
      </c>
      <c r="M18" s="1521">
        <v>166</v>
      </c>
      <c r="N18" s="1521">
        <v>217</v>
      </c>
      <c r="O18" s="1521">
        <v>206</v>
      </c>
      <c r="P18" s="1522">
        <v>121259</v>
      </c>
      <c r="Q18" s="1534">
        <v>1</v>
      </c>
      <c r="R18" s="1524"/>
      <c r="S18" s="1525"/>
    </row>
    <row r="19" spans="1:19" ht="15.75" customHeight="1">
      <c r="A19" s="1526"/>
      <c r="B19" s="1527" t="s">
        <v>1439</v>
      </c>
      <c r="C19" s="1495">
        <v>144</v>
      </c>
      <c r="D19" s="1495">
        <v>117</v>
      </c>
      <c r="E19" s="1495">
        <v>134</v>
      </c>
      <c r="F19" s="1495">
        <v>137</v>
      </c>
      <c r="G19" s="1495">
        <v>221</v>
      </c>
      <c r="H19" s="1495">
        <v>139</v>
      </c>
      <c r="I19" s="1495">
        <v>112</v>
      </c>
      <c r="J19" s="1495">
        <v>89</v>
      </c>
      <c r="K19" s="1495">
        <v>55</v>
      </c>
      <c r="L19" s="1495">
        <v>79</v>
      </c>
      <c r="M19" s="1495">
        <v>63</v>
      </c>
      <c r="N19" s="1495">
        <v>70</v>
      </c>
      <c r="O19" s="1495">
        <v>97</v>
      </c>
      <c r="P19" s="1528">
        <v>76323</v>
      </c>
      <c r="Q19" s="1534">
        <v>0.62942132130398565</v>
      </c>
      <c r="R19" s="1524"/>
      <c r="S19" s="1525"/>
    </row>
    <row r="20" spans="1:19" ht="15.75" customHeight="1" thickBot="1">
      <c r="A20" s="1538"/>
      <c r="B20" s="1539" t="s">
        <v>1440</v>
      </c>
      <c r="C20" s="1540">
        <v>168</v>
      </c>
      <c r="D20" s="1540">
        <v>200</v>
      </c>
      <c r="E20" s="1540">
        <v>152</v>
      </c>
      <c r="F20" s="1540">
        <v>164</v>
      </c>
      <c r="G20" s="1540">
        <v>184</v>
      </c>
      <c r="H20" s="1540">
        <v>136</v>
      </c>
      <c r="I20" s="1540">
        <v>93</v>
      </c>
      <c r="J20" s="1540">
        <v>103</v>
      </c>
      <c r="K20" s="1540">
        <v>131</v>
      </c>
      <c r="L20" s="1540">
        <v>155</v>
      </c>
      <c r="M20" s="1540">
        <v>103</v>
      </c>
      <c r="N20" s="1540">
        <v>147</v>
      </c>
      <c r="O20" s="1540">
        <v>109</v>
      </c>
      <c r="P20" s="1541">
        <v>44936</v>
      </c>
      <c r="Q20" s="1542">
        <v>0.3705786786960143</v>
      </c>
      <c r="R20" s="1524"/>
      <c r="S20" s="1525"/>
    </row>
    <row r="21" spans="1:19" ht="13.8">
      <c r="A21" s="1543" t="s">
        <v>202</v>
      </c>
      <c r="B21" s="1544"/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4"/>
      <c r="Q21" s="1545"/>
    </row>
    <row r="22" spans="1:19" ht="24" customHeight="1">
      <c r="A22" s="1929" t="s">
        <v>1444</v>
      </c>
      <c r="B22" s="1909"/>
      <c r="C22" s="1909"/>
      <c r="D22" s="1909"/>
      <c r="E22" s="1909"/>
      <c r="F22" s="1909"/>
      <c r="G22" s="1909"/>
      <c r="H22" s="1909"/>
      <c r="I22" s="1909"/>
      <c r="J22" s="1909"/>
      <c r="K22" s="1909"/>
      <c r="L22" s="1909"/>
      <c r="M22" s="1909"/>
      <c r="N22" s="1909"/>
      <c r="O22" s="1909"/>
      <c r="P22" s="1909"/>
      <c r="Q22" s="1930"/>
    </row>
    <row r="23" spans="1:19" ht="27.75" customHeight="1">
      <c r="A23" s="1929" t="s">
        <v>1445</v>
      </c>
      <c r="B23" s="1909"/>
      <c r="C23" s="1909"/>
      <c r="D23" s="1909"/>
      <c r="E23" s="1909"/>
      <c r="F23" s="1909"/>
      <c r="G23" s="1909"/>
      <c r="H23" s="1909"/>
      <c r="I23" s="1909"/>
      <c r="J23" s="1909"/>
      <c r="K23" s="1909"/>
      <c r="L23" s="1909"/>
      <c r="M23" s="1909"/>
      <c r="N23" s="1909"/>
      <c r="O23" s="1909"/>
      <c r="P23" s="1909"/>
      <c r="Q23" s="1930"/>
    </row>
    <row r="24" spans="1:19" ht="13.8">
      <c r="A24" s="1546" t="s">
        <v>1446</v>
      </c>
    </row>
    <row r="26" spans="1:19">
      <c r="C26" s="1510"/>
      <c r="D26" s="1510"/>
      <c r="E26" s="1510"/>
      <c r="F26" s="1510"/>
      <c r="G26" s="1510"/>
      <c r="H26" s="1510"/>
      <c r="I26" s="1510"/>
      <c r="J26" s="1510"/>
      <c r="K26" s="1510"/>
      <c r="L26" s="1510"/>
      <c r="M26" s="1510"/>
      <c r="N26" s="1510"/>
      <c r="O26" s="1510"/>
    </row>
    <row r="27" spans="1:19">
      <c r="C27" s="1510"/>
      <c r="D27" s="1510"/>
      <c r="E27" s="1510"/>
      <c r="F27" s="1510"/>
      <c r="G27" s="1510"/>
      <c r="H27" s="1510"/>
      <c r="I27" s="1510"/>
      <c r="J27" s="1510"/>
      <c r="K27" s="1510"/>
      <c r="L27" s="1510"/>
      <c r="M27" s="1510"/>
      <c r="N27" s="1510"/>
      <c r="O27" s="1510"/>
    </row>
    <row r="28" spans="1:19">
      <c r="C28" s="1510"/>
      <c r="D28" s="1510"/>
      <c r="E28" s="1510"/>
      <c r="F28" s="1510"/>
      <c r="G28" s="1510"/>
      <c r="H28" s="1510"/>
      <c r="I28" s="1510"/>
      <c r="J28" s="1510"/>
      <c r="K28" s="1510"/>
      <c r="L28" s="1510"/>
      <c r="M28" s="1510"/>
      <c r="N28" s="1510"/>
      <c r="O28" s="1510"/>
    </row>
    <row r="29" spans="1:19">
      <c r="C29" s="1510"/>
      <c r="D29" s="1510"/>
      <c r="E29" s="1510"/>
      <c r="F29" s="1510"/>
      <c r="G29" s="1510"/>
      <c r="H29" s="1510"/>
      <c r="I29" s="1510"/>
      <c r="J29" s="1510"/>
      <c r="K29" s="1510"/>
      <c r="L29" s="1510"/>
      <c r="M29" s="1510"/>
      <c r="N29" s="1510"/>
      <c r="O29" s="1510"/>
    </row>
  </sheetData>
  <mergeCells count="16">
    <mergeCell ref="N4:N5"/>
    <mergeCell ref="O4:O5"/>
    <mergeCell ref="A22:Q22"/>
    <mergeCell ref="A23:Q23"/>
    <mergeCell ref="H4:H5"/>
    <mergeCell ref="I4:I5"/>
    <mergeCell ref="J4:J5"/>
    <mergeCell ref="K4:K5"/>
    <mergeCell ref="L4:L5"/>
    <mergeCell ref="M4:M5"/>
    <mergeCell ref="A4:B5"/>
    <mergeCell ref="C4:C5"/>
    <mergeCell ref="D4:D5"/>
    <mergeCell ref="E4:E5"/>
    <mergeCell ref="F4:F5"/>
    <mergeCell ref="G4:G5"/>
  </mergeCells>
  <hyperlinks>
    <hyperlink ref="B1" location="Índice!A1" display="Volver al Índice " xr:uid="{374EEAC6-AAD6-471A-B3B0-D442F06C3B51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3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D2DEF-4FB0-451F-BF4F-A8A603AC1B54}">
  <sheetPr codeName="Hoja81">
    <pageSetUpPr fitToPage="1"/>
  </sheetPr>
  <dimension ref="A1:R25"/>
  <sheetViews>
    <sheetView showGridLines="0" zoomScaleNormal="100" workbookViewId="0">
      <selection activeCell="C5" sqref="C5:C6"/>
    </sheetView>
  </sheetViews>
  <sheetFormatPr baseColWidth="10" defaultColWidth="11.44140625" defaultRowHeight="14.4"/>
  <cols>
    <col min="1" max="1" width="2.109375" style="1482" customWidth="1"/>
    <col min="2" max="2" width="27.5546875" style="1482" customWidth="1"/>
    <col min="3" max="15" width="9" style="1482" customWidth="1"/>
    <col min="16" max="16" width="10.109375" style="1482" customWidth="1"/>
    <col min="17" max="17" width="7.88671875" style="1482" customWidth="1"/>
    <col min="18" max="256" width="11.44140625" style="1482"/>
    <col min="257" max="257" width="2.109375" style="1482" customWidth="1"/>
    <col min="258" max="258" width="27.5546875" style="1482" customWidth="1"/>
    <col min="259" max="271" width="9" style="1482" customWidth="1"/>
    <col min="272" max="272" width="10.109375" style="1482" customWidth="1"/>
    <col min="273" max="273" width="7.88671875" style="1482" customWidth="1"/>
    <col min="274" max="512" width="11.44140625" style="1482"/>
    <col min="513" max="513" width="2.109375" style="1482" customWidth="1"/>
    <col min="514" max="514" width="27.5546875" style="1482" customWidth="1"/>
    <col min="515" max="527" width="9" style="1482" customWidth="1"/>
    <col min="528" max="528" width="10.109375" style="1482" customWidth="1"/>
    <col min="529" max="529" width="7.88671875" style="1482" customWidth="1"/>
    <col min="530" max="768" width="11.44140625" style="1482"/>
    <col min="769" max="769" width="2.109375" style="1482" customWidth="1"/>
    <col min="770" max="770" width="27.5546875" style="1482" customWidth="1"/>
    <col min="771" max="783" width="9" style="1482" customWidth="1"/>
    <col min="784" max="784" width="10.109375" style="1482" customWidth="1"/>
    <col min="785" max="785" width="7.88671875" style="1482" customWidth="1"/>
    <col min="786" max="1024" width="11.44140625" style="1482"/>
    <col min="1025" max="1025" width="2.109375" style="1482" customWidth="1"/>
    <col min="1026" max="1026" width="27.5546875" style="1482" customWidth="1"/>
    <col min="1027" max="1039" width="9" style="1482" customWidth="1"/>
    <col min="1040" max="1040" width="10.109375" style="1482" customWidth="1"/>
    <col min="1041" max="1041" width="7.88671875" style="1482" customWidth="1"/>
    <col min="1042" max="1280" width="11.44140625" style="1482"/>
    <col min="1281" max="1281" width="2.109375" style="1482" customWidth="1"/>
    <col min="1282" max="1282" width="27.5546875" style="1482" customWidth="1"/>
    <col min="1283" max="1295" width="9" style="1482" customWidth="1"/>
    <col min="1296" max="1296" width="10.109375" style="1482" customWidth="1"/>
    <col min="1297" max="1297" width="7.88671875" style="1482" customWidth="1"/>
    <col min="1298" max="1536" width="11.44140625" style="1482"/>
    <col min="1537" max="1537" width="2.109375" style="1482" customWidth="1"/>
    <col min="1538" max="1538" width="27.5546875" style="1482" customWidth="1"/>
    <col min="1539" max="1551" width="9" style="1482" customWidth="1"/>
    <col min="1552" max="1552" width="10.109375" style="1482" customWidth="1"/>
    <col min="1553" max="1553" width="7.88671875" style="1482" customWidth="1"/>
    <col min="1554" max="1792" width="11.44140625" style="1482"/>
    <col min="1793" max="1793" width="2.109375" style="1482" customWidth="1"/>
    <col min="1794" max="1794" width="27.5546875" style="1482" customWidth="1"/>
    <col min="1795" max="1807" width="9" style="1482" customWidth="1"/>
    <col min="1808" max="1808" width="10.109375" style="1482" customWidth="1"/>
    <col min="1809" max="1809" width="7.88671875" style="1482" customWidth="1"/>
    <col min="1810" max="2048" width="11.44140625" style="1482"/>
    <col min="2049" max="2049" width="2.109375" style="1482" customWidth="1"/>
    <col min="2050" max="2050" width="27.5546875" style="1482" customWidth="1"/>
    <col min="2051" max="2063" width="9" style="1482" customWidth="1"/>
    <col min="2064" max="2064" width="10.109375" style="1482" customWidth="1"/>
    <col min="2065" max="2065" width="7.88671875" style="1482" customWidth="1"/>
    <col min="2066" max="2304" width="11.44140625" style="1482"/>
    <col min="2305" max="2305" width="2.109375" style="1482" customWidth="1"/>
    <col min="2306" max="2306" width="27.5546875" style="1482" customWidth="1"/>
    <col min="2307" max="2319" width="9" style="1482" customWidth="1"/>
    <col min="2320" max="2320" width="10.109375" style="1482" customWidth="1"/>
    <col min="2321" max="2321" width="7.88671875" style="1482" customWidth="1"/>
    <col min="2322" max="2560" width="11.44140625" style="1482"/>
    <col min="2561" max="2561" width="2.109375" style="1482" customWidth="1"/>
    <col min="2562" max="2562" width="27.5546875" style="1482" customWidth="1"/>
    <col min="2563" max="2575" width="9" style="1482" customWidth="1"/>
    <col min="2576" max="2576" width="10.109375" style="1482" customWidth="1"/>
    <col min="2577" max="2577" width="7.88671875" style="1482" customWidth="1"/>
    <col min="2578" max="2816" width="11.44140625" style="1482"/>
    <col min="2817" max="2817" width="2.109375" style="1482" customWidth="1"/>
    <col min="2818" max="2818" width="27.5546875" style="1482" customWidth="1"/>
    <col min="2819" max="2831" width="9" style="1482" customWidth="1"/>
    <col min="2832" max="2832" width="10.109375" style="1482" customWidth="1"/>
    <col min="2833" max="2833" width="7.88671875" style="1482" customWidth="1"/>
    <col min="2834" max="3072" width="11.44140625" style="1482"/>
    <col min="3073" max="3073" width="2.109375" style="1482" customWidth="1"/>
    <col min="3074" max="3074" width="27.5546875" style="1482" customWidth="1"/>
    <col min="3075" max="3087" width="9" style="1482" customWidth="1"/>
    <col min="3088" max="3088" width="10.109375" style="1482" customWidth="1"/>
    <col min="3089" max="3089" width="7.88671875" style="1482" customWidth="1"/>
    <col min="3090" max="3328" width="11.44140625" style="1482"/>
    <col min="3329" max="3329" width="2.109375" style="1482" customWidth="1"/>
    <col min="3330" max="3330" width="27.5546875" style="1482" customWidth="1"/>
    <col min="3331" max="3343" width="9" style="1482" customWidth="1"/>
    <col min="3344" max="3344" width="10.109375" style="1482" customWidth="1"/>
    <col min="3345" max="3345" width="7.88671875" style="1482" customWidth="1"/>
    <col min="3346" max="3584" width="11.44140625" style="1482"/>
    <col min="3585" max="3585" width="2.109375" style="1482" customWidth="1"/>
    <col min="3586" max="3586" width="27.5546875" style="1482" customWidth="1"/>
    <col min="3587" max="3599" width="9" style="1482" customWidth="1"/>
    <col min="3600" max="3600" width="10.109375" style="1482" customWidth="1"/>
    <col min="3601" max="3601" width="7.88671875" style="1482" customWidth="1"/>
    <col min="3602" max="3840" width="11.44140625" style="1482"/>
    <col min="3841" max="3841" width="2.109375" style="1482" customWidth="1"/>
    <col min="3842" max="3842" width="27.5546875" style="1482" customWidth="1"/>
    <col min="3843" max="3855" width="9" style="1482" customWidth="1"/>
    <col min="3856" max="3856" width="10.109375" style="1482" customWidth="1"/>
    <col min="3857" max="3857" width="7.88671875" style="1482" customWidth="1"/>
    <col min="3858" max="4096" width="11.44140625" style="1482"/>
    <col min="4097" max="4097" width="2.109375" style="1482" customWidth="1"/>
    <col min="4098" max="4098" width="27.5546875" style="1482" customWidth="1"/>
    <col min="4099" max="4111" width="9" style="1482" customWidth="1"/>
    <col min="4112" max="4112" width="10.109375" style="1482" customWidth="1"/>
    <col min="4113" max="4113" width="7.88671875" style="1482" customWidth="1"/>
    <col min="4114" max="4352" width="11.44140625" style="1482"/>
    <col min="4353" max="4353" width="2.109375" style="1482" customWidth="1"/>
    <col min="4354" max="4354" width="27.5546875" style="1482" customWidth="1"/>
    <col min="4355" max="4367" width="9" style="1482" customWidth="1"/>
    <col min="4368" max="4368" width="10.109375" style="1482" customWidth="1"/>
    <col min="4369" max="4369" width="7.88671875" style="1482" customWidth="1"/>
    <col min="4370" max="4608" width="11.44140625" style="1482"/>
    <col min="4609" max="4609" width="2.109375" style="1482" customWidth="1"/>
    <col min="4610" max="4610" width="27.5546875" style="1482" customWidth="1"/>
    <col min="4611" max="4623" width="9" style="1482" customWidth="1"/>
    <col min="4624" max="4624" width="10.109375" style="1482" customWidth="1"/>
    <col min="4625" max="4625" width="7.88671875" style="1482" customWidth="1"/>
    <col min="4626" max="4864" width="11.44140625" style="1482"/>
    <col min="4865" max="4865" width="2.109375" style="1482" customWidth="1"/>
    <col min="4866" max="4866" width="27.5546875" style="1482" customWidth="1"/>
    <col min="4867" max="4879" width="9" style="1482" customWidth="1"/>
    <col min="4880" max="4880" width="10.109375" style="1482" customWidth="1"/>
    <col min="4881" max="4881" width="7.88671875" style="1482" customWidth="1"/>
    <col min="4882" max="5120" width="11.44140625" style="1482"/>
    <col min="5121" max="5121" width="2.109375" style="1482" customWidth="1"/>
    <col min="5122" max="5122" width="27.5546875" style="1482" customWidth="1"/>
    <col min="5123" max="5135" width="9" style="1482" customWidth="1"/>
    <col min="5136" max="5136" width="10.109375" style="1482" customWidth="1"/>
    <col min="5137" max="5137" width="7.88671875" style="1482" customWidth="1"/>
    <col min="5138" max="5376" width="11.44140625" style="1482"/>
    <col min="5377" max="5377" width="2.109375" style="1482" customWidth="1"/>
    <col min="5378" max="5378" width="27.5546875" style="1482" customWidth="1"/>
    <col min="5379" max="5391" width="9" style="1482" customWidth="1"/>
    <col min="5392" max="5392" width="10.109375" style="1482" customWidth="1"/>
    <col min="5393" max="5393" width="7.88671875" style="1482" customWidth="1"/>
    <col min="5394" max="5632" width="11.44140625" style="1482"/>
    <col min="5633" max="5633" width="2.109375" style="1482" customWidth="1"/>
    <col min="5634" max="5634" width="27.5546875" style="1482" customWidth="1"/>
    <col min="5635" max="5647" width="9" style="1482" customWidth="1"/>
    <col min="5648" max="5648" width="10.109375" style="1482" customWidth="1"/>
    <col min="5649" max="5649" width="7.88671875" style="1482" customWidth="1"/>
    <col min="5650" max="5888" width="11.44140625" style="1482"/>
    <col min="5889" max="5889" width="2.109375" style="1482" customWidth="1"/>
    <col min="5890" max="5890" width="27.5546875" style="1482" customWidth="1"/>
    <col min="5891" max="5903" width="9" style="1482" customWidth="1"/>
    <col min="5904" max="5904" width="10.109375" style="1482" customWidth="1"/>
    <col min="5905" max="5905" width="7.88671875" style="1482" customWidth="1"/>
    <col min="5906" max="6144" width="11.44140625" style="1482"/>
    <col min="6145" max="6145" width="2.109375" style="1482" customWidth="1"/>
    <col min="6146" max="6146" width="27.5546875" style="1482" customWidth="1"/>
    <col min="6147" max="6159" width="9" style="1482" customWidth="1"/>
    <col min="6160" max="6160" width="10.109375" style="1482" customWidth="1"/>
    <col min="6161" max="6161" width="7.88671875" style="1482" customWidth="1"/>
    <col min="6162" max="6400" width="11.44140625" style="1482"/>
    <col min="6401" max="6401" width="2.109375" style="1482" customWidth="1"/>
    <col min="6402" max="6402" width="27.5546875" style="1482" customWidth="1"/>
    <col min="6403" max="6415" width="9" style="1482" customWidth="1"/>
    <col min="6416" max="6416" width="10.109375" style="1482" customWidth="1"/>
    <col min="6417" max="6417" width="7.88671875" style="1482" customWidth="1"/>
    <col min="6418" max="6656" width="11.44140625" style="1482"/>
    <col min="6657" max="6657" width="2.109375" style="1482" customWidth="1"/>
    <col min="6658" max="6658" width="27.5546875" style="1482" customWidth="1"/>
    <col min="6659" max="6671" width="9" style="1482" customWidth="1"/>
    <col min="6672" max="6672" width="10.109375" style="1482" customWidth="1"/>
    <col min="6673" max="6673" width="7.88671875" style="1482" customWidth="1"/>
    <col min="6674" max="6912" width="11.44140625" style="1482"/>
    <col min="6913" max="6913" width="2.109375" style="1482" customWidth="1"/>
    <col min="6914" max="6914" width="27.5546875" style="1482" customWidth="1"/>
    <col min="6915" max="6927" width="9" style="1482" customWidth="1"/>
    <col min="6928" max="6928" width="10.109375" style="1482" customWidth="1"/>
    <col min="6929" max="6929" width="7.88671875" style="1482" customWidth="1"/>
    <col min="6930" max="7168" width="11.44140625" style="1482"/>
    <col min="7169" max="7169" width="2.109375" style="1482" customWidth="1"/>
    <col min="7170" max="7170" width="27.5546875" style="1482" customWidth="1"/>
    <col min="7171" max="7183" width="9" style="1482" customWidth="1"/>
    <col min="7184" max="7184" width="10.109375" style="1482" customWidth="1"/>
    <col min="7185" max="7185" width="7.88671875" style="1482" customWidth="1"/>
    <col min="7186" max="7424" width="11.44140625" style="1482"/>
    <col min="7425" max="7425" width="2.109375" style="1482" customWidth="1"/>
    <col min="7426" max="7426" width="27.5546875" style="1482" customWidth="1"/>
    <col min="7427" max="7439" width="9" style="1482" customWidth="1"/>
    <col min="7440" max="7440" width="10.109375" style="1482" customWidth="1"/>
    <col min="7441" max="7441" width="7.88671875" style="1482" customWidth="1"/>
    <col min="7442" max="7680" width="11.44140625" style="1482"/>
    <col min="7681" max="7681" width="2.109375" style="1482" customWidth="1"/>
    <col min="7682" max="7682" width="27.5546875" style="1482" customWidth="1"/>
    <col min="7683" max="7695" width="9" style="1482" customWidth="1"/>
    <col min="7696" max="7696" width="10.109375" style="1482" customWidth="1"/>
    <col min="7697" max="7697" width="7.88671875" style="1482" customWidth="1"/>
    <col min="7698" max="7936" width="11.44140625" style="1482"/>
    <col min="7937" max="7937" width="2.109375" style="1482" customWidth="1"/>
    <col min="7938" max="7938" width="27.5546875" style="1482" customWidth="1"/>
    <col min="7939" max="7951" width="9" style="1482" customWidth="1"/>
    <col min="7952" max="7952" width="10.109375" style="1482" customWidth="1"/>
    <col min="7953" max="7953" width="7.88671875" style="1482" customWidth="1"/>
    <col min="7954" max="8192" width="11.44140625" style="1482"/>
    <col min="8193" max="8193" width="2.109375" style="1482" customWidth="1"/>
    <col min="8194" max="8194" width="27.5546875" style="1482" customWidth="1"/>
    <col min="8195" max="8207" width="9" style="1482" customWidth="1"/>
    <col min="8208" max="8208" width="10.109375" style="1482" customWidth="1"/>
    <col min="8209" max="8209" width="7.88671875" style="1482" customWidth="1"/>
    <col min="8210" max="8448" width="11.44140625" style="1482"/>
    <col min="8449" max="8449" width="2.109375" style="1482" customWidth="1"/>
    <col min="8450" max="8450" width="27.5546875" style="1482" customWidth="1"/>
    <col min="8451" max="8463" width="9" style="1482" customWidth="1"/>
    <col min="8464" max="8464" width="10.109375" style="1482" customWidth="1"/>
    <col min="8465" max="8465" width="7.88671875" style="1482" customWidth="1"/>
    <col min="8466" max="8704" width="11.44140625" style="1482"/>
    <col min="8705" max="8705" width="2.109375" style="1482" customWidth="1"/>
    <col min="8706" max="8706" width="27.5546875" style="1482" customWidth="1"/>
    <col min="8707" max="8719" width="9" style="1482" customWidth="1"/>
    <col min="8720" max="8720" width="10.109375" style="1482" customWidth="1"/>
    <col min="8721" max="8721" width="7.88671875" style="1482" customWidth="1"/>
    <col min="8722" max="8960" width="11.44140625" style="1482"/>
    <col min="8961" max="8961" width="2.109375" style="1482" customWidth="1"/>
    <col min="8962" max="8962" width="27.5546875" style="1482" customWidth="1"/>
    <col min="8963" max="8975" width="9" style="1482" customWidth="1"/>
    <col min="8976" max="8976" width="10.109375" style="1482" customWidth="1"/>
    <col min="8977" max="8977" width="7.88671875" style="1482" customWidth="1"/>
    <col min="8978" max="9216" width="11.44140625" style="1482"/>
    <col min="9217" max="9217" width="2.109375" style="1482" customWidth="1"/>
    <col min="9218" max="9218" width="27.5546875" style="1482" customWidth="1"/>
    <col min="9219" max="9231" width="9" style="1482" customWidth="1"/>
    <col min="9232" max="9232" width="10.109375" style="1482" customWidth="1"/>
    <col min="9233" max="9233" width="7.88671875" style="1482" customWidth="1"/>
    <col min="9234" max="9472" width="11.44140625" style="1482"/>
    <col min="9473" max="9473" width="2.109375" style="1482" customWidth="1"/>
    <col min="9474" max="9474" width="27.5546875" style="1482" customWidth="1"/>
    <col min="9475" max="9487" width="9" style="1482" customWidth="1"/>
    <col min="9488" max="9488" width="10.109375" style="1482" customWidth="1"/>
    <col min="9489" max="9489" width="7.88671875" style="1482" customWidth="1"/>
    <col min="9490" max="9728" width="11.44140625" style="1482"/>
    <col min="9729" max="9729" width="2.109375" style="1482" customWidth="1"/>
    <col min="9730" max="9730" width="27.5546875" style="1482" customWidth="1"/>
    <col min="9731" max="9743" width="9" style="1482" customWidth="1"/>
    <col min="9744" max="9744" width="10.109375" style="1482" customWidth="1"/>
    <col min="9745" max="9745" width="7.88671875" style="1482" customWidth="1"/>
    <col min="9746" max="9984" width="11.44140625" style="1482"/>
    <col min="9985" max="9985" width="2.109375" style="1482" customWidth="1"/>
    <col min="9986" max="9986" width="27.5546875" style="1482" customWidth="1"/>
    <col min="9987" max="9999" width="9" style="1482" customWidth="1"/>
    <col min="10000" max="10000" width="10.109375" style="1482" customWidth="1"/>
    <col min="10001" max="10001" width="7.88671875" style="1482" customWidth="1"/>
    <col min="10002" max="10240" width="11.44140625" style="1482"/>
    <col min="10241" max="10241" width="2.109375" style="1482" customWidth="1"/>
    <col min="10242" max="10242" width="27.5546875" style="1482" customWidth="1"/>
    <col min="10243" max="10255" width="9" style="1482" customWidth="1"/>
    <col min="10256" max="10256" width="10.109375" style="1482" customWidth="1"/>
    <col min="10257" max="10257" width="7.88671875" style="1482" customWidth="1"/>
    <col min="10258" max="10496" width="11.44140625" style="1482"/>
    <col min="10497" max="10497" width="2.109375" style="1482" customWidth="1"/>
    <col min="10498" max="10498" width="27.5546875" style="1482" customWidth="1"/>
    <col min="10499" max="10511" width="9" style="1482" customWidth="1"/>
    <col min="10512" max="10512" width="10.109375" style="1482" customWidth="1"/>
    <col min="10513" max="10513" width="7.88671875" style="1482" customWidth="1"/>
    <col min="10514" max="10752" width="11.44140625" style="1482"/>
    <col min="10753" max="10753" width="2.109375" style="1482" customWidth="1"/>
    <col min="10754" max="10754" width="27.5546875" style="1482" customWidth="1"/>
    <col min="10755" max="10767" width="9" style="1482" customWidth="1"/>
    <col min="10768" max="10768" width="10.109375" style="1482" customWidth="1"/>
    <col min="10769" max="10769" width="7.88671875" style="1482" customWidth="1"/>
    <col min="10770" max="11008" width="11.44140625" style="1482"/>
    <col min="11009" max="11009" width="2.109375" style="1482" customWidth="1"/>
    <col min="11010" max="11010" width="27.5546875" style="1482" customWidth="1"/>
    <col min="11011" max="11023" width="9" style="1482" customWidth="1"/>
    <col min="11024" max="11024" width="10.109375" style="1482" customWidth="1"/>
    <col min="11025" max="11025" width="7.88671875" style="1482" customWidth="1"/>
    <col min="11026" max="11264" width="11.44140625" style="1482"/>
    <col min="11265" max="11265" width="2.109375" style="1482" customWidth="1"/>
    <col min="11266" max="11266" width="27.5546875" style="1482" customWidth="1"/>
    <col min="11267" max="11279" width="9" style="1482" customWidth="1"/>
    <col min="11280" max="11280" width="10.109375" style="1482" customWidth="1"/>
    <col min="11281" max="11281" width="7.88671875" style="1482" customWidth="1"/>
    <col min="11282" max="11520" width="11.44140625" style="1482"/>
    <col min="11521" max="11521" width="2.109375" style="1482" customWidth="1"/>
    <col min="11522" max="11522" width="27.5546875" style="1482" customWidth="1"/>
    <col min="11523" max="11535" width="9" style="1482" customWidth="1"/>
    <col min="11536" max="11536" width="10.109375" style="1482" customWidth="1"/>
    <col min="11537" max="11537" width="7.88671875" style="1482" customWidth="1"/>
    <col min="11538" max="11776" width="11.44140625" style="1482"/>
    <col min="11777" max="11777" width="2.109375" style="1482" customWidth="1"/>
    <col min="11778" max="11778" width="27.5546875" style="1482" customWidth="1"/>
    <col min="11779" max="11791" width="9" style="1482" customWidth="1"/>
    <col min="11792" max="11792" width="10.109375" style="1482" customWidth="1"/>
    <col min="11793" max="11793" width="7.88671875" style="1482" customWidth="1"/>
    <col min="11794" max="12032" width="11.44140625" style="1482"/>
    <col min="12033" max="12033" width="2.109375" style="1482" customWidth="1"/>
    <col min="12034" max="12034" width="27.5546875" style="1482" customWidth="1"/>
    <col min="12035" max="12047" width="9" style="1482" customWidth="1"/>
    <col min="12048" max="12048" width="10.109375" style="1482" customWidth="1"/>
    <col min="12049" max="12049" width="7.88671875" style="1482" customWidth="1"/>
    <col min="12050" max="12288" width="11.44140625" style="1482"/>
    <col min="12289" max="12289" width="2.109375" style="1482" customWidth="1"/>
    <col min="12290" max="12290" width="27.5546875" style="1482" customWidth="1"/>
    <col min="12291" max="12303" width="9" style="1482" customWidth="1"/>
    <col min="12304" max="12304" width="10.109375" style="1482" customWidth="1"/>
    <col min="12305" max="12305" width="7.88671875" style="1482" customWidth="1"/>
    <col min="12306" max="12544" width="11.44140625" style="1482"/>
    <col min="12545" max="12545" width="2.109375" style="1482" customWidth="1"/>
    <col min="12546" max="12546" width="27.5546875" style="1482" customWidth="1"/>
    <col min="12547" max="12559" width="9" style="1482" customWidth="1"/>
    <col min="12560" max="12560" width="10.109375" style="1482" customWidth="1"/>
    <col min="12561" max="12561" width="7.88671875" style="1482" customWidth="1"/>
    <col min="12562" max="12800" width="11.44140625" style="1482"/>
    <col min="12801" max="12801" width="2.109375" style="1482" customWidth="1"/>
    <col min="12802" max="12802" width="27.5546875" style="1482" customWidth="1"/>
    <col min="12803" max="12815" width="9" style="1482" customWidth="1"/>
    <col min="12816" max="12816" width="10.109375" style="1482" customWidth="1"/>
    <col min="12817" max="12817" width="7.88671875" style="1482" customWidth="1"/>
    <col min="12818" max="13056" width="11.44140625" style="1482"/>
    <col min="13057" max="13057" width="2.109375" style="1482" customWidth="1"/>
    <col min="13058" max="13058" width="27.5546875" style="1482" customWidth="1"/>
    <col min="13059" max="13071" width="9" style="1482" customWidth="1"/>
    <col min="13072" max="13072" width="10.109375" style="1482" customWidth="1"/>
    <col min="13073" max="13073" width="7.88671875" style="1482" customWidth="1"/>
    <col min="13074" max="13312" width="11.44140625" style="1482"/>
    <col min="13313" max="13313" width="2.109375" style="1482" customWidth="1"/>
    <col min="13314" max="13314" width="27.5546875" style="1482" customWidth="1"/>
    <col min="13315" max="13327" width="9" style="1482" customWidth="1"/>
    <col min="13328" max="13328" width="10.109375" style="1482" customWidth="1"/>
    <col min="13329" max="13329" width="7.88671875" style="1482" customWidth="1"/>
    <col min="13330" max="13568" width="11.44140625" style="1482"/>
    <col min="13569" max="13569" width="2.109375" style="1482" customWidth="1"/>
    <col min="13570" max="13570" width="27.5546875" style="1482" customWidth="1"/>
    <col min="13571" max="13583" width="9" style="1482" customWidth="1"/>
    <col min="13584" max="13584" width="10.109375" style="1482" customWidth="1"/>
    <col min="13585" max="13585" width="7.88671875" style="1482" customWidth="1"/>
    <col min="13586" max="13824" width="11.44140625" style="1482"/>
    <col min="13825" max="13825" width="2.109375" style="1482" customWidth="1"/>
    <col min="13826" max="13826" width="27.5546875" style="1482" customWidth="1"/>
    <col min="13827" max="13839" width="9" style="1482" customWidth="1"/>
    <col min="13840" max="13840" width="10.109375" style="1482" customWidth="1"/>
    <col min="13841" max="13841" width="7.88671875" style="1482" customWidth="1"/>
    <col min="13842" max="14080" width="11.44140625" style="1482"/>
    <col min="14081" max="14081" width="2.109375" style="1482" customWidth="1"/>
    <col min="14082" max="14082" width="27.5546875" style="1482" customWidth="1"/>
    <col min="14083" max="14095" width="9" style="1482" customWidth="1"/>
    <col min="14096" max="14096" width="10.109375" style="1482" customWidth="1"/>
    <col min="14097" max="14097" width="7.88671875" style="1482" customWidth="1"/>
    <col min="14098" max="14336" width="11.44140625" style="1482"/>
    <col min="14337" max="14337" width="2.109375" style="1482" customWidth="1"/>
    <col min="14338" max="14338" width="27.5546875" style="1482" customWidth="1"/>
    <col min="14339" max="14351" width="9" style="1482" customWidth="1"/>
    <col min="14352" max="14352" width="10.109375" style="1482" customWidth="1"/>
    <col min="14353" max="14353" width="7.88671875" style="1482" customWidth="1"/>
    <col min="14354" max="14592" width="11.44140625" style="1482"/>
    <col min="14593" max="14593" width="2.109375" style="1482" customWidth="1"/>
    <col min="14594" max="14594" width="27.5546875" style="1482" customWidth="1"/>
    <col min="14595" max="14607" width="9" style="1482" customWidth="1"/>
    <col min="14608" max="14608" width="10.109375" style="1482" customWidth="1"/>
    <col min="14609" max="14609" width="7.88671875" style="1482" customWidth="1"/>
    <col min="14610" max="14848" width="11.44140625" style="1482"/>
    <col min="14849" max="14849" width="2.109375" style="1482" customWidth="1"/>
    <col min="14850" max="14850" width="27.5546875" style="1482" customWidth="1"/>
    <col min="14851" max="14863" width="9" style="1482" customWidth="1"/>
    <col min="14864" max="14864" width="10.109375" style="1482" customWidth="1"/>
    <col min="14865" max="14865" width="7.88671875" style="1482" customWidth="1"/>
    <col min="14866" max="15104" width="11.44140625" style="1482"/>
    <col min="15105" max="15105" width="2.109375" style="1482" customWidth="1"/>
    <col min="15106" max="15106" width="27.5546875" style="1482" customWidth="1"/>
    <col min="15107" max="15119" width="9" style="1482" customWidth="1"/>
    <col min="15120" max="15120" width="10.109375" style="1482" customWidth="1"/>
    <col min="15121" max="15121" width="7.88671875" style="1482" customWidth="1"/>
    <col min="15122" max="15360" width="11.44140625" style="1482"/>
    <col min="15361" max="15361" width="2.109375" style="1482" customWidth="1"/>
    <col min="15362" max="15362" width="27.5546875" style="1482" customWidth="1"/>
    <col min="15363" max="15375" width="9" style="1482" customWidth="1"/>
    <col min="15376" max="15376" width="10.109375" style="1482" customWidth="1"/>
    <col min="15377" max="15377" width="7.88671875" style="1482" customWidth="1"/>
    <col min="15378" max="15616" width="11.44140625" style="1482"/>
    <col min="15617" max="15617" width="2.109375" style="1482" customWidth="1"/>
    <col min="15618" max="15618" width="27.5546875" style="1482" customWidth="1"/>
    <col min="15619" max="15631" width="9" style="1482" customWidth="1"/>
    <col min="15632" max="15632" width="10.109375" style="1482" customWidth="1"/>
    <col min="15633" max="15633" width="7.88671875" style="1482" customWidth="1"/>
    <col min="15634" max="15872" width="11.44140625" style="1482"/>
    <col min="15873" max="15873" width="2.109375" style="1482" customWidth="1"/>
    <col min="15874" max="15874" width="27.5546875" style="1482" customWidth="1"/>
    <col min="15875" max="15887" width="9" style="1482" customWidth="1"/>
    <col min="15888" max="15888" width="10.109375" style="1482" customWidth="1"/>
    <col min="15889" max="15889" width="7.88671875" style="1482" customWidth="1"/>
    <col min="15890" max="16128" width="11.44140625" style="1482"/>
    <col min="16129" max="16129" width="2.109375" style="1482" customWidth="1"/>
    <col min="16130" max="16130" width="27.5546875" style="1482" customWidth="1"/>
    <col min="16131" max="16143" width="9" style="1482" customWidth="1"/>
    <col min="16144" max="16144" width="10.109375" style="1482" customWidth="1"/>
    <col min="16145" max="16145" width="7.88671875" style="1482" customWidth="1"/>
    <col min="16146" max="16384" width="11.44140625" style="1482"/>
  </cols>
  <sheetData>
    <row r="1" spans="1:18">
      <c r="B1" s="1483" t="s">
        <v>1272</v>
      </c>
    </row>
    <row r="2" spans="1:18" s="22" customFormat="1" ht="53.25" customHeight="1">
      <c r="A2" s="188" t="s">
        <v>87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1:18" s="29" customFormat="1" ht="16.8">
      <c r="A3" s="25" t="s">
        <v>1360</v>
      </c>
      <c r="B3" s="26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8" s="29" customFormat="1" ht="11.4" thickBot="1">
      <c r="A4" s="75"/>
      <c r="B4" s="75"/>
      <c r="C4" s="75"/>
      <c r="D4" s="75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</row>
    <row r="5" spans="1:18" s="22" customFormat="1" ht="16.5" customHeight="1">
      <c r="A5" s="1931" t="s">
        <v>1437</v>
      </c>
      <c r="B5" s="1932"/>
      <c r="C5" s="1927">
        <v>45322</v>
      </c>
      <c r="D5" s="1927">
        <v>45351</v>
      </c>
      <c r="E5" s="1927">
        <v>45382</v>
      </c>
      <c r="F5" s="1927">
        <v>45412</v>
      </c>
      <c r="G5" s="1927">
        <v>45443</v>
      </c>
      <c r="H5" s="1927">
        <v>45473</v>
      </c>
      <c r="I5" s="1927">
        <v>45504</v>
      </c>
      <c r="J5" s="1927">
        <v>45535</v>
      </c>
      <c r="K5" s="1927">
        <v>45565</v>
      </c>
      <c r="L5" s="1927">
        <v>45596</v>
      </c>
      <c r="M5" s="1927">
        <v>45626</v>
      </c>
      <c r="N5" s="1927">
        <v>45657</v>
      </c>
      <c r="O5" s="1927">
        <v>45688</v>
      </c>
      <c r="P5" s="1547" t="s">
        <v>1443</v>
      </c>
      <c r="Q5" s="1548"/>
    </row>
    <row r="6" spans="1:18" s="22" customFormat="1" ht="16.5" customHeight="1">
      <c r="A6" s="1933"/>
      <c r="B6" s="1933"/>
      <c r="C6" s="1928"/>
      <c r="D6" s="1928"/>
      <c r="E6" s="1928"/>
      <c r="F6" s="1928"/>
      <c r="G6" s="1928"/>
      <c r="H6" s="1928"/>
      <c r="I6" s="1928"/>
      <c r="J6" s="1928"/>
      <c r="K6" s="1928"/>
      <c r="L6" s="1928"/>
      <c r="M6" s="1928"/>
      <c r="N6" s="1928"/>
      <c r="O6" s="1928"/>
      <c r="P6" s="1549" t="s">
        <v>1254</v>
      </c>
      <c r="Q6" s="1550" t="s">
        <v>126</v>
      </c>
    </row>
    <row r="7" spans="1:18" s="22" customFormat="1" ht="15.75" customHeight="1">
      <c r="A7" s="1551" t="s">
        <v>112</v>
      </c>
      <c r="B7" s="1552"/>
      <c r="C7" s="1553">
        <v>1.2816334999999999</v>
      </c>
      <c r="D7" s="1553">
        <v>2.7614589999999999</v>
      </c>
      <c r="E7" s="1553">
        <v>2.190947</v>
      </c>
      <c r="F7" s="1553">
        <v>1.2979655000000001</v>
      </c>
      <c r="G7" s="1553">
        <v>2.6339399999999999</v>
      </c>
      <c r="H7" s="1553">
        <v>1.7113356</v>
      </c>
      <c r="I7" s="1553">
        <v>2.3673386999999999</v>
      </c>
      <c r="J7" s="1553">
        <v>1.7561874</v>
      </c>
      <c r="K7" s="1553">
        <v>1.3289857999999999</v>
      </c>
      <c r="L7" s="1553">
        <v>2.9624579999999998</v>
      </c>
      <c r="M7" s="1554">
        <v>1.5215841000000001</v>
      </c>
      <c r="N7" s="1554">
        <v>1.6419836999999999</v>
      </c>
      <c r="O7" s="1555">
        <v>1.2172729</v>
      </c>
      <c r="P7" s="1556">
        <v>251.98508979999994</v>
      </c>
      <c r="Q7" s="1523">
        <v>6.909101530942581E-2</v>
      </c>
      <c r="R7" s="1493"/>
    </row>
    <row r="8" spans="1:18" s="22" customFormat="1" ht="15.75" customHeight="1">
      <c r="A8" s="42"/>
      <c r="B8" s="1557" t="s">
        <v>1439</v>
      </c>
      <c r="C8" s="1558">
        <v>0.62190719999999999</v>
      </c>
      <c r="D8" s="1558">
        <v>1.252176</v>
      </c>
      <c r="E8" s="1559">
        <v>1.0312680000000001</v>
      </c>
      <c r="F8" s="1559">
        <v>0.65940240000000006</v>
      </c>
      <c r="G8" s="1559">
        <v>1.5629090000000001</v>
      </c>
      <c r="H8" s="1559">
        <v>1.093375</v>
      </c>
      <c r="I8" s="1559">
        <v>1.4728589999999999</v>
      </c>
      <c r="J8" s="1559">
        <v>1.259892</v>
      </c>
      <c r="K8" s="1559">
        <v>0.68667389999999995</v>
      </c>
      <c r="L8" s="1559">
        <v>1.1583730000000001</v>
      </c>
      <c r="M8" s="1559">
        <v>0.56002609999999997</v>
      </c>
      <c r="N8" s="1559">
        <v>0.71769039999999995</v>
      </c>
      <c r="O8" s="1559">
        <v>0.62551500000000004</v>
      </c>
      <c r="P8" s="1560">
        <v>149.24611510000003</v>
      </c>
      <c r="Q8" s="1529"/>
      <c r="R8" s="1493"/>
    </row>
    <row r="9" spans="1:18" s="22" customFormat="1" ht="15.75" customHeight="1">
      <c r="A9" s="51"/>
      <c r="B9" s="1561" t="s">
        <v>1440</v>
      </c>
      <c r="C9" s="1562">
        <v>0.65972629999999999</v>
      </c>
      <c r="D9" s="1562">
        <v>1.5092829999999999</v>
      </c>
      <c r="E9" s="1562">
        <v>1.1596789999999999</v>
      </c>
      <c r="F9" s="1562">
        <v>0.63856310000000005</v>
      </c>
      <c r="G9" s="1562">
        <v>1.0710310000000001</v>
      </c>
      <c r="H9" s="1562">
        <v>0.61796059999999997</v>
      </c>
      <c r="I9" s="1562">
        <v>0.89447969999999999</v>
      </c>
      <c r="J9" s="1562">
        <v>0.4962954</v>
      </c>
      <c r="K9" s="1563">
        <v>0.64231190000000005</v>
      </c>
      <c r="L9" s="1563">
        <v>1.8040849999999999</v>
      </c>
      <c r="M9" s="1563">
        <v>0.96155800000000002</v>
      </c>
      <c r="N9" s="1563">
        <v>0.92429329999999998</v>
      </c>
      <c r="O9" s="1563">
        <v>0.59175789999999995</v>
      </c>
      <c r="P9" s="1564">
        <v>102.7389747</v>
      </c>
      <c r="Q9" s="1533"/>
      <c r="R9" s="1493"/>
    </row>
    <row r="10" spans="1:18" s="22" customFormat="1" ht="15.75" customHeight="1">
      <c r="A10" s="42" t="s">
        <v>115</v>
      </c>
      <c r="B10" s="1557"/>
      <c r="C10" s="1554">
        <v>3.4158309999999998</v>
      </c>
      <c r="D10" s="1554">
        <v>2.6869046000000001</v>
      </c>
      <c r="E10" s="1554">
        <v>1.8639595999999998</v>
      </c>
      <c r="F10" s="1554">
        <v>2.8266419999999997</v>
      </c>
      <c r="G10" s="1554">
        <v>3.5374189999999999</v>
      </c>
      <c r="H10" s="1554">
        <v>2.24268</v>
      </c>
      <c r="I10" s="1554">
        <v>2.1234900000000003</v>
      </c>
      <c r="J10" s="1554">
        <v>1.9003422999999999</v>
      </c>
      <c r="K10" s="1554">
        <v>2.2066053000000001</v>
      </c>
      <c r="L10" s="1554">
        <v>2.2095923000000002</v>
      </c>
      <c r="M10" s="1554">
        <v>1.5556734999999999</v>
      </c>
      <c r="N10" s="1554">
        <v>2.2663022000000002</v>
      </c>
      <c r="O10" s="1554">
        <v>2.8728758000000001</v>
      </c>
      <c r="P10" s="1556">
        <v>1234.4507692999996</v>
      </c>
      <c r="Q10" s="1534">
        <v>0.33847025261745767</v>
      </c>
      <c r="R10" s="1493"/>
    </row>
    <row r="11" spans="1:18" s="22" customFormat="1" ht="15.75" customHeight="1">
      <c r="A11" s="42"/>
      <c r="B11" s="1557" t="s">
        <v>1439</v>
      </c>
      <c r="C11" s="1558">
        <v>1.6139870000000001</v>
      </c>
      <c r="D11" s="1558">
        <v>0.87091759999999996</v>
      </c>
      <c r="E11" s="1558">
        <v>1.0386649999999999</v>
      </c>
      <c r="F11" s="1558">
        <v>1.6536</v>
      </c>
      <c r="G11" s="1558">
        <v>1.8733949999999999</v>
      </c>
      <c r="H11" s="1558">
        <v>1.0528329999999999</v>
      </c>
      <c r="I11" s="1558">
        <v>0.901478</v>
      </c>
      <c r="J11" s="1558">
        <v>0.7272113</v>
      </c>
      <c r="K11" s="1558">
        <v>0.69285929999999996</v>
      </c>
      <c r="L11" s="1558">
        <v>0.66127429999999998</v>
      </c>
      <c r="M11" s="1558">
        <v>0.52852849999999996</v>
      </c>
      <c r="N11" s="1558">
        <v>0.73251120000000003</v>
      </c>
      <c r="O11" s="1558">
        <v>0.93799880000000002</v>
      </c>
      <c r="P11" s="1560">
        <v>858.13249009999981</v>
      </c>
      <c r="Q11" s="1529"/>
      <c r="R11" s="1493"/>
    </row>
    <row r="12" spans="1:18" s="22" customFormat="1" ht="15.75" customHeight="1">
      <c r="A12" s="51"/>
      <c r="B12" s="1561" t="s">
        <v>1440</v>
      </c>
      <c r="C12" s="1562">
        <v>1.801844</v>
      </c>
      <c r="D12" s="1562">
        <v>1.815987</v>
      </c>
      <c r="E12" s="1562">
        <v>0.82529459999999999</v>
      </c>
      <c r="F12" s="1562">
        <v>1.1730419999999999</v>
      </c>
      <c r="G12" s="1562">
        <v>1.6640239999999999</v>
      </c>
      <c r="H12" s="1562">
        <v>1.1898470000000001</v>
      </c>
      <c r="I12" s="1562">
        <v>1.2220120000000001</v>
      </c>
      <c r="J12" s="1562">
        <v>1.1731309999999999</v>
      </c>
      <c r="K12" s="1562">
        <v>1.513746</v>
      </c>
      <c r="L12" s="1562">
        <v>1.5483180000000001</v>
      </c>
      <c r="M12" s="1562">
        <v>1.027145</v>
      </c>
      <c r="N12" s="1562">
        <v>1.5337909999999999</v>
      </c>
      <c r="O12" s="1562">
        <v>1.934877</v>
      </c>
      <c r="P12" s="1564">
        <v>376.31827919999972</v>
      </c>
      <c r="Q12" s="1533"/>
      <c r="R12" s="1493"/>
    </row>
    <row r="13" spans="1:18" s="22" customFormat="1" ht="15.75" customHeight="1">
      <c r="A13" s="42" t="s">
        <v>116</v>
      </c>
      <c r="B13" s="1557"/>
      <c r="C13" s="1554">
        <v>2.626309</v>
      </c>
      <c r="D13" s="1554">
        <v>3.0854900000000001</v>
      </c>
      <c r="E13" s="1554">
        <v>2.6240670000000001</v>
      </c>
      <c r="F13" s="1554">
        <v>2.619828</v>
      </c>
      <c r="G13" s="1554">
        <v>4.1368309999999999</v>
      </c>
      <c r="H13" s="1554">
        <v>3.159859</v>
      </c>
      <c r="I13" s="1554">
        <v>1.6205311</v>
      </c>
      <c r="J13" s="1554">
        <v>2.2636630000000002</v>
      </c>
      <c r="K13" s="1554">
        <v>2.2195010000000002</v>
      </c>
      <c r="L13" s="1554">
        <v>2.7922389999999999</v>
      </c>
      <c r="M13" s="1554">
        <v>1.5379651000000001</v>
      </c>
      <c r="N13" s="1554">
        <v>2.9731448</v>
      </c>
      <c r="O13" s="1554">
        <v>2.0566602999999999</v>
      </c>
      <c r="P13" s="1556">
        <v>1327.9883151000006</v>
      </c>
      <c r="Q13" s="1534">
        <v>0.36411702407525837</v>
      </c>
      <c r="R13" s="1493"/>
    </row>
    <row r="14" spans="1:18" s="22" customFormat="1" ht="15.75" customHeight="1">
      <c r="A14" s="42"/>
      <c r="B14" s="1557" t="s">
        <v>1439</v>
      </c>
      <c r="C14" s="1558">
        <v>1.0603990000000001</v>
      </c>
      <c r="D14" s="1558">
        <v>1.0691679999999999</v>
      </c>
      <c r="E14" s="1558">
        <v>1.529841</v>
      </c>
      <c r="F14" s="1558">
        <v>1.0863290000000001</v>
      </c>
      <c r="G14" s="1558">
        <v>2.095383</v>
      </c>
      <c r="H14" s="1558">
        <v>1.733565</v>
      </c>
      <c r="I14" s="1558">
        <v>0.92879370000000006</v>
      </c>
      <c r="J14" s="1558">
        <v>1.190582</v>
      </c>
      <c r="K14" s="1558">
        <v>0.54877699999999996</v>
      </c>
      <c r="L14" s="1558">
        <v>1.254297</v>
      </c>
      <c r="M14" s="1558">
        <v>0.86419190000000001</v>
      </c>
      <c r="N14" s="1558">
        <v>0.97088280000000005</v>
      </c>
      <c r="O14" s="1558">
        <v>0.92428630000000001</v>
      </c>
      <c r="P14" s="1560">
        <v>961.88245949999919</v>
      </c>
      <c r="Q14" s="1529"/>
      <c r="R14" s="1493"/>
    </row>
    <row r="15" spans="1:18" s="22" customFormat="1" ht="15.75" customHeight="1">
      <c r="A15" s="51"/>
      <c r="B15" s="1561" t="s">
        <v>1440</v>
      </c>
      <c r="C15" s="1562">
        <v>1.5659099999999999</v>
      </c>
      <c r="D15" s="1562">
        <v>2.0163220000000002</v>
      </c>
      <c r="E15" s="1562">
        <v>1.0942259999999999</v>
      </c>
      <c r="F15" s="1562">
        <v>1.5334989999999999</v>
      </c>
      <c r="G15" s="1562">
        <v>2.0414479999999999</v>
      </c>
      <c r="H15" s="1562">
        <v>1.426294</v>
      </c>
      <c r="I15" s="1562">
        <v>0.69173739999999995</v>
      </c>
      <c r="J15" s="1562">
        <v>1.073081</v>
      </c>
      <c r="K15" s="1563">
        <v>1.6707240000000001</v>
      </c>
      <c r="L15" s="1563">
        <v>1.5379419999999999</v>
      </c>
      <c r="M15" s="1563">
        <v>0.67377319999999996</v>
      </c>
      <c r="N15" s="1563">
        <v>2.002262</v>
      </c>
      <c r="O15" s="1563">
        <v>1.132374</v>
      </c>
      <c r="P15" s="1564">
        <v>366.10585559999998</v>
      </c>
      <c r="Q15" s="1533"/>
      <c r="R15" s="1493"/>
    </row>
    <row r="16" spans="1:18" s="22" customFormat="1" ht="15.75" customHeight="1">
      <c r="A16" s="42" t="s">
        <v>117</v>
      </c>
      <c r="B16" s="1557"/>
      <c r="C16" s="1554">
        <v>1.2473656</v>
      </c>
      <c r="D16" s="1554">
        <v>1.2809279</v>
      </c>
      <c r="E16" s="1554">
        <v>0.84038919999999995</v>
      </c>
      <c r="F16" s="1554">
        <v>1.8492839000000001</v>
      </c>
      <c r="G16" s="1554">
        <v>1.3766259999999999</v>
      </c>
      <c r="H16" s="1554">
        <v>2.214569</v>
      </c>
      <c r="I16" s="1554">
        <v>0.99346010000000007</v>
      </c>
      <c r="J16" s="1554">
        <v>1.3908612</v>
      </c>
      <c r="K16" s="1555">
        <v>1.7554356</v>
      </c>
      <c r="L16" s="1555">
        <v>0.98268310000000003</v>
      </c>
      <c r="M16" s="1555">
        <v>1.4438922000000001</v>
      </c>
      <c r="N16" s="1555">
        <v>0.69178220000000001</v>
      </c>
      <c r="O16" s="1555">
        <v>1.1320684999999999</v>
      </c>
      <c r="P16" s="1556">
        <v>832.72283430000027</v>
      </c>
      <c r="Q16" s="1534">
        <v>0.22832170799785861</v>
      </c>
      <c r="R16" s="1493"/>
    </row>
    <row r="17" spans="1:18" s="22" customFormat="1" ht="15.75" customHeight="1">
      <c r="A17" s="42"/>
      <c r="B17" s="1557" t="s">
        <v>1439</v>
      </c>
      <c r="C17" s="1558">
        <v>0.73944949999999998</v>
      </c>
      <c r="D17" s="1558">
        <v>0.62155680000000002</v>
      </c>
      <c r="E17" s="1558">
        <v>0.38654709999999998</v>
      </c>
      <c r="F17" s="1558">
        <v>1.1442950000000001</v>
      </c>
      <c r="G17" s="1558">
        <v>0.70960639999999997</v>
      </c>
      <c r="H17" s="1558">
        <v>1.081118</v>
      </c>
      <c r="I17" s="1558">
        <v>0.49639820000000001</v>
      </c>
      <c r="J17" s="1558">
        <v>0.76462770000000002</v>
      </c>
      <c r="K17" s="1559">
        <v>0.77078360000000001</v>
      </c>
      <c r="L17" s="1559">
        <v>0.35265049999999998</v>
      </c>
      <c r="M17" s="1559">
        <v>0.51392139999999997</v>
      </c>
      <c r="N17" s="1559">
        <v>0.26057170000000002</v>
      </c>
      <c r="O17" s="1559">
        <v>0.79862900000000003</v>
      </c>
      <c r="P17" s="1560">
        <v>593.67056790000004</v>
      </c>
      <c r="Q17" s="1529"/>
      <c r="R17" s="1493"/>
    </row>
    <row r="18" spans="1:18" s="22" customFormat="1" ht="15.75" customHeight="1">
      <c r="A18" s="42"/>
      <c r="B18" s="1557" t="s">
        <v>1440</v>
      </c>
      <c r="C18" s="1565">
        <v>0.50791609999999998</v>
      </c>
      <c r="D18" s="1565">
        <v>0.65937109999999999</v>
      </c>
      <c r="E18" s="1565">
        <v>0.45384210000000003</v>
      </c>
      <c r="F18" s="1565">
        <v>0.70498890000000003</v>
      </c>
      <c r="G18" s="1565">
        <v>0.66701960000000005</v>
      </c>
      <c r="H18" s="1565">
        <v>1.133451</v>
      </c>
      <c r="I18" s="1565">
        <v>0.4970619</v>
      </c>
      <c r="J18" s="1565">
        <v>0.6262335</v>
      </c>
      <c r="K18" s="1566">
        <v>0.98465199999999997</v>
      </c>
      <c r="L18" s="1566">
        <v>0.63003260000000005</v>
      </c>
      <c r="M18" s="1566">
        <v>0.92997079999999999</v>
      </c>
      <c r="N18" s="1566">
        <v>0.4312105</v>
      </c>
      <c r="O18" s="1566">
        <v>0.3334395</v>
      </c>
      <c r="P18" s="1567">
        <v>239.05226640000006</v>
      </c>
      <c r="Q18" s="1537"/>
      <c r="R18" s="1493"/>
    </row>
    <row r="19" spans="1:18" s="22" customFormat="1" ht="15.75" customHeight="1">
      <c r="A19" s="1551" t="s">
        <v>1356</v>
      </c>
      <c r="B19" s="1552"/>
      <c r="C19" s="1553">
        <v>8.5711390999999999</v>
      </c>
      <c r="D19" s="1553">
        <v>9.8147814999999987</v>
      </c>
      <c r="E19" s="1553">
        <v>7.5193627999999997</v>
      </c>
      <c r="F19" s="1553">
        <v>8.5937194000000012</v>
      </c>
      <c r="G19" s="1553">
        <v>11.684816</v>
      </c>
      <c r="H19" s="1553">
        <v>9.3284435999999999</v>
      </c>
      <c r="I19" s="1553">
        <v>7.104819899999999</v>
      </c>
      <c r="J19" s="1553">
        <v>7.311053900000001</v>
      </c>
      <c r="K19" s="1553">
        <v>7.5105276999999999</v>
      </c>
      <c r="L19" s="1553">
        <v>8.9469723999999999</v>
      </c>
      <c r="M19" s="1554">
        <v>6.0591149</v>
      </c>
      <c r="N19" s="1554">
        <v>7.5732128999999988</v>
      </c>
      <c r="O19" s="1554">
        <v>7.2788775000000001</v>
      </c>
      <c r="P19" s="1556">
        <v>3647.1470084999987</v>
      </c>
      <c r="Q19" s="1534">
        <v>1</v>
      </c>
      <c r="R19" s="1493"/>
    </row>
    <row r="20" spans="1:18" s="22" customFormat="1" ht="15.75" customHeight="1">
      <c r="A20" s="42"/>
      <c r="B20" s="1557" t="s">
        <v>1439</v>
      </c>
      <c r="C20" s="1558">
        <v>4.0357427000000001</v>
      </c>
      <c r="D20" s="1558">
        <v>3.8138183999999997</v>
      </c>
      <c r="E20" s="1558">
        <v>3.9863211000000001</v>
      </c>
      <c r="F20" s="1558">
        <v>4.5436264000000008</v>
      </c>
      <c r="G20" s="1558">
        <v>6.2412934</v>
      </c>
      <c r="H20" s="1558">
        <v>4.9608910000000002</v>
      </c>
      <c r="I20" s="1558">
        <v>3.7995288999999994</v>
      </c>
      <c r="J20" s="1558">
        <v>3.9423130000000004</v>
      </c>
      <c r="K20" s="1558">
        <v>2.6990938</v>
      </c>
      <c r="L20" s="1558">
        <v>3.4265948000000002</v>
      </c>
      <c r="M20" s="1558">
        <v>2.4666679</v>
      </c>
      <c r="N20" s="1558">
        <v>2.6816560999999997</v>
      </c>
      <c r="O20" s="1558">
        <v>3.2864290999999999</v>
      </c>
      <c r="P20" s="1560">
        <v>2562.9316326000007</v>
      </c>
      <c r="Q20" s="1534">
        <v>0.70272232696594406</v>
      </c>
      <c r="R20" s="1493"/>
    </row>
    <row r="21" spans="1:18" s="22" customFormat="1" ht="15.75" customHeight="1" thickBot="1">
      <c r="A21" s="568"/>
      <c r="B21" s="1568" t="s">
        <v>1440</v>
      </c>
      <c r="C21" s="1569">
        <v>4.5353963999999998</v>
      </c>
      <c r="D21" s="1569">
        <v>6.0009630999999999</v>
      </c>
      <c r="E21" s="1569">
        <v>3.5330417000000001</v>
      </c>
      <c r="F21" s="1569">
        <v>4.0500930000000004</v>
      </c>
      <c r="G21" s="1569">
        <v>5.4435225999999997</v>
      </c>
      <c r="H21" s="1569">
        <v>4.3675525999999998</v>
      </c>
      <c r="I21" s="1569">
        <v>3.305291</v>
      </c>
      <c r="J21" s="1569">
        <v>3.3687409000000001</v>
      </c>
      <c r="K21" s="1569">
        <v>4.8114338999999999</v>
      </c>
      <c r="L21" s="1569">
        <v>5.5203775999999998</v>
      </c>
      <c r="M21" s="1569">
        <v>3.5924469999999999</v>
      </c>
      <c r="N21" s="1569">
        <v>4.8915567999999991</v>
      </c>
      <c r="O21" s="1569">
        <v>3.9924483999999998</v>
      </c>
      <c r="P21" s="1570">
        <v>1084.2153759000003</v>
      </c>
      <c r="Q21" s="1542">
        <v>0.29727767303405661</v>
      </c>
      <c r="R21" s="1493"/>
    </row>
    <row r="22" spans="1:18" s="22" customFormat="1" ht="15.75" customHeight="1">
      <c r="A22" s="1494" t="s">
        <v>202</v>
      </c>
      <c r="B22" s="1571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572"/>
    </row>
    <row r="23" spans="1:18" s="22" customFormat="1" ht="13.8">
      <c r="A23" s="1316" t="s">
        <v>1447</v>
      </c>
      <c r="B23" s="1316"/>
      <c r="C23" s="1316"/>
      <c r="D23" s="1316"/>
      <c r="E23" s="1316"/>
      <c r="F23" s="1316"/>
      <c r="G23" s="1316"/>
      <c r="H23" s="1316"/>
      <c r="I23" s="1316"/>
      <c r="J23" s="1316"/>
      <c r="K23" s="1316"/>
      <c r="L23" s="1316"/>
      <c r="M23" s="1316"/>
      <c r="N23" s="1316"/>
      <c r="O23" s="1316"/>
      <c r="P23" s="1316"/>
    </row>
    <row r="24" spans="1:18" s="22" customFormat="1" ht="15.75" customHeight="1">
      <c r="A24" s="1316" t="s">
        <v>1448</v>
      </c>
      <c r="B24" s="1573"/>
      <c r="C24" s="1574"/>
      <c r="D24" s="1574"/>
      <c r="E24" s="1574"/>
      <c r="F24" s="1574"/>
      <c r="G24" s="1574"/>
      <c r="H24" s="1574"/>
      <c r="I24" s="1574"/>
      <c r="J24" s="1574"/>
      <c r="K24" s="1574"/>
      <c r="L24" s="1574"/>
      <c r="M24" s="1574"/>
      <c r="N24" s="1574"/>
      <c r="O24" s="1574"/>
      <c r="P24" s="1574"/>
    </row>
    <row r="25" spans="1:18" s="22" customFormat="1" ht="13.8">
      <c r="A25" s="1546" t="s">
        <v>1446</v>
      </c>
      <c r="B25" s="1575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0"/>
    </row>
  </sheetData>
  <mergeCells count="14">
    <mergeCell ref="G5:G6"/>
    <mergeCell ref="A5:B6"/>
    <mergeCell ref="C5:C6"/>
    <mergeCell ref="D5:D6"/>
    <mergeCell ref="E5:E6"/>
    <mergeCell ref="F5:F6"/>
    <mergeCell ref="N5:N6"/>
    <mergeCell ref="O5:O6"/>
    <mergeCell ref="H5:H6"/>
    <mergeCell ref="I5:I6"/>
    <mergeCell ref="J5:J6"/>
    <mergeCell ref="K5:K6"/>
    <mergeCell ref="L5:L6"/>
    <mergeCell ref="M5:M6"/>
  </mergeCells>
  <hyperlinks>
    <hyperlink ref="B1" location="Índice!A1" display="Volver al Índice " xr:uid="{45FFD2CF-E81D-4A30-9593-4014194FEBD0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4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024B6-56CC-49FE-B707-F4F0FFA9F1C3}">
  <sheetPr codeName="Hoja82">
    <pageSetUpPr fitToPage="1"/>
  </sheetPr>
  <dimension ref="A2:F34"/>
  <sheetViews>
    <sheetView zoomScale="80" zoomScaleNormal="80" workbookViewId="0"/>
  </sheetViews>
  <sheetFormatPr baseColWidth="10" defaultColWidth="11.44140625" defaultRowHeight="13.2"/>
  <cols>
    <col min="1" max="1" width="23.5546875" style="1578" customWidth="1"/>
    <col min="2" max="2" width="20.33203125" style="1578" customWidth="1"/>
    <col min="3" max="3" width="19" style="1578" customWidth="1"/>
    <col min="4" max="4" width="21" style="1578" customWidth="1"/>
    <col min="5" max="6" width="19" style="1578" customWidth="1"/>
    <col min="7" max="256" width="11.44140625" style="1578"/>
    <col min="257" max="257" width="23.5546875" style="1578" customWidth="1"/>
    <col min="258" max="258" width="20.33203125" style="1578" customWidth="1"/>
    <col min="259" max="259" width="19" style="1578" customWidth="1"/>
    <col min="260" max="260" width="21" style="1578" customWidth="1"/>
    <col min="261" max="262" width="19" style="1578" customWidth="1"/>
    <col min="263" max="512" width="11.44140625" style="1578"/>
    <col min="513" max="513" width="23.5546875" style="1578" customWidth="1"/>
    <col min="514" max="514" width="20.33203125" style="1578" customWidth="1"/>
    <col min="515" max="515" width="19" style="1578" customWidth="1"/>
    <col min="516" max="516" width="21" style="1578" customWidth="1"/>
    <col min="517" max="518" width="19" style="1578" customWidth="1"/>
    <col min="519" max="768" width="11.44140625" style="1578"/>
    <col min="769" max="769" width="23.5546875" style="1578" customWidth="1"/>
    <col min="770" max="770" width="20.33203125" style="1578" customWidth="1"/>
    <col min="771" max="771" width="19" style="1578" customWidth="1"/>
    <col min="772" max="772" width="21" style="1578" customWidth="1"/>
    <col min="773" max="774" width="19" style="1578" customWidth="1"/>
    <col min="775" max="1024" width="11.44140625" style="1578"/>
    <col min="1025" max="1025" width="23.5546875" style="1578" customWidth="1"/>
    <col min="1026" max="1026" width="20.33203125" style="1578" customWidth="1"/>
    <col min="1027" max="1027" width="19" style="1578" customWidth="1"/>
    <col min="1028" max="1028" width="21" style="1578" customWidth="1"/>
    <col min="1029" max="1030" width="19" style="1578" customWidth="1"/>
    <col min="1031" max="1280" width="11.44140625" style="1578"/>
    <col min="1281" max="1281" width="23.5546875" style="1578" customWidth="1"/>
    <col min="1282" max="1282" width="20.33203125" style="1578" customWidth="1"/>
    <col min="1283" max="1283" width="19" style="1578" customWidth="1"/>
    <col min="1284" max="1284" width="21" style="1578" customWidth="1"/>
    <col min="1285" max="1286" width="19" style="1578" customWidth="1"/>
    <col min="1287" max="1536" width="11.44140625" style="1578"/>
    <col min="1537" max="1537" width="23.5546875" style="1578" customWidth="1"/>
    <col min="1538" max="1538" width="20.33203125" style="1578" customWidth="1"/>
    <col min="1539" max="1539" width="19" style="1578" customWidth="1"/>
    <col min="1540" max="1540" width="21" style="1578" customWidth="1"/>
    <col min="1541" max="1542" width="19" style="1578" customWidth="1"/>
    <col min="1543" max="1792" width="11.44140625" style="1578"/>
    <col min="1793" max="1793" width="23.5546875" style="1578" customWidth="1"/>
    <col min="1794" max="1794" width="20.33203125" style="1578" customWidth="1"/>
    <col min="1795" max="1795" width="19" style="1578" customWidth="1"/>
    <col min="1796" max="1796" width="21" style="1578" customWidth="1"/>
    <col min="1797" max="1798" width="19" style="1578" customWidth="1"/>
    <col min="1799" max="2048" width="11.44140625" style="1578"/>
    <col min="2049" max="2049" width="23.5546875" style="1578" customWidth="1"/>
    <col min="2050" max="2050" width="20.33203125" style="1578" customWidth="1"/>
    <col min="2051" max="2051" width="19" style="1578" customWidth="1"/>
    <col min="2052" max="2052" width="21" style="1578" customWidth="1"/>
    <col min="2053" max="2054" width="19" style="1578" customWidth="1"/>
    <col min="2055" max="2304" width="11.44140625" style="1578"/>
    <col min="2305" max="2305" width="23.5546875" style="1578" customWidth="1"/>
    <col min="2306" max="2306" width="20.33203125" style="1578" customWidth="1"/>
    <col min="2307" max="2307" width="19" style="1578" customWidth="1"/>
    <col min="2308" max="2308" width="21" style="1578" customWidth="1"/>
    <col min="2309" max="2310" width="19" style="1578" customWidth="1"/>
    <col min="2311" max="2560" width="11.44140625" style="1578"/>
    <col min="2561" max="2561" width="23.5546875" style="1578" customWidth="1"/>
    <col min="2562" max="2562" width="20.33203125" style="1578" customWidth="1"/>
    <col min="2563" max="2563" width="19" style="1578" customWidth="1"/>
    <col min="2564" max="2564" width="21" style="1578" customWidth="1"/>
    <col min="2565" max="2566" width="19" style="1578" customWidth="1"/>
    <col min="2567" max="2816" width="11.44140625" style="1578"/>
    <col min="2817" max="2817" width="23.5546875" style="1578" customWidth="1"/>
    <col min="2818" max="2818" width="20.33203125" style="1578" customWidth="1"/>
    <col min="2819" max="2819" width="19" style="1578" customWidth="1"/>
    <col min="2820" max="2820" width="21" style="1578" customWidth="1"/>
    <col min="2821" max="2822" width="19" style="1578" customWidth="1"/>
    <col min="2823" max="3072" width="11.44140625" style="1578"/>
    <col min="3073" max="3073" width="23.5546875" style="1578" customWidth="1"/>
    <col min="3074" max="3074" width="20.33203125" style="1578" customWidth="1"/>
    <col min="3075" max="3075" width="19" style="1578" customWidth="1"/>
    <col min="3076" max="3076" width="21" style="1578" customWidth="1"/>
    <col min="3077" max="3078" width="19" style="1578" customWidth="1"/>
    <col min="3079" max="3328" width="11.44140625" style="1578"/>
    <col min="3329" max="3329" width="23.5546875" style="1578" customWidth="1"/>
    <col min="3330" max="3330" width="20.33203125" style="1578" customWidth="1"/>
    <col min="3331" max="3331" width="19" style="1578" customWidth="1"/>
    <col min="3332" max="3332" width="21" style="1578" customWidth="1"/>
    <col min="3333" max="3334" width="19" style="1578" customWidth="1"/>
    <col min="3335" max="3584" width="11.44140625" style="1578"/>
    <col min="3585" max="3585" width="23.5546875" style="1578" customWidth="1"/>
    <col min="3586" max="3586" width="20.33203125" style="1578" customWidth="1"/>
    <col min="3587" max="3587" width="19" style="1578" customWidth="1"/>
    <col min="3588" max="3588" width="21" style="1578" customWidth="1"/>
    <col min="3589" max="3590" width="19" style="1578" customWidth="1"/>
    <col min="3591" max="3840" width="11.44140625" style="1578"/>
    <col min="3841" max="3841" width="23.5546875" style="1578" customWidth="1"/>
    <col min="3842" max="3842" width="20.33203125" style="1578" customWidth="1"/>
    <col min="3843" max="3843" width="19" style="1578" customWidth="1"/>
    <col min="3844" max="3844" width="21" style="1578" customWidth="1"/>
    <col min="3845" max="3846" width="19" style="1578" customWidth="1"/>
    <col min="3847" max="4096" width="11.44140625" style="1578"/>
    <col min="4097" max="4097" width="23.5546875" style="1578" customWidth="1"/>
    <col min="4098" max="4098" width="20.33203125" style="1578" customWidth="1"/>
    <col min="4099" max="4099" width="19" style="1578" customWidth="1"/>
    <col min="4100" max="4100" width="21" style="1578" customWidth="1"/>
    <col min="4101" max="4102" width="19" style="1578" customWidth="1"/>
    <col min="4103" max="4352" width="11.44140625" style="1578"/>
    <col min="4353" max="4353" width="23.5546875" style="1578" customWidth="1"/>
    <col min="4354" max="4354" width="20.33203125" style="1578" customWidth="1"/>
    <col min="4355" max="4355" width="19" style="1578" customWidth="1"/>
    <col min="4356" max="4356" width="21" style="1578" customWidth="1"/>
    <col min="4357" max="4358" width="19" style="1578" customWidth="1"/>
    <col min="4359" max="4608" width="11.44140625" style="1578"/>
    <col min="4609" max="4609" width="23.5546875" style="1578" customWidth="1"/>
    <col min="4610" max="4610" width="20.33203125" style="1578" customWidth="1"/>
    <col min="4611" max="4611" width="19" style="1578" customWidth="1"/>
    <col min="4612" max="4612" width="21" style="1578" customWidth="1"/>
    <col min="4613" max="4614" width="19" style="1578" customWidth="1"/>
    <col min="4615" max="4864" width="11.44140625" style="1578"/>
    <col min="4865" max="4865" width="23.5546875" style="1578" customWidth="1"/>
    <col min="4866" max="4866" width="20.33203125" style="1578" customWidth="1"/>
    <col min="4867" max="4867" width="19" style="1578" customWidth="1"/>
    <col min="4868" max="4868" width="21" style="1578" customWidth="1"/>
    <col min="4869" max="4870" width="19" style="1578" customWidth="1"/>
    <col min="4871" max="5120" width="11.44140625" style="1578"/>
    <col min="5121" max="5121" width="23.5546875" style="1578" customWidth="1"/>
    <col min="5122" max="5122" width="20.33203125" style="1578" customWidth="1"/>
    <col min="5123" max="5123" width="19" style="1578" customWidth="1"/>
    <col min="5124" max="5124" width="21" style="1578" customWidth="1"/>
    <col min="5125" max="5126" width="19" style="1578" customWidth="1"/>
    <col min="5127" max="5376" width="11.44140625" style="1578"/>
    <col min="5377" max="5377" width="23.5546875" style="1578" customWidth="1"/>
    <col min="5378" max="5378" width="20.33203125" style="1578" customWidth="1"/>
    <col min="5379" max="5379" width="19" style="1578" customWidth="1"/>
    <col min="5380" max="5380" width="21" style="1578" customWidth="1"/>
    <col min="5381" max="5382" width="19" style="1578" customWidth="1"/>
    <col min="5383" max="5632" width="11.44140625" style="1578"/>
    <col min="5633" max="5633" width="23.5546875" style="1578" customWidth="1"/>
    <col min="5634" max="5634" width="20.33203125" style="1578" customWidth="1"/>
    <col min="5635" max="5635" width="19" style="1578" customWidth="1"/>
    <col min="5636" max="5636" width="21" style="1578" customWidth="1"/>
    <col min="5637" max="5638" width="19" style="1578" customWidth="1"/>
    <col min="5639" max="5888" width="11.44140625" style="1578"/>
    <col min="5889" max="5889" width="23.5546875" style="1578" customWidth="1"/>
    <col min="5890" max="5890" width="20.33203125" style="1578" customWidth="1"/>
    <col min="5891" max="5891" width="19" style="1578" customWidth="1"/>
    <col min="5892" max="5892" width="21" style="1578" customWidth="1"/>
    <col min="5893" max="5894" width="19" style="1578" customWidth="1"/>
    <col min="5895" max="6144" width="11.44140625" style="1578"/>
    <col min="6145" max="6145" width="23.5546875" style="1578" customWidth="1"/>
    <col min="6146" max="6146" width="20.33203125" style="1578" customWidth="1"/>
    <col min="6147" max="6147" width="19" style="1578" customWidth="1"/>
    <col min="6148" max="6148" width="21" style="1578" customWidth="1"/>
    <col min="6149" max="6150" width="19" style="1578" customWidth="1"/>
    <col min="6151" max="6400" width="11.44140625" style="1578"/>
    <col min="6401" max="6401" width="23.5546875" style="1578" customWidth="1"/>
    <col min="6402" max="6402" width="20.33203125" style="1578" customWidth="1"/>
    <col min="6403" max="6403" width="19" style="1578" customWidth="1"/>
    <col min="6404" max="6404" width="21" style="1578" customWidth="1"/>
    <col min="6405" max="6406" width="19" style="1578" customWidth="1"/>
    <col min="6407" max="6656" width="11.44140625" style="1578"/>
    <col min="6657" max="6657" width="23.5546875" style="1578" customWidth="1"/>
    <col min="6658" max="6658" width="20.33203125" style="1578" customWidth="1"/>
    <col min="6659" max="6659" width="19" style="1578" customWidth="1"/>
    <col min="6660" max="6660" width="21" style="1578" customWidth="1"/>
    <col min="6661" max="6662" width="19" style="1578" customWidth="1"/>
    <col min="6663" max="6912" width="11.44140625" style="1578"/>
    <col min="6913" max="6913" width="23.5546875" style="1578" customWidth="1"/>
    <col min="6914" max="6914" width="20.33203125" style="1578" customWidth="1"/>
    <col min="6915" max="6915" width="19" style="1578" customWidth="1"/>
    <col min="6916" max="6916" width="21" style="1578" customWidth="1"/>
    <col min="6917" max="6918" width="19" style="1578" customWidth="1"/>
    <col min="6919" max="7168" width="11.44140625" style="1578"/>
    <col min="7169" max="7169" width="23.5546875" style="1578" customWidth="1"/>
    <col min="7170" max="7170" width="20.33203125" style="1578" customWidth="1"/>
    <col min="7171" max="7171" width="19" style="1578" customWidth="1"/>
    <col min="7172" max="7172" width="21" style="1578" customWidth="1"/>
    <col min="7173" max="7174" width="19" style="1578" customWidth="1"/>
    <col min="7175" max="7424" width="11.44140625" style="1578"/>
    <col min="7425" max="7425" width="23.5546875" style="1578" customWidth="1"/>
    <col min="7426" max="7426" width="20.33203125" style="1578" customWidth="1"/>
    <col min="7427" max="7427" width="19" style="1578" customWidth="1"/>
    <col min="7428" max="7428" width="21" style="1578" customWidth="1"/>
    <col min="7429" max="7430" width="19" style="1578" customWidth="1"/>
    <col min="7431" max="7680" width="11.44140625" style="1578"/>
    <col min="7681" max="7681" width="23.5546875" style="1578" customWidth="1"/>
    <col min="7682" max="7682" width="20.33203125" style="1578" customWidth="1"/>
    <col min="7683" max="7683" width="19" style="1578" customWidth="1"/>
    <col min="7684" max="7684" width="21" style="1578" customWidth="1"/>
    <col min="7685" max="7686" width="19" style="1578" customWidth="1"/>
    <col min="7687" max="7936" width="11.44140625" style="1578"/>
    <col min="7937" max="7937" width="23.5546875" style="1578" customWidth="1"/>
    <col min="7938" max="7938" width="20.33203125" style="1578" customWidth="1"/>
    <col min="7939" max="7939" width="19" style="1578" customWidth="1"/>
    <col min="7940" max="7940" width="21" style="1578" customWidth="1"/>
    <col min="7941" max="7942" width="19" style="1578" customWidth="1"/>
    <col min="7943" max="8192" width="11.44140625" style="1578"/>
    <col min="8193" max="8193" width="23.5546875" style="1578" customWidth="1"/>
    <col min="8194" max="8194" width="20.33203125" style="1578" customWidth="1"/>
    <col min="8195" max="8195" width="19" style="1578" customWidth="1"/>
    <col min="8196" max="8196" width="21" style="1578" customWidth="1"/>
    <col min="8197" max="8198" width="19" style="1578" customWidth="1"/>
    <col min="8199" max="8448" width="11.44140625" style="1578"/>
    <col min="8449" max="8449" width="23.5546875" style="1578" customWidth="1"/>
    <col min="8450" max="8450" width="20.33203125" style="1578" customWidth="1"/>
    <col min="8451" max="8451" width="19" style="1578" customWidth="1"/>
    <col min="8452" max="8452" width="21" style="1578" customWidth="1"/>
    <col min="8453" max="8454" width="19" style="1578" customWidth="1"/>
    <col min="8455" max="8704" width="11.44140625" style="1578"/>
    <col min="8705" max="8705" width="23.5546875" style="1578" customWidth="1"/>
    <col min="8706" max="8706" width="20.33203125" style="1578" customWidth="1"/>
    <col min="8707" max="8707" width="19" style="1578" customWidth="1"/>
    <col min="8708" max="8708" width="21" style="1578" customWidth="1"/>
    <col min="8709" max="8710" width="19" style="1578" customWidth="1"/>
    <col min="8711" max="8960" width="11.44140625" style="1578"/>
    <col min="8961" max="8961" width="23.5546875" style="1578" customWidth="1"/>
    <col min="8962" max="8962" width="20.33203125" style="1578" customWidth="1"/>
    <col min="8963" max="8963" width="19" style="1578" customWidth="1"/>
    <col min="8964" max="8964" width="21" style="1578" customWidth="1"/>
    <col min="8965" max="8966" width="19" style="1578" customWidth="1"/>
    <col min="8967" max="9216" width="11.44140625" style="1578"/>
    <col min="9217" max="9217" width="23.5546875" style="1578" customWidth="1"/>
    <col min="9218" max="9218" width="20.33203125" style="1578" customWidth="1"/>
    <col min="9219" max="9219" width="19" style="1578" customWidth="1"/>
    <col min="9220" max="9220" width="21" style="1578" customWidth="1"/>
    <col min="9221" max="9222" width="19" style="1578" customWidth="1"/>
    <col min="9223" max="9472" width="11.44140625" style="1578"/>
    <col min="9473" max="9473" width="23.5546875" style="1578" customWidth="1"/>
    <col min="9474" max="9474" width="20.33203125" style="1578" customWidth="1"/>
    <col min="9475" max="9475" width="19" style="1578" customWidth="1"/>
    <col min="9476" max="9476" width="21" style="1578" customWidth="1"/>
    <col min="9477" max="9478" width="19" style="1578" customWidth="1"/>
    <col min="9479" max="9728" width="11.44140625" style="1578"/>
    <col min="9729" max="9729" width="23.5546875" style="1578" customWidth="1"/>
    <col min="9730" max="9730" width="20.33203125" style="1578" customWidth="1"/>
    <col min="9731" max="9731" width="19" style="1578" customWidth="1"/>
    <col min="9732" max="9732" width="21" style="1578" customWidth="1"/>
    <col min="9733" max="9734" width="19" style="1578" customWidth="1"/>
    <col min="9735" max="9984" width="11.44140625" style="1578"/>
    <col min="9985" max="9985" width="23.5546875" style="1578" customWidth="1"/>
    <col min="9986" max="9986" width="20.33203125" style="1578" customWidth="1"/>
    <col min="9987" max="9987" width="19" style="1578" customWidth="1"/>
    <col min="9988" max="9988" width="21" style="1578" customWidth="1"/>
    <col min="9989" max="9990" width="19" style="1578" customWidth="1"/>
    <col min="9991" max="10240" width="11.44140625" style="1578"/>
    <col min="10241" max="10241" width="23.5546875" style="1578" customWidth="1"/>
    <col min="10242" max="10242" width="20.33203125" style="1578" customWidth="1"/>
    <col min="10243" max="10243" width="19" style="1578" customWidth="1"/>
    <col min="10244" max="10244" width="21" style="1578" customWidth="1"/>
    <col min="10245" max="10246" width="19" style="1578" customWidth="1"/>
    <col min="10247" max="10496" width="11.44140625" style="1578"/>
    <col min="10497" max="10497" width="23.5546875" style="1578" customWidth="1"/>
    <col min="10498" max="10498" width="20.33203125" style="1578" customWidth="1"/>
    <col min="10499" max="10499" width="19" style="1578" customWidth="1"/>
    <col min="10500" max="10500" width="21" style="1578" customWidth="1"/>
    <col min="10501" max="10502" width="19" style="1578" customWidth="1"/>
    <col min="10503" max="10752" width="11.44140625" style="1578"/>
    <col min="10753" max="10753" width="23.5546875" style="1578" customWidth="1"/>
    <col min="10754" max="10754" width="20.33203125" style="1578" customWidth="1"/>
    <col min="10755" max="10755" width="19" style="1578" customWidth="1"/>
    <col min="10756" max="10756" width="21" style="1578" customWidth="1"/>
    <col min="10757" max="10758" width="19" style="1578" customWidth="1"/>
    <col min="10759" max="11008" width="11.44140625" style="1578"/>
    <col min="11009" max="11009" width="23.5546875" style="1578" customWidth="1"/>
    <col min="11010" max="11010" width="20.33203125" style="1578" customWidth="1"/>
    <col min="11011" max="11011" width="19" style="1578" customWidth="1"/>
    <col min="11012" max="11012" width="21" style="1578" customWidth="1"/>
    <col min="11013" max="11014" width="19" style="1578" customWidth="1"/>
    <col min="11015" max="11264" width="11.44140625" style="1578"/>
    <col min="11265" max="11265" width="23.5546875" style="1578" customWidth="1"/>
    <col min="11266" max="11266" width="20.33203125" style="1578" customWidth="1"/>
    <col min="11267" max="11267" width="19" style="1578" customWidth="1"/>
    <col min="11268" max="11268" width="21" style="1578" customWidth="1"/>
    <col min="11269" max="11270" width="19" style="1578" customWidth="1"/>
    <col min="11271" max="11520" width="11.44140625" style="1578"/>
    <col min="11521" max="11521" width="23.5546875" style="1578" customWidth="1"/>
    <col min="11522" max="11522" width="20.33203125" style="1578" customWidth="1"/>
    <col min="11523" max="11523" width="19" style="1578" customWidth="1"/>
    <col min="11524" max="11524" width="21" style="1578" customWidth="1"/>
    <col min="11525" max="11526" width="19" style="1578" customWidth="1"/>
    <col min="11527" max="11776" width="11.44140625" style="1578"/>
    <col min="11777" max="11777" width="23.5546875" style="1578" customWidth="1"/>
    <col min="11778" max="11778" width="20.33203125" style="1578" customWidth="1"/>
    <col min="11779" max="11779" width="19" style="1578" customWidth="1"/>
    <col min="11780" max="11780" width="21" style="1578" customWidth="1"/>
    <col min="11781" max="11782" width="19" style="1578" customWidth="1"/>
    <col min="11783" max="12032" width="11.44140625" style="1578"/>
    <col min="12033" max="12033" width="23.5546875" style="1578" customWidth="1"/>
    <col min="12034" max="12034" width="20.33203125" style="1578" customWidth="1"/>
    <col min="12035" max="12035" width="19" style="1578" customWidth="1"/>
    <col min="12036" max="12036" width="21" style="1578" customWidth="1"/>
    <col min="12037" max="12038" width="19" style="1578" customWidth="1"/>
    <col min="12039" max="12288" width="11.44140625" style="1578"/>
    <col min="12289" max="12289" width="23.5546875" style="1578" customWidth="1"/>
    <col min="12290" max="12290" width="20.33203125" style="1578" customWidth="1"/>
    <col min="12291" max="12291" width="19" style="1578" customWidth="1"/>
    <col min="12292" max="12292" width="21" style="1578" customWidth="1"/>
    <col min="12293" max="12294" width="19" style="1578" customWidth="1"/>
    <col min="12295" max="12544" width="11.44140625" style="1578"/>
    <col min="12545" max="12545" width="23.5546875" style="1578" customWidth="1"/>
    <col min="12546" max="12546" width="20.33203125" style="1578" customWidth="1"/>
    <col min="12547" max="12547" width="19" style="1578" customWidth="1"/>
    <col min="12548" max="12548" width="21" style="1578" customWidth="1"/>
    <col min="12549" max="12550" width="19" style="1578" customWidth="1"/>
    <col min="12551" max="12800" width="11.44140625" style="1578"/>
    <col min="12801" max="12801" width="23.5546875" style="1578" customWidth="1"/>
    <col min="12802" max="12802" width="20.33203125" style="1578" customWidth="1"/>
    <col min="12803" max="12803" width="19" style="1578" customWidth="1"/>
    <col min="12804" max="12804" width="21" style="1578" customWidth="1"/>
    <col min="12805" max="12806" width="19" style="1578" customWidth="1"/>
    <col min="12807" max="13056" width="11.44140625" style="1578"/>
    <col min="13057" max="13057" width="23.5546875" style="1578" customWidth="1"/>
    <col min="13058" max="13058" width="20.33203125" style="1578" customWidth="1"/>
    <col min="13059" max="13059" width="19" style="1578" customWidth="1"/>
    <col min="13060" max="13060" width="21" style="1578" customWidth="1"/>
    <col min="13061" max="13062" width="19" style="1578" customWidth="1"/>
    <col min="13063" max="13312" width="11.44140625" style="1578"/>
    <col min="13313" max="13313" width="23.5546875" style="1578" customWidth="1"/>
    <col min="13314" max="13314" width="20.33203125" style="1578" customWidth="1"/>
    <col min="13315" max="13315" width="19" style="1578" customWidth="1"/>
    <col min="13316" max="13316" width="21" style="1578" customWidth="1"/>
    <col min="13317" max="13318" width="19" style="1578" customWidth="1"/>
    <col min="13319" max="13568" width="11.44140625" style="1578"/>
    <col min="13569" max="13569" width="23.5546875" style="1578" customWidth="1"/>
    <col min="13570" max="13570" width="20.33203125" style="1578" customWidth="1"/>
    <col min="13571" max="13571" width="19" style="1578" customWidth="1"/>
    <col min="13572" max="13572" width="21" style="1578" customWidth="1"/>
    <col min="13573" max="13574" width="19" style="1578" customWidth="1"/>
    <col min="13575" max="13824" width="11.44140625" style="1578"/>
    <col min="13825" max="13825" width="23.5546875" style="1578" customWidth="1"/>
    <col min="13826" max="13826" width="20.33203125" style="1578" customWidth="1"/>
    <col min="13827" max="13827" width="19" style="1578" customWidth="1"/>
    <col min="13828" max="13828" width="21" style="1578" customWidth="1"/>
    <col min="13829" max="13830" width="19" style="1578" customWidth="1"/>
    <col min="13831" max="14080" width="11.44140625" style="1578"/>
    <col min="14081" max="14081" width="23.5546875" style="1578" customWidth="1"/>
    <col min="14082" max="14082" width="20.33203125" style="1578" customWidth="1"/>
    <col min="14083" max="14083" width="19" style="1578" customWidth="1"/>
    <col min="14084" max="14084" width="21" style="1578" customWidth="1"/>
    <col min="14085" max="14086" width="19" style="1578" customWidth="1"/>
    <col min="14087" max="14336" width="11.44140625" style="1578"/>
    <col min="14337" max="14337" width="23.5546875" style="1578" customWidth="1"/>
    <col min="14338" max="14338" width="20.33203125" style="1578" customWidth="1"/>
    <col min="14339" max="14339" width="19" style="1578" customWidth="1"/>
    <col min="14340" max="14340" width="21" style="1578" customWidth="1"/>
    <col min="14341" max="14342" width="19" style="1578" customWidth="1"/>
    <col min="14343" max="14592" width="11.44140625" style="1578"/>
    <col min="14593" max="14593" width="23.5546875" style="1578" customWidth="1"/>
    <col min="14594" max="14594" width="20.33203125" style="1578" customWidth="1"/>
    <col min="14595" max="14595" width="19" style="1578" customWidth="1"/>
    <col min="14596" max="14596" width="21" style="1578" customWidth="1"/>
    <col min="14597" max="14598" width="19" style="1578" customWidth="1"/>
    <col min="14599" max="14848" width="11.44140625" style="1578"/>
    <col min="14849" max="14849" width="23.5546875" style="1578" customWidth="1"/>
    <col min="14850" max="14850" width="20.33203125" style="1578" customWidth="1"/>
    <col min="14851" max="14851" width="19" style="1578" customWidth="1"/>
    <col min="14852" max="14852" width="21" style="1578" customWidth="1"/>
    <col min="14853" max="14854" width="19" style="1578" customWidth="1"/>
    <col min="14855" max="15104" width="11.44140625" style="1578"/>
    <col min="15105" max="15105" width="23.5546875" style="1578" customWidth="1"/>
    <col min="15106" max="15106" width="20.33203125" style="1578" customWidth="1"/>
    <col min="15107" max="15107" width="19" style="1578" customWidth="1"/>
    <col min="15108" max="15108" width="21" style="1578" customWidth="1"/>
    <col min="15109" max="15110" width="19" style="1578" customWidth="1"/>
    <col min="15111" max="15360" width="11.44140625" style="1578"/>
    <col min="15361" max="15361" width="23.5546875" style="1578" customWidth="1"/>
    <col min="15362" max="15362" width="20.33203125" style="1578" customWidth="1"/>
    <col min="15363" max="15363" width="19" style="1578" customWidth="1"/>
    <col min="15364" max="15364" width="21" style="1578" customWidth="1"/>
    <col min="15365" max="15366" width="19" style="1578" customWidth="1"/>
    <col min="15367" max="15616" width="11.44140625" style="1578"/>
    <col min="15617" max="15617" width="23.5546875" style="1578" customWidth="1"/>
    <col min="15618" max="15618" width="20.33203125" style="1578" customWidth="1"/>
    <col min="15619" max="15619" width="19" style="1578" customWidth="1"/>
    <col min="15620" max="15620" width="21" style="1578" customWidth="1"/>
    <col min="15621" max="15622" width="19" style="1578" customWidth="1"/>
    <col min="15623" max="15872" width="11.44140625" style="1578"/>
    <col min="15873" max="15873" width="23.5546875" style="1578" customWidth="1"/>
    <col min="15874" max="15874" width="20.33203125" style="1578" customWidth="1"/>
    <col min="15875" max="15875" width="19" style="1578" customWidth="1"/>
    <col min="15876" max="15876" width="21" style="1578" customWidth="1"/>
    <col min="15877" max="15878" width="19" style="1578" customWidth="1"/>
    <col min="15879" max="16128" width="11.44140625" style="1578"/>
    <col min="16129" max="16129" width="23.5546875" style="1578" customWidth="1"/>
    <col min="16130" max="16130" width="20.33203125" style="1578" customWidth="1"/>
    <col min="16131" max="16131" width="19" style="1578" customWidth="1"/>
    <col min="16132" max="16132" width="21" style="1578" customWidth="1"/>
    <col min="16133" max="16134" width="19" style="1578" customWidth="1"/>
    <col min="16135" max="16384" width="11.44140625" style="1578"/>
  </cols>
  <sheetData>
    <row r="2" spans="1:6" ht="27.75" customHeight="1">
      <c r="A2" s="1576" t="s">
        <v>1449</v>
      </c>
      <c r="B2" s="1577"/>
      <c r="C2" s="1577"/>
      <c r="D2" s="1577"/>
      <c r="E2" s="1577"/>
      <c r="F2" s="1577"/>
    </row>
    <row r="3" spans="1:6" ht="27.75" customHeight="1">
      <c r="A3" s="1579" t="s">
        <v>1450</v>
      </c>
      <c r="B3" s="1576"/>
      <c r="C3" s="1576"/>
      <c r="D3" s="1576"/>
      <c r="E3" s="1576"/>
      <c r="F3" s="1576"/>
    </row>
    <row r="4" spans="1:6" ht="16.8">
      <c r="A4" s="1580" t="s">
        <v>1451</v>
      </c>
      <c r="B4" s="1581"/>
      <c r="C4" s="1581"/>
      <c r="D4" s="1581"/>
      <c r="E4" s="1581"/>
      <c r="F4" s="1581"/>
    </row>
    <row r="5" spans="1:6" ht="14.4" thickBot="1">
      <c r="A5" s="1582"/>
      <c r="B5" s="1583"/>
      <c r="C5" s="1583"/>
      <c r="D5" s="1583"/>
      <c r="E5" s="1583"/>
      <c r="F5" s="1584"/>
    </row>
    <row r="6" spans="1:6">
      <c r="A6" s="1934" t="s">
        <v>439</v>
      </c>
      <c r="B6" s="1936" t="s">
        <v>1452</v>
      </c>
      <c r="C6" s="1938" t="s">
        <v>1453</v>
      </c>
      <c r="D6" s="1936" t="s">
        <v>1454</v>
      </c>
      <c r="E6" s="1939" t="s">
        <v>1455</v>
      </c>
    </row>
    <row r="7" spans="1:6" ht="53.4" customHeight="1">
      <c r="A7" s="1935"/>
      <c r="B7" s="1937"/>
      <c r="C7" s="1937"/>
      <c r="D7" s="1937"/>
      <c r="E7" s="1940"/>
    </row>
    <row r="8" spans="1:6" ht="17.25" customHeight="1">
      <c r="A8" s="1585" t="s">
        <v>112</v>
      </c>
      <c r="B8" s="1586">
        <v>1.25</v>
      </c>
      <c r="C8" s="1586">
        <v>1.37</v>
      </c>
      <c r="D8" s="1587">
        <v>10</v>
      </c>
      <c r="E8" s="1588">
        <v>11.370000000000001</v>
      </c>
    </row>
    <row r="9" spans="1:6" ht="17.25" customHeight="1">
      <c r="A9" s="1585" t="s">
        <v>115</v>
      </c>
      <c r="B9" s="1586">
        <v>0.78</v>
      </c>
      <c r="C9" s="1586">
        <v>1.37</v>
      </c>
      <c r="D9" s="1587">
        <v>10</v>
      </c>
      <c r="E9" s="1589">
        <v>11.370000000000001</v>
      </c>
    </row>
    <row r="10" spans="1:6" ht="17.25" customHeight="1">
      <c r="A10" s="1585" t="s">
        <v>116</v>
      </c>
      <c r="B10" s="1586">
        <v>1.25</v>
      </c>
      <c r="C10" s="1586">
        <v>1.37</v>
      </c>
      <c r="D10" s="1587">
        <v>10</v>
      </c>
      <c r="E10" s="1589">
        <v>11.370000000000001</v>
      </c>
    </row>
    <row r="11" spans="1:6" ht="17.25" customHeight="1">
      <c r="A11" s="1590" t="s">
        <v>117</v>
      </c>
      <c r="B11" s="1591">
        <v>1.2</v>
      </c>
      <c r="C11" s="1591">
        <v>1.37</v>
      </c>
      <c r="D11" s="1592">
        <v>10</v>
      </c>
      <c r="E11" s="1589">
        <v>11.370000000000001</v>
      </c>
    </row>
    <row r="12" spans="1:6" ht="17.25" customHeight="1">
      <c r="A12" s="1585" t="s">
        <v>1456</v>
      </c>
      <c r="B12" s="1593">
        <v>1.1200000000000001</v>
      </c>
      <c r="C12" s="1593">
        <v>1.37</v>
      </c>
      <c r="D12" s="1594">
        <v>10</v>
      </c>
      <c r="E12" s="1595">
        <v>11.370000000000001</v>
      </c>
    </row>
    <row r="13" spans="1:6" ht="17.25" customHeight="1" thickBot="1">
      <c r="A13" s="1596" t="s">
        <v>1457</v>
      </c>
      <c r="B13" s="1597">
        <v>1.0062928586563364</v>
      </c>
      <c r="C13" s="1597">
        <v>1.37</v>
      </c>
      <c r="D13" s="1598">
        <v>10</v>
      </c>
      <c r="E13" s="1599">
        <v>11.370000000000001</v>
      </c>
    </row>
    <row r="14" spans="1:6" ht="13.8">
      <c r="A14" s="1600" t="s">
        <v>1281</v>
      </c>
      <c r="B14" s="1601"/>
      <c r="C14" s="1601"/>
      <c r="D14" s="1601"/>
      <c r="E14" s="1601"/>
      <c r="F14" s="1601"/>
    </row>
    <row r="15" spans="1:6" ht="24" customHeight="1">
      <c r="A15" s="1941" t="s">
        <v>1458</v>
      </c>
      <c r="B15" s="1941"/>
      <c r="C15" s="1941"/>
      <c r="D15" s="1941"/>
      <c r="E15" s="1941"/>
      <c r="F15" s="1602"/>
    </row>
    <row r="16" spans="1:6">
      <c r="A16" s="1603" t="s">
        <v>1459</v>
      </c>
      <c r="B16" s="1604"/>
      <c r="C16" s="1604"/>
      <c r="D16" s="1604"/>
      <c r="E16" s="1604"/>
      <c r="F16" s="1604"/>
    </row>
    <row r="17" spans="1:6">
      <c r="A17" s="1603" t="s">
        <v>1460</v>
      </c>
      <c r="B17" s="1604"/>
      <c r="C17" s="1604"/>
      <c r="D17" s="1604"/>
      <c r="E17" s="1604"/>
      <c r="F17" s="1604"/>
    </row>
    <row r="18" spans="1:6">
      <c r="A18" s="1603" t="s">
        <v>1461</v>
      </c>
    </row>
    <row r="20" spans="1:6" ht="30" customHeight="1">
      <c r="A20" s="1576" t="s">
        <v>1462</v>
      </c>
      <c r="B20" s="1577"/>
      <c r="C20" s="1577"/>
      <c r="D20" s="1577"/>
      <c r="E20" s="1577"/>
      <c r="F20" s="1577"/>
    </row>
    <row r="21" spans="1:6" ht="32.25" customHeight="1">
      <c r="A21" s="1579" t="s">
        <v>1463</v>
      </c>
      <c r="B21" s="1576"/>
      <c r="C21" s="1576"/>
      <c r="D21" s="1576"/>
      <c r="E21" s="1576"/>
      <c r="F21" s="1576"/>
    </row>
    <row r="22" spans="1:6" ht="17.25" customHeight="1">
      <c r="A22" s="1580" t="s">
        <v>1464</v>
      </c>
      <c r="B22" s="1581"/>
      <c r="C22" s="1581"/>
      <c r="D22" s="1581"/>
      <c r="E22" s="1581"/>
      <c r="F22" s="1581"/>
    </row>
    <row r="23" spans="1:6" ht="17.25" customHeight="1" thickBot="1">
      <c r="A23" s="1605"/>
      <c r="B23" s="1584"/>
      <c r="C23" s="1584"/>
      <c r="D23" s="1584"/>
      <c r="E23" s="1584"/>
    </row>
    <row r="24" spans="1:6" ht="38.25" customHeight="1">
      <c r="A24" s="1606" t="s">
        <v>439</v>
      </c>
      <c r="B24" s="1607" t="s">
        <v>1465</v>
      </c>
      <c r="C24" s="1607" t="s">
        <v>1466</v>
      </c>
      <c r="D24" s="1607" t="s">
        <v>1467</v>
      </c>
      <c r="E24" s="1607" t="s">
        <v>1468</v>
      </c>
      <c r="F24" s="1608" t="s">
        <v>1469</v>
      </c>
    </row>
    <row r="25" spans="1:6" ht="16.5" customHeight="1">
      <c r="A25" s="1585" t="s">
        <v>112</v>
      </c>
      <c r="B25" s="1609">
        <v>1.47</v>
      </c>
      <c r="C25" s="1586">
        <v>1.37</v>
      </c>
      <c r="D25" s="1610">
        <v>10</v>
      </c>
      <c r="E25" s="1611">
        <v>12.84</v>
      </c>
      <c r="F25" s="1612">
        <v>14.7</v>
      </c>
    </row>
    <row r="26" spans="1:6" ht="16.5" customHeight="1">
      <c r="A26" s="1585" t="s">
        <v>115</v>
      </c>
      <c r="B26" s="1611">
        <v>1.55</v>
      </c>
      <c r="C26" s="1611">
        <v>1.37</v>
      </c>
      <c r="D26" s="1613">
        <v>10</v>
      </c>
      <c r="E26" s="1611">
        <v>12.92</v>
      </c>
      <c r="F26" s="1612">
        <v>15.5</v>
      </c>
    </row>
    <row r="27" spans="1:6" ht="16.5" customHeight="1">
      <c r="A27" s="1585" t="s">
        <v>116</v>
      </c>
      <c r="B27" s="1611">
        <v>1.6</v>
      </c>
      <c r="C27" s="1611">
        <v>1.37</v>
      </c>
      <c r="D27" s="1613">
        <v>10</v>
      </c>
      <c r="E27" s="1611">
        <v>12.97</v>
      </c>
      <c r="F27" s="1612">
        <v>16</v>
      </c>
    </row>
    <row r="28" spans="1:6" ht="16.5" customHeight="1">
      <c r="A28" s="1590" t="s">
        <v>117</v>
      </c>
      <c r="B28" s="1591">
        <v>1.69</v>
      </c>
      <c r="C28" s="1591">
        <v>1.37</v>
      </c>
      <c r="D28" s="1592">
        <v>10</v>
      </c>
      <c r="E28" s="1591">
        <v>13.06</v>
      </c>
      <c r="F28" s="1612">
        <v>16.899999999999999</v>
      </c>
    </row>
    <row r="29" spans="1:6" ht="18.75" customHeight="1">
      <c r="A29" s="1585" t="s">
        <v>1456</v>
      </c>
      <c r="B29" s="1593">
        <v>1.5775000000000001</v>
      </c>
      <c r="C29" s="1593">
        <v>1.37</v>
      </c>
      <c r="D29" s="1614">
        <v>10</v>
      </c>
      <c r="E29" s="1593">
        <v>12.9475</v>
      </c>
      <c r="F29" s="1615">
        <v>15.775</v>
      </c>
    </row>
    <row r="30" spans="1:6" ht="18.75" customHeight="1" thickBot="1">
      <c r="A30" s="1616" t="s">
        <v>1470</v>
      </c>
      <c r="B30" s="1597">
        <v>1.6011696242156908</v>
      </c>
      <c r="C30" s="1597">
        <v>1.37</v>
      </c>
      <c r="D30" s="1617">
        <v>10</v>
      </c>
      <c r="E30" s="1597">
        <v>12.97116962421569</v>
      </c>
      <c r="F30" s="1597">
        <v>16.011696242156908</v>
      </c>
    </row>
    <row r="31" spans="1:6" ht="13.5" customHeight="1">
      <c r="A31" s="1600" t="s">
        <v>1281</v>
      </c>
      <c r="B31" s="1601"/>
      <c r="C31" s="1601"/>
      <c r="D31" s="1601"/>
      <c r="E31" s="1601"/>
    </row>
    <row r="32" spans="1:6">
      <c r="A32" s="1603" t="s">
        <v>1471</v>
      </c>
      <c r="B32" s="1618"/>
      <c r="C32" s="1619"/>
      <c r="D32" s="1619"/>
      <c r="E32" s="1619"/>
      <c r="F32" s="1619"/>
    </row>
    <row r="33" spans="1:6">
      <c r="A33" s="1603" t="s">
        <v>1472</v>
      </c>
      <c r="B33" s="1603"/>
      <c r="C33" s="1603"/>
      <c r="D33" s="1603"/>
      <c r="E33" s="1603"/>
      <c r="F33" s="1620"/>
    </row>
    <row r="34" spans="1:6">
      <c r="A34" s="1603" t="s">
        <v>1473</v>
      </c>
      <c r="B34" s="1603"/>
      <c r="C34" s="1603"/>
      <c r="D34" s="1603"/>
      <c r="E34" s="1603"/>
      <c r="F34" s="1620"/>
    </row>
  </sheetData>
  <mergeCells count="6">
    <mergeCell ref="A15:E15"/>
    <mergeCell ref="A6:A7"/>
    <mergeCell ref="B6:B7"/>
    <mergeCell ref="C6:C7"/>
    <mergeCell ref="D6:D7"/>
    <mergeCell ref="E6:E7"/>
  </mergeCells>
  <printOptions horizontalCentered="1" verticalCentered="1"/>
  <pageMargins left="0.98425196850393704" right="0.98425196850393704" top="0.98425196850393704" bottom="0.98425196850393704" header="0.59055118110236227" footer="0.59055118110236227"/>
  <pageSetup paperSize="9" scale="69" orientation="portrait" useFirstPageNumber="1" r:id="rId1"/>
  <headerFooter alignWithMargins="0">
    <oddFooter>&amp;C&amp;"Times New Roman,Normal"Boletin Mensual del SPP - Octubre 2013</oddFooter>
  </headerFooter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1FFE8-7E1A-434B-9C72-61B183B25798}">
  <sheetPr codeName="Hoja83">
    <pageSetUpPr fitToPage="1"/>
  </sheetPr>
  <dimension ref="A1:R137"/>
  <sheetViews>
    <sheetView zoomScaleNormal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/>
    </sheetView>
  </sheetViews>
  <sheetFormatPr baseColWidth="10" defaultColWidth="11.44140625" defaultRowHeight="13.2"/>
  <cols>
    <col min="1" max="1" width="1.44140625" style="80" customWidth="1"/>
    <col min="2" max="2" width="2.6640625" style="1622" customWidth="1"/>
    <col min="3" max="3" width="2.6640625" style="80" customWidth="1"/>
    <col min="4" max="4" width="34.5546875" style="80" customWidth="1"/>
    <col min="5" max="6" width="9.88671875" style="80" customWidth="1"/>
    <col min="7" max="7" width="2.44140625" style="80" customWidth="1"/>
    <col min="8" max="9" width="9.5546875" style="395" customWidth="1"/>
    <col min="10" max="10" width="1.33203125" style="80" customWidth="1"/>
    <col min="11" max="11" width="11" style="395" customWidth="1"/>
    <col min="12" max="12" width="9.44140625" style="395" customWidth="1"/>
    <col min="13" max="13" width="1" style="80" customWidth="1"/>
    <col min="14" max="14" width="10.44140625" style="395" customWidth="1"/>
    <col min="15" max="15" width="9.33203125" style="395" customWidth="1"/>
    <col min="16" max="16" width="1" style="80" customWidth="1"/>
    <col min="17" max="18" width="10.44140625" style="395" customWidth="1"/>
    <col min="19" max="256" width="11.44140625" style="80"/>
    <col min="257" max="257" width="1.44140625" style="80" customWidth="1"/>
    <col min="258" max="259" width="2.6640625" style="80" customWidth="1"/>
    <col min="260" max="260" width="34.5546875" style="80" customWidth="1"/>
    <col min="261" max="262" width="9.88671875" style="80" customWidth="1"/>
    <col min="263" max="263" width="2.44140625" style="80" customWidth="1"/>
    <col min="264" max="265" width="9.5546875" style="80" customWidth="1"/>
    <col min="266" max="266" width="1.33203125" style="80" customWidth="1"/>
    <col min="267" max="267" width="11" style="80" customWidth="1"/>
    <col min="268" max="268" width="9.44140625" style="80" customWidth="1"/>
    <col min="269" max="269" width="1" style="80" customWidth="1"/>
    <col min="270" max="270" width="10.44140625" style="80" customWidth="1"/>
    <col min="271" max="271" width="9.33203125" style="80" customWidth="1"/>
    <col min="272" max="272" width="1" style="80" customWidth="1"/>
    <col min="273" max="274" width="10.44140625" style="80" customWidth="1"/>
    <col min="275" max="512" width="11.44140625" style="80"/>
    <col min="513" max="513" width="1.44140625" style="80" customWidth="1"/>
    <col min="514" max="515" width="2.6640625" style="80" customWidth="1"/>
    <col min="516" max="516" width="34.5546875" style="80" customWidth="1"/>
    <col min="517" max="518" width="9.88671875" style="80" customWidth="1"/>
    <col min="519" max="519" width="2.44140625" style="80" customWidth="1"/>
    <col min="520" max="521" width="9.5546875" style="80" customWidth="1"/>
    <col min="522" max="522" width="1.33203125" style="80" customWidth="1"/>
    <col min="523" max="523" width="11" style="80" customWidth="1"/>
    <col min="524" max="524" width="9.44140625" style="80" customWidth="1"/>
    <col min="525" max="525" width="1" style="80" customWidth="1"/>
    <col min="526" max="526" width="10.44140625" style="80" customWidth="1"/>
    <col min="527" max="527" width="9.33203125" style="80" customWidth="1"/>
    <col min="528" max="528" width="1" style="80" customWidth="1"/>
    <col min="529" max="530" width="10.44140625" style="80" customWidth="1"/>
    <col min="531" max="768" width="11.44140625" style="80"/>
    <col min="769" max="769" width="1.44140625" style="80" customWidth="1"/>
    <col min="770" max="771" width="2.6640625" style="80" customWidth="1"/>
    <col min="772" max="772" width="34.5546875" style="80" customWidth="1"/>
    <col min="773" max="774" width="9.88671875" style="80" customWidth="1"/>
    <col min="775" max="775" width="2.44140625" style="80" customWidth="1"/>
    <col min="776" max="777" width="9.5546875" style="80" customWidth="1"/>
    <col min="778" max="778" width="1.33203125" style="80" customWidth="1"/>
    <col min="779" max="779" width="11" style="80" customWidth="1"/>
    <col min="780" max="780" width="9.44140625" style="80" customWidth="1"/>
    <col min="781" max="781" width="1" style="80" customWidth="1"/>
    <col min="782" max="782" width="10.44140625" style="80" customWidth="1"/>
    <col min="783" max="783" width="9.33203125" style="80" customWidth="1"/>
    <col min="784" max="784" width="1" style="80" customWidth="1"/>
    <col min="785" max="786" width="10.44140625" style="80" customWidth="1"/>
    <col min="787" max="1024" width="11.44140625" style="80"/>
    <col min="1025" max="1025" width="1.44140625" style="80" customWidth="1"/>
    <col min="1026" max="1027" width="2.6640625" style="80" customWidth="1"/>
    <col min="1028" max="1028" width="34.5546875" style="80" customWidth="1"/>
    <col min="1029" max="1030" width="9.88671875" style="80" customWidth="1"/>
    <col min="1031" max="1031" width="2.44140625" style="80" customWidth="1"/>
    <col min="1032" max="1033" width="9.5546875" style="80" customWidth="1"/>
    <col min="1034" max="1034" width="1.33203125" style="80" customWidth="1"/>
    <col min="1035" max="1035" width="11" style="80" customWidth="1"/>
    <col min="1036" max="1036" width="9.44140625" style="80" customWidth="1"/>
    <col min="1037" max="1037" width="1" style="80" customWidth="1"/>
    <col min="1038" max="1038" width="10.44140625" style="80" customWidth="1"/>
    <col min="1039" max="1039" width="9.33203125" style="80" customWidth="1"/>
    <col min="1040" max="1040" width="1" style="80" customWidth="1"/>
    <col min="1041" max="1042" width="10.44140625" style="80" customWidth="1"/>
    <col min="1043" max="1280" width="11.44140625" style="80"/>
    <col min="1281" max="1281" width="1.44140625" style="80" customWidth="1"/>
    <col min="1282" max="1283" width="2.6640625" style="80" customWidth="1"/>
    <col min="1284" max="1284" width="34.5546875" style="80" customWidth="1"/>
    <col min="1285" max="1286" width="9.88671875" style="80" customWidth="1"/>
    <col min="1287" max="1287" width="2.44140625" style="80" customWidth="1"/>
    <col min="1288" max="1289" width="9.5546875" style="80" customWidth="1"/>
    <col min="1290" max="1290" width="1.33203125" style="80" customWidth="1"/>
    <col min="1291" max="1291" width="11" style="80" customWidth="1"/>
    <col min="1292" max="1292" width="9.44140625" style="80" customWidth="1"/>
    <col min="1293" max="1293" width="1" style="80" customWidth="1"/>
    <col min="1294" max="1294" width="10.44140625" style="80" customWidth="1"/>
    <col min="1295" max="1295" width="9.33203125" style="80" customWidth="1"/>
    <col min="1296" max="1296" width="1" style="80" customWidth="1"/>
    <col min="1297" max="1298" width="10.44140625" style="80" customWidth="1"/>
    <col min="1299" max="1536" width="11.44140625" style="80"/>
    <col min="1537" max="1537" width="1.44140625" style="80" customWidth="1"/>
    <col min="1538" max="1539" width="2.6640625" style="80" customWidth="1"/>
    <col min="1540" max="1540" width="34.5546875" style="80" customWidth="1"/>
    <col min="1541" max="1542" width="9.88671875" style="80" customWidth="1"/>
    <col min="1543" max="1543" width="2.44140625" style="80" customWidth="1"/>
    <col min="1544" max="1545" width="9.5546875" style="80" customWidth="1"/>
    <col min="1546" max="1546" width="1.33203125" style="80" customWidth="1"/>
    <col min="1547" max="1547" width="11" style="80" customWidth="1"/>
    <col min="1548" max="1548" width="9.44140625" style="80" customWidth="1"/>
    <col min="1549" max="1549" width="1" style="80" customWidth="1"/>
    <col min="1550" max="1550" width="10.44140625" style="80" customWidth="1"/>
    <col min="1551" max="1551" width="9.33203125" style="80" customWidth="1"/>
    <col min="1552" max="1552" width="1" style="80" customWidth="1"/>
    <col min="1553" max="1554" width="10.44140625" style="80" customWidth="1"/>
    <col min="1555" max="1792" width="11.44140625" style="80"/>
    <col min="1793" max="1793" width="1.44140625" style="80" customWidth="1"/>
    <col min="1794" max="1795" width="2.6640625" style="80" customWidth="1"/>
    <col min="1796" max="1796" width="34.5546875" style="80" customWidth="1"/>
    <col min="1797" max="1798" width="9.88671875" style="80" customWidth="1"/>
    <col min="1799" max="1799" width="2.44140625" style="80" customWidth="1"/>
    <col min="1800" max="1801" width="9.5546875" style="80" customWidth="1"/>
    <col min="1802" max="1802" width="1.33203125" style="80" customWidth="1"/>
    <col min="1803" max="1803" width="11" style="80" customWidth="1"/>
    <col min="1804" max="1804" width="9.44140625" style="80" customWidth="1"/>
    <col min="1805" max="1805" width="1" style="80" customWidth="1"/>
    <col min="1806" max="1806" width="10.44140625" style="80" customWidth="1"/>
    <col min="1807" max="1807" width="9.33203125" style="80" customWidth="1"/>
    <col min="1808" max="1808" width="1" style="80" customWidth="1"/>
    <col min="1809" max="1810" width="10.44140625" style="80" customWidth="1"/>
    <col min="1811" max="2048" width="11.44140625" style="80"/>
    <col min="2049" max="2049" width="1.44140625" style="80" customWidth="1"/>
    <col min="2050" max="2051" width="2.6640625" style="80" customWidth="1"/>
    <col min="2052" max="2052" width="34.5546875" style="80" customWidth="1"/>
    <col min="2053" max="2054" width="9.88671875" style="80" customWidth="1"/>
    <col min="2055" max="2055" width="2.44140625" style="80" customWidth="1"/>
    <col min="2056" max="2057" width="9.5546875" style="80" customWidth="1"/>
    <col min="2058" max="2058" width="1.33203125" style="80" customWidth="1"/>
    <col min="2059" max="2059" width="11" style="80" customWidth="1"/>
    <col min="2060" max="2060" width="9.44140625" style="80" customWidth="1"/>
    <col min="2061" max="2061" width="1" style="80" customWidth="1"/>
    <col min="2062" max="2062" width="10.44140625" style="80" customWidth="1"/>
    <col min="2063" max="2063" width="9.33203125" style="80" customWidth="1"/>
    <col min="2064" max="2064" width="1" style="80" customWidth="1"/>
    <col min="2065" max="2066" width="10.44140625" style="80" customWidth="1"/>
    <col min="2067" max="2304" width="11.44140625" style="80"/>
    <col min="2305" max="2305" width="1.44140625" style="80" customWidth="1"/>
    <col min="2306" max="2307" width="2.6640625" style="80" customWidth="1"/>
    <col min="2308" max="2308" width="34.5546875" style="80" customWidth="1"/>
    <col min="2309" max="2310" width="9.88671875" style="80" customWidth="1"/>
    <col min="2311" max="2311" width="2.44140625" style="80" customWidth="1"/>
    <col min="2312" max="2313" width="9.5546875" style="80" customWidth="1"/>
    <col min="2314" max="2314" width="1.33203125" style="80" customWidth="1"/>
    <col min="2315" max="2315" width="11" style="80" customWidth="1"/>
    <col min="2316" max="2316" width="9.44140625" style="80" customWidth="1"/>
    <col min="2317" max="2317" width="1" style="80" customWidth="1"/>
    <col min="2318" max="2318" width="10.44140625" style="80" customWidth="1"/>
    <col min="2319" max="2319" width="9.33203125" style="80" customWidth="1"/>
    <col min="2320" max="2320" width="1" style="80" customWidth="1"/>
    <col min="2321" max="2322" width="10.44140625" style="80" customWidth="1"/>
    <col min="2323" max="2560" width="11.44140625" style="80"/>
    <col min="2561" max="2561" width="1.44140625" style="80" customWidth="1"/>
    <col min="2562" max="2563" width="2.6640625" style="80" customWidth="1"/>
    <col min="2564" max="2564" width="34.5546875" style="80" customWidth="1"/>
    <col min="2565" max="2566" width="9.88671875" style="80" customWidth="1"/>
    <col min="2567" max="2567" width="2.44140625" style="80" customWidth="1"/>
    <col min="2568" max="2569" width="9.5546875" style="80" customWidth="1"/>
    <col min="2570" max="2570" width="1.33203125" style="80" customWidth="1"/>
    <col min="2571" max="2571" width="11" style="80" customWidth="1"/>
    <col min="2572" max="2572" width="9.44140625" style="80" customWidth="1"/>
    <col min="2573" max="2573" width="1" style="80" customWidth="1"/>
    <col min="2574" max="2574" width="10.44140625" style="80" customWidth="1"/>
    <col min="2575" max="2575" width="9.33203125" style="80" customWidth="1"/>
    <col min="2576" max="2576" width="1" style="80" customWidth="1"/>
    <col min="2577" max="2578" width="10.44140625" style="80" customWidth="1"/>
    <col min="2579" max="2816" width="11.44140625" style="80"/>
    <col min="2817" max="2817" width="1.44140625" style="80" customWidth="1"/>
    <col min="2818" max="2819" width="2.6640625" style="80" customWidth="1"/>
    <col min="2820" max="2820" width="34.5546875" style="80" customWidth="1"/>
    <col min="2821" max="2822" width="9.88671875" style="80" customWidth="1"/>
    <col min="2823" max="2823" width="2.44140625" style="80" customWidth="1"/>
    <col min="2824" max="2825" width="9.5546875" style="80" customWidth="1"/>
    <col min="2826" max="2826" width="1.33203125" style="80" customWidth="1"/>
    <col min="2827" max="2827" width="11" style="80" customWidth="1"/>
    <col min="2828" max="2828" width="9.44140625" style="80" customWidth="1"/>
    <col min="2829" max="2829" width="1" style="80" customWidth="1"/>
    <col min="2830" max="2830" width="10.44140625" style="80" customWidth="1"/>
    <col min="2831" max="2831" width="9.33203125" style="80" customWidth="1"/>
    <col min="2832" max="2832" width="1" style="80" customWidth="1"/>
    <col min="2833" max="2834" width="10.44140625" style="80" customWidth="1"/>
    <col min="2835" max="3072" width="11.44140625" style="80"/>
    <col min="3073" max="3073" width="1.44140625" style="80" customWidth="1"/>
    <col min="3074" max="3075" width="2.6640625" style="80" customWidth="1"/>
    <col min="3076" max="3076" width="34.5546875" style="80" customWidth="1"/>
    <col min="3077" max="3078" width="9.88671875" style="80" customWidth="1"/>
    <col min="3079" max="3079" width="2.44140625" style="80" customWidth="1"/>
    <col min="3080" max="3081" width="9.5546875" style="80" customWidth="1"/>
    <col min="3082" max="3082" width="1.33203125" style="80" customWidth="1"/>
    <col min="3083" max="3083" width="11" style="80" customWidth="1"/>
    <col min="3084" max="3084" width="9.44140625" style="80" customWidth="1"/>
    <col min="3085" max="3085" width="1" style="80" customWidth="1"/>
    <col min="3086" max="3086" width="10.44140625" style="80" customWidth="1"/>
    <col min="3087" max="3087" width="9.33203125" style="80" customWidth="1"/>
    <col min="3088" max="3088" width="1" style="80" customWidth="1"/>
    <col min="3089" max="3090" width="10.44140625" style="80" customWidth="1"/>
    <col min="3091" max="3328" width="11.44140625" style="80"/>
    <col min="3329" max="3329" width="1.44140625" style="80" customWidth="1"/>
    <col min="3330" max="3331" width="2.6640625" style="80" customWidth="1"/>
    <col min="3332" max="3332" width="34.5546875" style="80" customWidth="1"/>
    <col min="3333" max="3334" width="9.88671875" style="80" customWidth="1"/>
    <col min="3335" max="3335" width="2.44140625" style="80" customWidth="1"/>
    <col min="3336" max="3337" width="9.5546875" style="80" customWidth="1"/>
    <col min="3338" max="3338" width="1.33203125" style="80" customWidth="1"/>
    <col min="3339" max="3339" width="11" style="80" customWidth="1"/>
    <col min="3340" max="3340" width="9.44140625" style="80" customWidth="1"/>
    <col min="3341" max="3341" width="1" style="80" customWidth="1"/>
    <col min="3342" max="3342" width="10.44140625" style="80" customWidth="1"/>
    <col min="3343" max="3343" width="9.33203125" style="80" customWidth="1"/>
    <col min="3344" max="3344" width="1" style="80" customWidth="1"/>
    <col min="3345" max="3346" width="10.44140625" style="80" customWidth="1"/>
    <col min="3347" max="3584" width="11.44140625" style="80"/>
    <col min="3585" max="3585" width="1.44140625" style="80" customWidth="1"/>
    <col min="3586" max="3587" width="2.6640625" style="80" customWidth="1"/>
    <col min="3588" max="3588" width="34.5546875" style="80" customWidth="1"/>
    <col min="3589" max="3590" width="9.88671875" style="80" customWidth="1"/>
    <col min="3591" max="3591" width="2.44140625" style="80" customWidth="1"/>
    <col min="3592" max="3593" width="9.5546875" style="80" customWidth="1"/>
    <col min="3594" max="3594" width="1.33203125" style="80" customWidth="1"/>
    <col min="3595" max="3595" width="11" style="80" customWidth="1"/>
    <col min="3596" max="3596" width="9.44140625" style="80" customWidth="1"/>
    <col min="3597" max="3597" width="1" style="80" customWidth="1"/>
    <col min="3598" max="3598" width="10.44140625" style="80" customWidth="1"/>
    <col min="3599" max="3599" width="9.33203125" style="80" customWidth="1"/>
    <col min="3600" max="3600" width="1" style="80" customWidth="1"/>
    <col min="3601" max="3602" width="10.44140625" style="80" customWidth="1"/>
    <col min="3603" max="3840" width="11.44140625" style="80"/>
    <col min="3841" max="3841" width="1.44140625" style="80" customWidth="1"/>
    <col min="3842" max="3843" width="2.6640625" style="80" customWidth="1"/>
    <col min="3844" max="3844" width="34.5546875" style="80" customWidth="1"/>
    <col min="3845" max="3846" width="9.88671875" style="80" customWidth="1"/>
    <col min="3847" max="3847" width="2.44140625" style="80" customWidth="1"/>
    <col min="3848" max="3849" width="9.5546875" style="80" customWidth="1"/>
    <col min="3850" max="3850" width="1.33203125" style="80" customWidth="1"/>
    <col min="3851" max="3851" width="11" style="80" customWidth="1"/>
    <col min="3852" max="3852" width="9.44140625" style="80" customWidth="1"/>
    <col min="3853" max="3853" width="1" style="80" customWidth="1"/>
    <col min="3854" max="3854" width="10.44140625" style="80" customWidth="1"/>
    <col min="3855" max="3855" width="9.33203125" style="80" customWidth="1"/>
    <col min="3856" max="3856" width="1" style="80" customWidth="1"/>
    <col min="3857" max="3858" width="10.44140625" style="80" customWidth="1"/>
    <col min="3859" max="4096" width="11.44140625" style="80"/>
    <col min="4097" max="4097" width="1.44140625" style="80" customWidth="1"/>
    <col min="4098" max="4099" width="2.6640625" style="80" customWidth="1"/>
    <col min="4100" max="4100" width="34.5546875" style="80" customWidth="1"/>
    <col min="4101" max="4102" width="9.88671875" style="80" customWidth="1"/>
    <col min="4103" max="4103" width="2.44140625" style="80" customWidth="1"/>
    <col min="4104" max="4105" width="9.5546875" style="80" customWidth="1"/>
    <col min="4106" max="4106" width="1.33203125" style="80" customWidth="1"/>
    <col min="4107" max="4107" width="11" style="80" customWidth="1"/>
    <col min="4108" max="4108" width="9.44140625" style="80" customWidth="1"/>
    <col min="4109" max="4109" width="1" style="80" customWidth="1"/>
    <col min="4110" max="4110" width="10.44140625" style="80" customWidth="1"/>
    <col min="4111" max="4111" width="9.33203125" style="80" customWidth="1"/>
    <col min="4112" max="4112" width="1" style="80" customWidth="1"/>
    <col min="4113" max="4114" width="10.44140625" style="80" customWidth="1"/>
    <col min="4115" max="4352" width="11.44140625" style="80"/>
    <col min="4353" max="4353" width="1.44140625" style="80" customWidth="1"/>
    <col min="4354" max="4355" width="2.6640625" style="80" customWidth="1"/>
    <col min="4356" max="4356" width="34.5546875" style="80" customWidth="1"/>
    <col min="4357" max="4358" width="9.88671875" style="80" customWidth="1"/>
    <col min="4359" max="4359" width="2.44140625" style="80" customWidth="1"/>
    <col min="4360" max="4361" width="9.5546875" style="80" customWidth="1"/>
    <col min="4362" max="4362" width="1.33203125" style="80" customWidth="1"/>
    <col min="4363" max="4363" width="11" style="80" customWidth="1"/>
    <col min="4364" max="4364" width="9.44140625" style="80" customWidth="1"/>
    <col min="4365" max="4365" width="1" style="80" customWidth="1"/>
    <col min="4366" max="4366" width="10.44140625" style="80" customWidth="1"/>
    <col min="4367" max="4367" width="9.33203125" style="80" customWidth="1"/>
    <col min="4368" max="4368" width="1" style="80" customWidth="1"/>
    <col min="4369" max="4370" width="10.44140625" style="80" customWidth="1"/>
    <col min="4371" max="4608" width="11.44140625" style="80"/>
    <col min="4609" max="4609" width="1.44140625" style="80" customWidth="1"/>
    <col min="4610" max="4611" width="2.6640625" style="80" customWidth="1"/>
    <col min="4612" max="4612" width="34.5546875" style="80" customWidth="1"/>
    <col min="4613" max="4614" width="9.88671875" style="80" customWidth="1"/>
    <col min="4615" max="4615" width="2.44140625" style="80" customWidth="1"/>
    <col min="4616" max="4617" width="9.5546875" style="80" customWidth="1"/>
    <col min="4618" max="4618" width="1.33203125" style="80" customWidth="1"/>
    <col min="4619" max="4619" width="11" style="80" customWidth="1"/>
    <col min="4620" max="4620" width="9.44140625" style="80" customWidth="1"/>
    <col min="4621" max="4621" width="1" style="80" customWidth="1"/>
    <col min="4622" max="4622" width="10.44140625" style="80" customWidth="1"/>
    <col min="4623" max="4623" width="9.33203125" style="80" customWidth="1"/>
    <col min="4624" max="4624" width="1" style="80" customWidth="1"/>
    <col min="4625" max="4626" width="10.44140625" style="80" customWidth="1"/>
    <col min="4627" max="4864" width="11.44140625" style="80"/>
    <col min="4865" max="4865" width="1.44140625" style="80" customWidth="1"/>
    <col min="4866" max="4867" width="2.6640625" style="80" customWidth="1"/>
    <col min="4868" max="4868" width="34.5546875" style="80" customWidth="1"/>
    <col min="4869" max="4870" width="9.88671875" style="80" customWidth="1"/>
    <col min="4871" max="4871" width="2.44140625" style="80" customWidth="1"/>
    <col min="4872" max="4873" width="9.5546875" style="80" customWidth="1"/>
    <col min="4874" max="4874" width="1.33203125" style="80" customWidth="1"/>
    <col min="4875" max="4875" width="11" style="80" customWidth="1"/>
    <col min="4876" max="4876" width="9.44140625" style="80" customWidth="1"/>
    <col min="4877" max="4877" width="1" style="80" customWidth="1"/>
    <col min="4878" max="4878" width="10.44140625" style="80" customWidth="1"/>
    <col min="4879" max="4879" width="9.33203125" style="80" customWidth="1"/>
    <col min="4880" max="4880" width="1" style="80" customWidth="1"/>
    <col min="4881" max="4882" width="10.44140625" style="80" customWidth="1"/>
    <col min="4883" max="5120" width="11.44140625" style="80"/>
    <col min="5121" max="5121" width="1.44140625" style="80" customWidth="1"/>
    <col min="5122" max="5123" width="2.6640625" style="80" customWidth="1"/>
    <col min="5124" max="5124" width="34.5546875" style="80" customWidth="1"/>
    <col min="5125" max="5126" width="9.88671875" style="80" customWidth="1"/>
    <col min="5127" max="5127" width="2.44140625" style="80" customWidth="1"/>
    <col min="5128" max="5129" width="9.5546875" style="80" customWidth="1"/>
    <col min="5130" max="5130" width="1.33203125" style="80" customWidth="1"/>
    <col min="5131" max="5131" width="11" style="80" customWidth="1"/>
    <col min="5132" max="5132" width="9.44140625" style="80" customWidth="1"/>
    <col min="5133" max="5133" width="1" style="80" customWidth="1"/>
    <col min="5134" max="5134" width="10.44140625" style="80" customWidth="1"/>
    <col min="5135" max="5135" width="9.33203125" style="80" customWidth="1"/>
    <col min="5136" max="5136" width="1" style="80" customWidth="1"/>
    <col min="5137" max="5138" width="10.44140625" style="80" customWidth="1"/>
    <col min="5139" max="5376" width="11.44140625" style="80"/>
    <col min="5377" max="5377" width="1.44140625" style="80" customWidth="1"/>
    <col min="5378" max="5379" width="2.6640625" style="80" customWidth="1"/>
    <col min="5380" max="5380" width="34.5546875" style="80" customWidth="1"/>
    <col min="5381" max="5382" width="9.88671875" style="80" customWidth="1"/>
    <col min="5383" max="5383" width="2.44140625" style="80" customWidth="1"/>
    <col min="5384" max="5385" width="9.5546875" style="80" customWidth="1"/>
    <col min="5386" max="5386" width="1.33203125" style="80" customWidth="1"/>
    <col min="5387" max="5387" width="11" style="80" customWidth="1"/>
    <col min="5388" max="5388" width="9.44140625" style="80" customWidth="1"/>
    <col min="5389" max="5389" width="1" style="80" customWidth="1"/>
    <col min="5390" max="5390" width="10.44140625" style="80" customWidth="1"/>
    <col min="5391" max="5391" width="9.33203125" style="80" customWidth="1"/>
    <col min="5392" max="5392" width="1" style="80" customWidth="1"/>
    <col min="5393" max="5394" width="10.44140625" style="80" customWidth="1"/>
    <col min="5395" max="5632" width="11.44140625" style="80"/>
    <col min="5633" max="5633" width="1.44140625" style="80" customWidth="1"/>
    <col min="5634" max="5635" width="2.6640625" style="80" customWidth="1"/>
    <col min="5636" max="5636" width="34.5546875" style="80" customWidth="1"/>
    <col min="5637" max="5638" width="9.88671875" style="80" customWidth="1"/>
    <col min="5639" max="5639" width="2.44140625" style="80" customWidth="1"/>
    <col min="5640" max="5641" width="9.5546875" style="80" customWidth="1"/>
    <col min="5642" max="5642" width="1.33203125" style="80" customWidth="1"/>
    <col min="5643" max="5643" width="11" style="80" customWidth="1"/>
    <col min="5644" max="5644" width="9.44140625" style="80" customWidth="1"/>
    <col min="5645" max="5645" width="1" style="80" customWidth="1"/>
    <col min="5646" max="5646" width="10.44140625" style="80" customWidth="1"/>
    <col min="5647" max="5647" width="9.33203125" style="80" customWidth="1"/>
    <col min="5648" max="5648" width="1" style="80" customWidth="1"/>
    <col min="5649" max="5650" width="10.44140625" style="80" customWidth="1"/>
    <col min="5651" max="5888" width="11.44140625" style="80"/>
    <col min="5889" max="5889" width="1.44140625" style="80" customWidth="1"/>
    <col min="5890" max="5891" width="2.6640625" style="80" customWidth="1"/>
    <col min="5892" max="5892" width="34.5546875" style="80" customWidth="1"/>
    <col min="5893" max="5894" width="9.88671875" style="80" customWidth="1"/>
    <col min="5895" max="5895" width="2.44140625" style="80" customWidth="1"/>
    <col min="5896" max="5897" width="9.5546875" style="80" customWidth="1"/>
    <col min="5898" max="5898" width="1.33203125" style="80" customWidth="1"/>
    <col min="5899" max="5899" width="11" style="80" customWidth="1"/>
    <col min="5900" max="5900" width="9.44140625" style="80" customWidth="1"/>
    <col min="5901" max="5901" width="1" style="80" customWidth="1"/>
    <col min="5902" max="5902" width="10.44140625" style="80" customWidth="1"/>
    <col min="5903" max="5903" width="9.33203125" style="80" customWidth="1"/>
    <col min="5904" max="5904" width="1" style="80" customWidth="1"/>
    <col min="5905" max="5906" width="10.44140625" style="80" customWidth="1"/>
    <col min="5907" max="6144" width="11.44140625" style="80"/>
    <col min="6145" max="6145" width="1.44140625" style="80" customWidth="1"/>
    <col min="6146" max="6147" width="2.6640625" style="80" customWidth="1"/>
    <col min="6148" max="6148" width="34.5546875" style="80" customWidth="1"/>
    <col min="6149" max="6150" width="9.88671875" style="80" customWidth="1"/>
    <col min="6151" max="6151" width="2.44140625" style="80" customWidth="1"/>
    <col min="6152" max="6153" width="9.5546875" style="80" customWidth="1"/>
    <col min="6154" max="6154" width="1.33203125" style="80" customWidth="1"/>
    <col min="6155" max="6155" width="11" style="80" customWidth="1"/>
    <col min="6156" max="6156" width="9.44140625" style="80" customWidth="1"/>
    <col min="6157" max="6157" width="1" style="80" customWidth="1"/>
    <col min="6158" max="6158" width="10.44140625" style="80" customWidth="1"/>
    <col min="6159" max="6159" width="9.33203125" style="80" customWidth="1"/>
    <col min="6160" max="6160" width="1" style="80" customWidth="1"/>
    <col min="6161" max="6162" width="10.44140625" style="80" customWidth="1"/>
    <col min="6163" max="6400" width="11.44140625" style="80"/>
    <col min="6401" max="6401" width="1.44140625" style="80" customWidth="1"/>
    <col min="6402" max="6403" width="2.6640625" style="80" customWidth="1"/>
    <col min="6404" max="6404" width="34.5546875" style="80" customWidth="1"/>
    <col min="6405" max="6406" width="9.88671875" style="80" customWidth="1"/>
    <col min="6407" max="6407" width="2.44140625" style="80" customWidth="1"/>
    <col min="6408" max="6409" width="9.5546875" style="80" customWidth="1"/>
    <col min="6410" max="6410" width="1.33203125" style="80" customWidth="1"/>
    <col min="6411" max="6411" width="11" style="80" customWidth="1"/>
    <col min="6412" max="6412" width="9.44140625" style="80" customWidth="1"/>
    <col min="6413" max="6413" width="1" style="80" customWidth="1"/>
    <col min="6414" max="6414" width="10.44140625" style="80" customWidth="1"/>
    <col min="6415" max="6415" width="9.33203125" style="80" customWidth="1"/>
    <col min="6416" max="6416" width="1" style="80" customWidth="1"/>
    <col min="6417" max="6418" width="10.44140625" style="80" customWidth="1"/>
    <col min="6419" max="6656" width="11.44140625" style="80"/>
    <col min="6657" max="6657" width="1.44140625" style="80" customWidth="1"/>
    <col min="6658" max="6659" width="2.6640625" style="80" customWidth="1"/>
    <col min="6660" max="6660" width="34.5546875" style="80" customWidth="1"/>
    <col min="6661" max="6662" width="9.88671875" style="80" customWidth="1"/>
    <col min="6663" max="6663" width="2.44140625" style="80" customWidth="1"/>
    <col min="6664" max="6665" width="9.5546875" style="80" customWidth="1"/>
    <col min="6666" max="6666" width="1.33203125" style="80" customWidth="1"/>
    <col min="6667" max="6667" width="11" style="80" customWidth="1"/>
    <col min="6668" max="6668" width="9.44140625" style="80" customWidth="1"/>
    <col min="6669" max="6669" width="1" style="80" customWidth="1"/>
    <col min="6670" max="6670" width="10.44140625" style="80" customWidth="1"/>
    <col min="6671" max="6671" width="9.33203125" style="80" customWidth="1"/>
    <col min="6672" max="6672" width="1" style="80" customWidth="1"/>
    <col min="6673" max="6674" width="10.44140625" style="80" customWidth="1"/>
    <col min="6675" max="6912" width="11.44140625" style="80"/>
    <col min="6913" max="6913" width="1.44140625" style="80" customWidth="1"/>
    <col min="6914" max="6915" width="2.6640625" style="80" customWidth="1"/>
    <col min="6916" max="6916" width="34.5546875" style="80" customWidth="1"/>
    <col min="6917" max="6918" width="9.88671875" style="80" customWidth="1"/>
    <col min="6919" max="6919" width="2.44140625" style="80" customWidth="1"/>
    <col min="6920" max="6921" width="9.5546875" style="80" customWidth="1"/>
    <col min="6922" max="6922" width="1.33203125" style="80" customWidth="1"/>
    <col min="6923" max="6923" width="11" style="80" customWidth="1"/>
    <col min="6924" max="6924" width="9.44140625" style="80" customWidth="1"/>
    <col min="6925" max="6925" width="1" style="80" customWidth="1"/>
    <col min="6926" max="6926" width="10.44140625" style="80" customWidth="1"/>
    <col min="6927" max="6927" width="9.33203125" style="80" customWidth="1"/>
    <col min="6928" max="6928" width="1" style="80" customWidth="1"/>
    <col min="6929" max="6930" width="10.44140625" style="80" customWidth="1"/>
    <col min="6931" max="7168" width="11.44140625" style="80"/>
    <col min="7169" max="7169" width="1.44140625" style="80" customWidth="1"/>
    <col min="7170" max="7171" width="2.6640625" style="80" customWidth="1"/>
    <col min="7172" max="7172" width="34.5546875" style="80" customWidth="1"/>
    <col min="7173" max="7174" width="9.88671875" style="80" customWidth="1"/>
    <col min="7175" max="7175" width="2.44140625" style="80" customWidth="1"/>
    <col min="7176" max="7177" width="9.5546875" style="80" customWidth="1"/>
    <col min="7178" max="7178" width="1.33203125" style="80" customWidth="1"/>
    <col min="7179" max="7179" width="11" style="80" customWidth="1"/>
    <col min="7180" max="7180" width="9.44140625" style="80" customWidth="1"/>
    <col min="7181" max="7181" width="1" style="80" customWidth="1"/>
    <col min="7182" max="7182" width="10.44140625" style="80" customWidth="1"/>
    <col min="7183" max="7183" width="9.33203125" style="80" customWidth="1"/>
    <col min="7184" max="7184" width="1" style="80" customWidth="1"/>
    <col min="7185" max="7186" width="10.44140625" style="80" customWidth="1"/>
    <col min="7187" max="7424" width="11.44140625" style="80"/>
    <col min="7425" max="7425" width="1.44140625" style="80" customWidth="1"/>
    <col min="7426" max="7427" width="2.6640625" style="80" customWidth="1"/>
    <col min="7428" max="7428" width="34.5546875" style="80" customWidth="1"/>
    <col min="7429" max="7430" width="9.88671875" style="80" customWidth="1"/>
    <col min="7431" max="7431" width="2.44140625" style="80" customWidth="1"/>
    <col min="7432" max="7433" width="9.5546875" style="80" customWidth="1"/>
    <col min="7434" max="7434" width="1.33203125" style="80" customWidth="1"/>
    <col min="7435" max="7435" width="11" style="80" customWidth="1"/>
    <col min="7436" max="7436" width="9.44140625" style="80" customWidth="1"/>
    <col min="7437" max="7437" width="1" style="80" customWidth="1"/>
    <col min="7438" max="7438" width="10.44140625" style="80" customWidth="1"/>
    <col min="7439" max="7439" width="9.33203125" style="80" customWidth="1"/>
    <col min="7440" max="7440" width="1" style="80" customWidth="1"/>
    <col min="7441" max="7442" width="10.44140625" style="80" customWidth="1"/>
    <col min="7443" max="7680" width="11.44140625" style="80"/>
    <col min="7681" max="7681" width="1.44140625" style="80" customWidth="1"/>
    <col min="7682" max="7683" width="2.6640625" style="80" customWidth="1"/>
    <col min="7684" max="7684" width="34.5546875" style="80" customWidth="1"/>
    <col min="7685" max="7686" width="9.88671875" style="80" customWidth="1"/>
    <col min="7687" max="7687" width="2.44140625" style="80" customWidth="1"/>
    <col min="7688" max="7689" width="9.5546875" style="80" customWidth="1"/>
    <col min="7690" max="7690" width="1.33203125" style="80" customWidth="1"/>
    <col min="7691" max="7691" width="11" style="80" customWidth="1"/>
    <col min="7692" max="7692" width="9.44140625" style="80" customWidth="1"/>
    <col min="7693" max="7693" width="1" style="80" customWidth="1"/>
    <col min="7694" max="7694" width="10.44140625" style="80" customWidth="1"/>
    <col min="7695" max="7695" width="9.33203125" style="80" customWidth="1"/>
    <col min="7696" max="7696" width="1" style="80" customWidth="1"/>
    <col min="7697" max="7698" width="10.44140625" style="80" customWidth="1"/>
    <col min="7699" max="7936" width="11.44140625" style="80"/>
    <col min="7937" max="7937" width="1.44140625" style="80" customWidth="1"/>
    <col min="7938" max="7939" width="2.6640625" style="80" customWidth="1"/>
    <col min="7940" max="7940" width="34.5546875" style="80" customWidth="1"/>
    <col min="7941" max="7942" width="9.88671875" style="80" customWidth="1"/>
    <col min="7943" max="7943" width="2.44140625" style="80" customWidth="1"/>
    <col min="7944" max="7945" width="9.5546875" style="80" customWidth="1"/>
    <col min="7946" max="7946" width="1.33203125" style="80" customWidth="1"/>
    <col min="7947" max="7947" width="11" style="80" customWidth="1"/>
    <col min="7948" max="7948" width="9.44140625" style="80" customWidth="1"/>
    <col min="7949" max="7949" width="1" style="80" customWidth="1"/>
    <col min="7950" max="7950" width="10.44140625" style="80" customWidth="1"/>
    <col min="7951" max="7951" width="9.33203125" style="80" customWidth="1"/>
    <col min="7952" max="7952" width="1" style="80" customWidth="1"/>
    <col min="7953" max="7954" width="10.44140625" style="80" customWidth="1"/>
    <col min="7955" max="8192" width="11.44140625" style="80"/>
    <col min="8193" max="8193" width="1.44140625" style="80" customWidth="1"/>
    <col min="8194" max="8195" width="2.6640625" style="80" customWidth="1"/>
    <col min="8196" max="8196" width="34.5546875" style="80" customWidth="1"/>
    <col min="8197" max="8198" width="9.88671875" style="80" customWidth="1"/>
    <col min="8199" max="8199" width="2.44140625" style="80" customWidth="1"/>
    <col min="8200" max="8201" width="9.5546875" style="80" customWidth="1"/>
    <col min="8202" max="8202" width="1.33203125" style="80" customWidth="1"/>
    <col min="8203" max="8203" width="11" style="80" customWidth="1"/>
    <col min="8204" max="8204" width="9.44140625" style="80" customWidth="1"/>
    <col min="8205" max="8205" width="1" style="80" customWidth="1"/>
    <col min="8206" max="8206" width="10.44140625" style="80" customWidth="1"/>
    <col min="8207" max="8207" width="9.33203125" style="80" customWidth="1"/>
    <col min="8208" max="8208" width="1" style="80" customWidth="1"/>
    <col min="8209" max="8210" width="10.44140625" style="80" customWidth="1"/>
    <col min="8211" max="8448" width="11.44140625" style="80"/>
    <col min="8449" max="8449" width="1.44140625" style="80" customWidth="1"/>
    <col min="8450" max="8451" width="2.6640625" style="80" customWidth="1"/>
    <col min="8452" max="8452" width="34.5546875" style="80" customWidth="1"/>
    <col min="8453" max="8454" width="9.88671875" style="80" customWidth="1"/>
    <col min="8455" max="8455" width="2.44140625" style="80" customWidth="1"/>
    <col min="8456" max="8457" width="9.5546875" style="80" customWidth="1"/>
    <col min="8458" max="8458" width="1.33203125" style="80" customWidth="1"/>
    <col min="8459" max="8459" width="11" style="80" customWidth="1"/>
    <col min="8460" max="8460" width="9.44140625" style="80" customWidth="1"/>
    <col min="8461" max="8461" width="1" style="80" customWidth="1"/>
    <col min="8462" max="8462" width="10.44140625" style="80" customWidth="1"/>
    <col min="8463" max="8463" width="9.33203125" style="80" customWidth="1"/>
    <col min="8464" max="8464" width="1" style="80" customWidth="1"/>
    <col min="8465" max="8466" width="10.44140625" style="80" customWidth="1"/>
    <col min="8467" max="8704" width="11.44140625" style="80"/>
    <col min="8705" max="8705" width="1.44140625" style="80" customWidth="1"/>
    <col min="8706" max="8707" width="2.6640625" style="80" customWidth="1"/>
    <col min="8708" max="8708" width="34.5546875" style="80" customWidth="1"/>
    <col min="8709" max="8710" width="9.88671875" style="80" customWidth="1"/>
    <col min="8711" max="8711" width="2.44140625" style="80" customWidth="1"/>
    <col min="8712" max="8713" width="9.5546875" style="80" customWidth="1"/>
    <col min="8714" max="8714" width="1.33203125" style="80" customWidth="1"/>
    <col min="8715" max="8715" width="11" style="80" customWidth="1"/>
    <col min="8716" max="8716" width="9.44140625" style="80" customWidth="1"/>
    <col min="8717" max="8717" width="1" style="80" customWidth="1"/>
    <col min="8718" max="8718" width="10.44140625" style="80" customWidth="1"/>
    <col min="8719" max="8719" width="9.33203125" style="80" customWidth="1"/>
    <col min="8720" max="8720" width="1" style="80" customWidth="1"/>
    <col min="8721" max="8722" width="10.44140625" style="80" customWidth="1"/>
    <col min="8723" max="8960" width="11.44140625" style="80"/>
    <col min="8961" max="8961" width="1.44140625" style="80" customWidth="1"/>
    <col min="8962" max="8963" width="2.6640625" style="80" customWidth="1"/>
    <col min="8964" max="8964" width="34.5546875" style="80" customWidth="1"/>
    <col min="8965" max="8966" width="9.88671875" style="80" customWidth="1"/>
    <col min="8967" max="8967" width="2.44140625" style="80" customWidth="1"/>
    <col min="8968" max="8969" width="9.5546875" style="80" customWidth="1"/>
    <col min="8970" max="8970" width="1.33203125" style="80" customWidth="1"/>
    <col min="8971" max="8971" width="11" style="80" customWidth="1"/>
    <col min="8972" max="8972" width="9.44140625" style="80" customWidth="1"/>
    <col min="8973" max="8973" width="1" style="80" customWidth="1"/>
    <col min="8974" max="8974" width="10.44140625" style="80" customWidth="1"/>
    <col min="8975" max="8975" width="9.33203125" style="80" customWidth="1"/>
    <col min="8976" max="8976" width="1" style="80" customWidth="1"/>
    <col min="8977" max="8978" width="10.44140625" style="80" customWidth="1"/>
    <col min="8979" max="9216" width="11.44140625" style="80"/>
    <col min="9217" max="9217" width="1.44140625" style="80" customWidth="1"/>
    <col min="9218" max="9219" width="2.6640625" style="80" customWidth="1"/>
    <col min="9220" max="9220" width="34.5546875" style="80" customWidth="1"/>
    <col min="9221" max="9222" width="9.88671875" style="80" customWidth="1"/>
    <col min="9223" max="9223" width="2.44140625" style="80" customWidth="1"/>
    <col min="9224" max="9225" width="9.5546875" style="80" customWidth="1"/>
    <col min="9226" max="9226" width="1.33203125" style="80" customWidth="1"/>
    <col min="9227" max="9227" width="11" style="80" customWidth="1"/>
    <col min="9228" max="9228" width="9.44140625" style="80" customWidth="1"/>
    <col min="9229" max="9229" width="1" style="80" customWidth="1"/>
    <col min="9230" max="9230" width="10.44140625" style="80" customWidth="1"/>
    <col min="9231" max="9231" width="9.33203125" style="80" customWidth="1"/>
    <col min="9232" max="9232" width="1" style="80" customWidth="1"/>
    <col min="9233" max="9234" width="10.44140625" style="80" customWidth="1"/>
    <col min="9235" max="9472" width="11.44140625" style="80"/>
    <col min="9473" max="9473" width="1.44140625" style="80" customWidth="1"/>
    <col min="9474" max="9475" width="2.6640625" style="80" customWidth="1"/>
    <col min="9476" max="9476" width="34.5546875" style="80" customWidth="1"/>
    <col min="9477" max="9478" width="9.88671875" style="80" customWidth="1"/>
    <col min="9479" max="9479" width="2.44140625" style="80" customWidth="1"/>
    <col min="9480" max="9481" width="9.5546875" style="80" customWidth="1"/>
    <col min="9482" max="9482" width="1.33203125" style="80" customWidth="1"/>
    <col min="9483" max="9483" width="11" style="80" customWidth="1"/>
    <col min="9484" max="9484" width="9.44140625" style="80" customWidth="1"/>
    <col min="9485" max="9485" width="1" style="80" customWidth="1"/>
    <col min="9486" max="9486" width="10.44140625" style="80" customWidth="1"/>
    <col min="9487" max="9487" width="9.33203125" style="80" customWidth="1"/>
    <col min="9488" max="9488" width="1" style="80" customWidth="1"/>
    <col min="9489" max="9490" width="10.44140625" style="80" customWidth="1"/>
    <col min="9491" max="9728" width="11.44140625" style="80"/>
    <col min="9729" max="9729" width="1.44140625" style="80" customWidth="1"/>
    <col min="9730" max="9731" width="2.6640625" style="80" customWidth="1"/>
    <col min="9732" max="9732" width="34.5546875" style="80" customWidth="1"/>
    <col min="9733" max="9734" width="9.88671875" style="80" customWidth="1"/>
    <col min="9735" max="9735" width="2.44140625" style="80" customWidth="1"/>
    <col min="9736" max="9737" width="9.5546875" style="80" customWidth="1"/>
    <col min="9738" max="9738" width="1.33203125" style="80" customWidth="1"/>
    <col min="9739" max="9739" width="11" style="80" customWidth="1"/>
    <col min="9740" max="9740" width="9.44140625" style="80" customWidth="1"/>
    <col min="9741" max="9741" width="1" style="80" customWidth="1"/>
    <col min="9742" max="9742" width="10.44140625" style="80" customWidth="1"/>
    <col min="9743" max="9743" width="9.33203125" style="80" customWidth="1"/>
    <col min="9744" max="9744" width="1" style="80" customWidth="1"/>
    <col min="9745" max="9746" width="10.44140625" style="80" customWidth="1"/>
    <col min="9747" max="9984" width="11.44140625" style="80"/>
    <col min="9985" max="9985" width="1.44140625" style="80" customWidth="1"/>
    <col min="9986" max="9987" width="2.6640625" style="80" customWidth="1"/>
    <col min="9988" max="9988" width="34.5546875" style="80" customWidth="1"/>
    <col min="9989" max="9990" width="9.88671875" style="80" customWidth="1"/>
    <col min="9991" max="9991" width="2.44140625" style="80" customWidth="1"/>
    <col min="9992" max="9993" width="9.5546875" style="80" customWidth="1"/>
    <col min="9994" max="9994" width="1.33203125" style="80" customWidth="1"/>
    <col min="9995" max="9995" width="11" style="80" customWidth="1"/>
    <col min="9996" max="9996" width="9.44140625" style="80" customWidth="1"/>
    <col min="9997" max="9997" width="1" style="80" customWidth="1"/>
    <col min="9998" max="9998" width="10.44140625" style="80" customWidth="1"/>
    <col min="9999" max="9999" width="9.33203125" style="80" customWidth="1"/>
    <col min="10000" max="10000" width="1" style="80" customWidth="1"/>
    <col min="10001" max="10002" width="10.44140625" style="80" customWidth="1"/>
    <col min="10003" max="10240" width="11.44140625" style="80"/>
    <col min="10241" max="10241" width="1.44140625" style="80" customWidth="1"/>
    <col min="10242" max="10243" width="2.6640625" style="80" customWidth="1"/>
    <col min="10244" max="10244" width="34.5546875" style="80" customWidth="1"/>
    <col min="10245" max="10246" width="9.88671875" style="80" customWidth="1"/>
    <col min="10247" max="10247" width="2.44140625" style="80" customWidth="1"/>
    <col min="10248" max="10249" width="9.5546875" style="80" customWidth="1"/>
    <col min="10250" max="10250" width="1.33203125" style="80" customWidth="1"/>
    <col min="10251" max="10251" width="11" style="80" customWidth="1"/>
    <col min="10252" max="10252" width="9.44140625" style="80" customWidth="1"/>
    <col min="10253" max="10253" width="1" style="80" customWidth="1"/>
    <col min="10254" max="10254" width="10.44140625" style="80" customWidth="1"/>
    <col min="10255" max="10255" width="9.33203125" style="80" customWidth="1"/>
    <col min="10256" max="10256" width="1" style="80" customWidth="1"/>
    <col min="10257" max="10258" width="10.44140625" style="80" customWidth="1"/>
    <col min="10259" max="10496" width="11.44140625" style="80"/>
    <col min="10497" max="10497" width="1.44140625" style="80" customWidth="1"/>
    <col min="10498" max="10499" width="2.6640625" style="80" customWidth="1"/>
    <col min="10500" max="10500" width="34.5546875" style="80" customWidth="1"/>
    <col min="10501" max="10502" width="9.88671875" style="80" customWidth="1"/>
    <col min="10503" max="10503" width="2.44140625" style="80" customWidth="1"/>
    <col min="10504" max="10505" width="9.5546875" style="80" customWidth="1"/>
    <col min="10506" max="10506" width="1.33203125" style="80" customWidth="1"/>
    <col min="10507" max="10507" width="11" style="80" customWidth="1"/>
    <col min="10508" max="10508" width="9.44140625" style="80" customWidth="1"/>
    <col min="10509" max="10509" width="1" style="80" customWidth="1"/>
    <col min="10510" max="10510" width="10.44140625" style="80" customWidth="1"/>
    <col min="10511" max="10511" width="9.33203125" style="80" customWidth="1"/>
    <col min="10512" max="10512" width="1" style="80" customWidth="1"/>
    <col min="10513" max="10514" width="10.44140625" style="80" customWidth="1"/>
    <col min="10515" max="10752" width="11.44140625" style="80"/>
    <col min="10753" max="10753" width="1.44140625" style="80" customWidth="1"/>
    <col min="10754" max="10755" width="2.6640625" style="80" customWidth="1"/>
    <col min="10756" max="10756" width="34.5546875" style="80" customWidth="1"/>
    <col min="10757" max="10758" width="9.88671875" style="80" customWidth="1"/>
    <col min="10759" max="10759" width="2.44140625" style="80" customWidth="1"/>
    <col min="10760" max="10761" width="9.5546875" style="80" customWidth="1"/>
    <col min="10762" max="10762" width="1.33203125" style="80" customWidth="1"/>
    <col min="10763" max="10763" width="11" style="80" customWidth="1"/>
    <col min="10764" max="10764" width="9.44140625" style="80" customWidth="1"/>
    <col min="10765" max="10765" width="1" style="80" customWidth="1"/>
    <col min="10766" max="10766" width="10.44140625" style="80" customWidth="1"/>
    <col min="10767" max="10767" width="9.33203125" style="80" customWidth="1"/>
    <col min="10768" max="10768" width="1" style="80" customWidth="1"/>
    <col min="10769" max="10770" width="10.44140625" style="80" customWidth="1"/>
    <col min="10771" max="11008" width="11.44140625" style="80"/>
    <col min="11009" max="11009" width="1.44140625" style="80" customWidth="1"/>
    <col min="11010" max="11011" width="2.6640625" style="80" customWidth="1"/>
    <col min="11012" max="11012" width="34.5546875" style="80" customWidth="1"/>
    <col min="11013" max="11014" width="9.88671875" style="80" customWidth="1"/>
    <col min="11015" max="11015" width="2.44140625" style="80" customWidth="1"/>
    <col min="11016" max="11017" width="9.5546875" style="80" customWidth="1"/>
    <col min="11018" max="11018" width="1.33203125" style="80" customWidth="1"/>
    <col min="11019" max="11019" width="11" style="80" customWidth="1"/>
    <col min="11020" max="11020" width="9.44140625" style="80" customWidth="1"/>
    <col min="11021" max="11021" width="1" style="80" customWidth="1"/>
    <col min="11022" max="11022" width="10.44140625" style="80" customWidth="1"/>
    <col min="11023" max="11023" width="9.33203125" style="80" customWidth="1"/>
    <col min="11024" max="11024" width="1" style="80" customWidth="1"/>
    <col min="11025" max="11026" width="10.44140625" style="80" customWidth="1"/>
    <col min="11027" max="11264" width="11.44140625" style="80"/>
    <col min="11265" max="11265" width="1.44140625" style="80" customWidth="1"/>
    <col min="11266" max="11267" width="2.6640625" style="80" customWidth="1"/>
    <col min="11268" max="11268" width="34.5546875" style="80" customWidth="1"/>
    <col min="11269" max="11270" width="9.88671875" style="80" customWidth="1"/>
    <col min="11271" max="11271" width="2.44140625" style="80" customWidth="1"/>
    <col min="11272" max="11273" width="9.5546875" style="80" customWidth="1"/>
    <col min="11274" max="11274" width="1.33203125" style="80" customWidth="1"/>
    <col min="11275" max="11275" width="11" style="80" customWidth="1"/>
    <col min="11276" max="11276" width="9.44140625" style="80" customWidth="1"/>
    <col min="11277" max="11277" width="1" style="80" customWidth="1"/>
    <col min="11278" max="11278" width="10.44140625" style="80" customWidth="1"/>
    <col min="11279" max="11279" width="9.33203125" style="80" customWidth="1"/>
    <col min="11280" max="11280" width="1" style="80" customWidth="1"/>
    <col min="11281" max="11282" width="10.44140625" style="80" customWidth="1"/>
    <col min="11283" max="11520" width="11.44140625" style="80"/>
    <col min="11521" max="11521" width="1.44140625" style="80" customWidth="1"/>
    <col min="11522" max="11523" width="2.6640625" style="80" customWidth="1"/>
    <col min="11524" max="11524" width="34.5546875" style="80" customWidth="1"/>
    <col min="11525" max="11526" width="9.88671875" style="80" customWidth="1"/>
    <col min="11527" max="11527" width="2.44140625" style="80" customWidth="1"/>
    <col min="11528" max="11529" width="9.5546875" style="80" customWidth="1"/>
    <col min="11530" max="11530" width="1.33203125" style="80" customWidth="1"/>
    <col min="11531" max="11531" width="11" style="80" customWidth="1"/>
    <col min="11532" max="11532" width="9.44140625" style="80" customWidth="1"/>
    <col min="11533" max="11533" width="1" style="80" customWidth="1"/>
    <col min="11534" max="11534" width="10.44140625" style="80" customWidth="1"/>
    <col min="11535" max="11535" width="9.33203125" style="80" customWidth="1"/>
    <col min="11536" max="11536" width="1" style="80" customWidth="1"/>
    <col min="11537" max="11538" width="10.44140625" style="80" customWidth="1"/>
    <col min="11539" max="11776" width="11.44140625" style="80"/>
    <col min="11777" max="11777" width="1.44140625" style="80" customWidth="1"/>
    <col min="11778" max="11779" width="2.6640625" style="80" customWidth="1"/>
    <col min="11780" max="11780" width="34.5546875" style="80" customWidth="1"/>
    <col min="11781" max="11782" width="9.88671875" style="80" customWidth="1"/>
    <col min="11783" max="11783" width="2.44140625" style="80" customWidth="1"/>
    <col min="11784" max="11785" width="9.5546875" style="80" customWidth="1"/>
    <col min="11786" max="11786" width="1.33203125" style="80" customWidth="1"/>
    <col min="11787" max="11787" width="11" style="80" customWidth="1"/>
    <col min="11788" max="11788" width="9.44140625" style="80" customWidth="1"/>
    <col min="11789" max="11789" width="1" style="80" customWidth="1"/>
    <col min="11790" max="11790" width="10.44140625" style="80" customWidth="1"/>
    <col min="11791" max="11791" width="9.33203125" style="80" customWidth="1"/>
    <col min="11792" max="11792" width="1" style="80" customWidth="1"/>
    <col min="11793" max="11794" width="10.44140625" style="80" customWidth="1"/>
    <col min="11795" max="12032" width="11.44140625" style="80"/>
    <col min="12033" max="12033" width="1.44140625" style="80" customWidth="1"/>
    <col min="12034" max="12035" width="2.6640625" style="80" customWidth="1"/>
    <col min="12036" max="12036" width="34.5546875" style="80" customWidth="1"/>
    <col min="12037" max="12038" width="9.88671875" style="80" customWidth="1"/>
    <col min="12039" max="12039" width="2.44140625" style="80" customWidth="1"/>
    <col min="12040" max="12041" width="9.5546875" style="80" customWidth="1"/>
    <col min="12042" max="12042" width="1.33203125" style="80" customWidth="1"/>
    <col min="12043" max="12043" width="11" style="80" customWidth="1"/>
    <col min="12044" max="12044" width="9.44140625" style="80" customWidth="1"/>
    <col min="12045" max="12045" width="1" style="80" customWidth="1"/>
    <col min="12046" max="12046" width="10.44140625" style="80" customWidth="1"/>
    <col min="12047" max="12047" width="9.33203125" style="80" customWidth="1"/>
    <col min="12048" max="12048" width="1" style="80" customWidth="1"/>
    <col min="12049" max="12050" width="10.44140625" style="80" customWidth="1"/>
    <col min="12051" max="12288" width="11.44140625" style="80"/>
    <col min="12289" max="12289" width="1.44140625" style="80" customWidth="1"/>
    <col min="12290" max="12291" width="2.6640625" style="80" customWidth="1"/>
    <col min="12292" max="12292" width="34.5546875" style="80" customWidth="1"/>
    <col min="12293" max="12294" width="9.88671875" style="80" customWidth="1"/>
    <col min="12295" max="12295" width="2.44140625" style="80" customWidth="1"/>
    <col min="12296" max="12297" width="9.5546875" style="80" customWidth="1"/>
    <col min="12298" max="12298" width="1.33203125" style="80" customWidth="1"/>
    <col min="12299" max="12299" width="11" style="80" customWidth="1"/>
    <col min="12300" max="12300" width="9.44140625" style="80" customWidth="1"/>
    <col min="12301" max="12301" width="1" style="80" customWidth="1"/>
    <col min="12302" max="12302" width="10.44140625" style="80" customWidth="1"/>
    <col min="12303" max="12303" width="9.33203125" style="80" customWidth="1"/>
    <col min="12304" max="12304" width="1" style="80" customWidth="1"/>
    <col min="12305" max="12306" width="10.44140625" style="80" customWidth="1"/>
    <col min="12307" max="12544" width="11.44140625" style="80"/>
    <col min="12545" max="12545" width="1.44140625" style="80" customWidth="1"/>
    <col min="12546" max="12547" width="2.6640625" style="80" customWidth="1"/>
    <col min="12548" max="12548" width="34.5546875" style="80" customWidth="1"/>
    <col min="12549" max="12550" width="9.88671875" style="80" customWidth="1"/>
    <col min="12551" max="12551" width="2.44140625" style="80" customWidth="1"/>
    <col min="12552" max="12553" width="9.5546875" style="80" customWidth="1"/>
    <col min="12554" max="12554" width="1.33203125" style="80" customWidth="1"/>
    <col min="12555" max="12555" width="11" style="80" customWidth="1"/>
    <col min="12556" max="12556" width="9.44140625" style="80" customWidth="1"/>
    <col min="12557" max="12557" width="1" style="80" customWidth="1"/>
    <col min="12558" max="12558" width="10.44140625" style="80" customWidth="1"/>
    <col min="12559" max="12559" width="9.33203125" style="80" customWidth="1"/>
    <col min="12560" max="12560" width="1" style="80" customWidth="1"/>
    <col min="12561" max="12562" width="10.44140625" style="80" customWidth="1"/>
    <col min="12563" max="12800" width="11.44140625" style="80"/>
    <col min="12801" max="12801" width="1.44140625" style="80" customWidth="1"/>
    <col min="12802" max="12803" width="2.6640625" style="80" customWidth="1"/>
    <col min="12804" max="12804" width="34.5546875" style="80" customWidth="1"/>
    <col min="12805" max="12806" width="9.88671875" style="80" customWidth="1"/>
    <col min="12807" max="12807" width="2.44140625" style="80" customWidth="1"/>
    <col min="12808" max="12809" width="9.5546875" style="80" customWidth="1"/>
    <col min="12810" max="12810" width="1.33203125" style="80" customWidth="1"/>
    <col min="12811" max="12811" width="11" style="80" customWidth="1"/>
    <col min="12812" max="12812" width="9.44140625" style="80" customWidth="1"/>
    <col min="12813" max="12813" width="1" style="80" customWidth="1"/>
    <col min="12814" max="12814" width="10.44140625" style="80" customWidth="1"/>
    <col min="12815" max="12815" width="9.33203125" style="80" customWidth="1"/>
    <col min="12816" max="12816" width="1" style="80" customWidth="1"/>
    <col min="12817" max="12818" width="10.44140625" style="80" customWidth="1"/>
    <col min="12819" max="13056" width="11.44140625" style="80"/>
    <col min="13057" max="13057" width="1.44140625" style="80" customWidth="1"/>
    <col min="13058" max="13059" width="2.6640625" style="80" customWidth="1"/>
    <col min="13060" max="13060" width="34.5546875" style="80" customWidth="1"/>
    <col min="13061" max="13062" width="9.88671875" style="80" customWidth="1"/>
    <col min="13063" max="13063" width="2.44140625" style="80" customWidth="1"/>
    <col min="13064" max="13065" width="9.5546875" style="80" customWidth="1"/>
    <col min="13066" max="13066" width="1.33203125" style="80" customWidth="1"/>
    <col min="13067" max="13067" width="11" style="80" customWidth="1"/>
    <col min="13068" max="13068" width="9.44140625" style="80" customWidth="1"/>
    <col min="13069" max="13069" width="1" style="80" customWidth="1"/>
    <col min="13070" max="13070" width="10.44140625" style="80" customWidth="1"/>
    <col min="13071" max="13071" width="9.33203125" style="80" customWidth="1"/>
    <col min="13072" max="13072" width="1" style="80" customWidth="1"/>
    <col min="13073" max="13074" width="10.44140625" style="80" customWidth="1"/>
    <col min="13075" max="13312" width="11.44140625" style="80"/>
    <col min="13313" max="13313" width="1.44140625" style="80" customWidth="1"/>
    <col min="13314" max="13315" width="2.6640625" style="80" customWidth="1"/>
    <col min="13316" max="13316" width="34.5546875" style="80" customWidth="1"/>
    <col min="13317" max="13318" width="9.88671875" style="80" customWidth="1"/>
    <col min="13319" max="13319" width="2.44140625" style="80" customWidth="1"/>
    <col min="13320" max="13321" width="9.5546875" style="80" customWidth="1"/>
    <col min="13322" max="13322" width="1.33203125" style="80" customWidth="1"/>
    <col min="13323" max="13323" width="11" style="80" customWidth="1"/>
    <col min="13324" max="13324" width="9.44140625" style="80" customWidth="1"/>
    <col min="13325" max="13325" width="1" style="80" customWidth="1"/>
    <col min="13326" max="13326" width="10.44140625" style="80" customWidth="1"/>
    <col min="13327" max="13327" width="9.33203125" style="80" customWidth="1"/>
    <col min="13328" max="13328" width="1" style="80" customWidth="1"/>
    <col min="13329" max="13330" width="10.44140625" style="80" customWidth="1"/>
    <col min="13331" max="13568" width="11.44140625" style="80"/>
    <col min="13569" max="13569" width="1.44140625" style="80" customWidth="1"/>
    <col min="13570" max="13571" width="2.6640625" style="80" customWidth="1"/>
    <col min="13572" max="13572" width="34.5546875" style="80" customWidth="1"/>
    <col min="13573" max="13574" width="9.88671875" style="80" customWidth="1"/>
    <col min="13575" max="13575" width="2.44140625" style="80" customWidth="1"/>
    <col min="13576" max="13577" width="9.5546875" style="80" customWidth="1"/>
    <col min="13578" max="13578" width="1.33203125" style="80" customWidth="1"/>
    <col min="13579" max="13579" width="11" style="80" customWidth="1"/>
    <col min="13580" max="13580" width="9.44140625" style="80" customWidth="1"/>
    <col min="13581" max="13581" width="1" style="80" customWidth="1"/>
    <col min="13582" max="13582" width="10.44140625" style="80" customWidth="1"/>
    <col min="13583" max="13583" width="9.33203125" style="80" customWidth="1"/>
    <col min="13584" max="13584" width="1" style="80" customWidth="1"/>
    <col min="13585" max="13586" width="10.44140625" style="80" customWidth="1"/>
    <col min="13587" max="13824" width="11.44140625" style="80"/>
    <col min="13825" max="13825" width="1.44140625" style="80" customWidth="1"/>
    <col min="13826" max="13827" width="2.6640625" style="80" customWidth="1"/>
    <col min="13828" max="13828" width="34.5546875" style="80" customWidth="1"/>
    <col min="13829" max="13830" width="9.88671875" style="80" customWidth="1"/>
    <col min="13831" max="13831" width="2.44140625" style="80" customWidth="1"/>
    <col min="13832" max="13833" width="9.5546875" style="80" customWidth="1"/>
    <col min="13834" max="13834" width="1.33203125" style="80" customWidth="1"/>
    <col min="13835" max="13835" width="11" style="80" customWidth="1"/>
    <col min="13836" max="13836" width="9.44140625" style="80" customWidth="1"/>
    <col min="13837" max="13837" width="1" style="80" customWidth="1"/>
    <col min="13838" max="13838" width="10.44140625" style="80" customWidth="1"/>
    <col min="13839" max="13839" width="9.33203125" style="80" customWidth="1"/>
    <col min="13840" max="13840" width="1" style="80" customWidth="1"/>
    <col min="13841" max="13842" width="10.44140625" style="80" customWidth="1"/>
    <col min="13843" max="14080" width="11.44140625" style="80"/>
    <col min="14081" max="14081" width="1.44140625" style="80" customWidth="1"/>
    <col min="14082" max="14083" width="2.6640625" style="80" customWidth="1"/>
    <col min="14084" max="14084" width="34.5546875" style="80" customWidth="1"/>
    <col min="14085" max="14086" width="9.88671875" style="80" customWidth="1"/>
    <col min="14087" max="14087" width="2.44140625" style="80" customWidth="1"/>
    <col min="14088" max="14089" width="9.5546875" style="80" customWidth="1"/>
    <col min="14090" max="14090" width="1.33203125" style="80" customWidth="1"/>
    <col min="14091" max="14091" width="11" style="80" customWidth="1"/>
    <col min="14092" max="14092" width="9.44140625" style="80" customWidth="1"/>
    <col min="14093" max="14093" width="1" style="80" customWidth="1"/>
    <col min="14094" max="14094" width="10.44140625" style="80" customWidth="1"/>
    <col min="14095" max="14095" width="9.33203125" style="80" customWidth="1"/>
    <col min="14096" max="14096" width="1" style="80" customWidth="1"/>
    <col min="14097" max="14098" width="10.44140625" style="80" customWidth="1"/>
    <col min="14099" max="14336" width="11.44140625" style="80"/>
    <col min="14337" max="14337" width="1.44140625" style="80" customWidth="1"/>
    <col min="14338" max="14339" width="2.6640625" style="80" customWidth="1"/>
    <col min="14340" max="14340" width="34.5546875" style="80" customWidth="1"/>
    <col min="14341" max="14342" width="9.88671875" style="80" customWidth="1"/>
    <col min="14343" max="14343" width="2.44140625" style="80" customWidth="1"/>
    <col min="14344" max="14345" width="9.5546875" style="80" customWidth="1"/>
    <col min="14346" max="14346" width="1.33203125" style="80" customWidth="1"/>
    <col min="14347" max="14347" width="11" style="80" customWidth="1"/>
    <col min="14348" max="14348" width="9.44140625" style="80" customWidth="1"/>
    <col min="14349" max="14349" width="1" style="80" customWidth="1"/>
    <col min="14350" max="14350" width="10.44140625" style="80" customWidth="1"/>
    <col min="14351" max="14351" width="9.33203125" style="80" customWidth="1"/>
    <col min="14352" max="14352" width="1" style="80" customWidth="1"/>
    <col min="14353" max="14354" width="10.44140625" style="80" customWidth="1"/>
    <col min="14355" max="14592" width="11.44140625" style="80"/>
    <col min="14593" max="14593" width="1.44140625" style="80" customWidth="1"/>
    <col min="14594" max="14595" width="2.6640625" style="80" customWidth="1"/>
    <col min="14596" max="14596" width="34.5546875" style="80" customWidth="1"/>
    <col min="14597" max="14598" width="9.88671875" style="80" customWidth="1"/>
    <col min="14599" max="14599" width="2.44140625" style="80" customWidth="1"/>
    <col min="14600" max="14601" width="9.5546875" style="80" customWidth="1"/>
    <col min="14602" max="14602" width="1.33203125" style="80" customWidth="1"/>
    <col min="14603" max="14603" width="11" style="80" customWidth="1"/>
    <col min="14604" max="14604" width="9.44140625" style="80" customWidth="1"/>
    <col min="14605" max="14605" width="1" style="80" customWidth="1"/>
    <col min="14606" max="14606" width="10.44140625" style="80" customWidth="1"/>
    <col min="14607" max="14607" width="9.33203125" style="80" customWidth="1"/>
    <col min="14608" max="14608" width="1" style="80" customWidth="1"/>
    <col min="14609" max="14610" width="10.44140625" style="80" customWidth="1"/>
    <col min="14611" max="14848" width="11.44140625" style="80"/>
    <col min="14849" max="14849" width="1.44140625" style="80" customWidth="1"/>
    <col min="14850" max="14851" width="2.6640625" style="80" customWidth="1"/>
    <col min="14852" max="14852" width="34.5546875" style="80" customWidth="1"/>
    <col min="14853" max="14854" width="9.88671875" style="80" customWidth="1"/>
    <col min="14855" max="14855" width="2.44140625" style="80" customWidth="1"/>
    <col min="14856" max="14857" width="9.5546875" style="80" customWidth="1"/>
    <col min="14858" max="14858" width="1.33203125" style="80" customWidth="1"/>
    <col min="14859" max="14859" width="11" style="80" customWidth="1"/>
    <col min="14860" max="14860" width="9.44140625" style="80" customWidth="1"/>
    <col min="14861" max="14861" width="1" style="80" customWidth="1"/>
    <col min="14862" max="14862" width="10.44140625" style="80" customWidth="1"/>
    <col min="14863" max="14863" width="9.33203125" style="80" customWidth="1"/>
    <col min="14864" max="14864" width="1" style="80" customWidth="1"/>
    <col min="14865" max="14866" width="10.44140625" style="80" customWidth="1"/>
    <col min="14867" max="15104" width="11.44140625" style="80"/>
    <col min="15105" max="15105" width="1.44140625" style="80" customWidth="1"/>
    <col min="15106" max="15107" width="2.6640625" style="80" customWidth="1"/>
    <col min="15108" max="15108" width="34.5546875" style="80" customWidth="1"/>
    <col min="15109" max="15110" width="9.88671875" style="80" customWidth="1"/>
    <col min="15111" max="15111" width="2.44140625" style="80" customWidth="1"/>
    <col min="15112" max="15113" width="9.5546875" style="80" customWidth="1"/>
    <col min="15114" max="15114" width="1.33203125" style="80" customWidth="1"/>
    <col min="15115" max="15115" width="11" style="80" customWidth="1"/>
    <col min="15116" max="15116" width="9.44140625" style="80" customWidth="1"/>
    <col min="15117" max="15117" width="1" style="80" customWidth="1"/>
    <col min="15118" max="15118" width="10.44140625" style="80" customWidth="1"/>
    <col min="15119" max="15119" width="9.33203125" style="80" customWidth="1"/>
    <col min="15120" max="15120" width="1" style="80" customWidth="1"/>
    <col min="15121" max="15122" width="10.44140625" style="80" customWidth="1"/>
    <col min="15123" max="15360" width="11.44140625" style="80"/>
    <col min="15361" max="15361" width="1.44140625" style="80" customWidth="1"/>
    <col min="15362" max="15363" width="2.6640625" style="80" customWidth="1"/>
    <col min="15364" max="15364" width="34.5546875" style="80" customWidth="1"/>
    <col min="15365" max="15366" width="9.88671875" style="80" customWidth="1"/>
    <col min="15367" max="15367" width="2.44140625" style="80" customWidth="1"/>
    <col min="15368" max="15369" width="9.5546875" style="80" customWidth="1"/>
    <col min="15370" max="15370" width="1.33203125" style="80" customWidth="1"/>
    <col min="15371" max="15371" width="11" style="80" customWidth="1"/>
    <col min="15372" max="15372" width="9.44140625" style="80" customWidth="1"/>
    <col min="15373" max="15373" width="1" style="80" customWidth="1"/>
    <col min="15374" max="15374" width="10.44140625" style="80" customWidth="1"/>
    <col min="15375" max="15375" width="9.33203125" style="80" customWidth="1"/>
    <col min="15376" max="15376" width="1" style="80" customWidth="1"/>
    <col min="15377" max="15378" width="10.44140625" style="80" customWidth="1"/>
    <col min="15379" max="15616" width="11.44140625" style="80"/>
    <col min="15617" max="15617" width="1.44140625" style="80" customWidth="1"/>
    <col min="15618" max="15619" width="2.6640625" style="80" customWidth="1"/>
    <col min="15620" max="15620" width="34.5546875" style="80" customWidth="1"/>
    <col min="15621" max="15622" width="9.88671875" style="80" customWidth="1"/>
    <col min="15623" max="15623" width="2.44140625" style="80" customWidth="1"/>
    <col min="15624" max="15625" width="9.5546875" style="80" customWidth="1"/>
    <col min="15626" max="15626" width="1.33203125" style="80" customWidth="1"/>
    <col min="15627" max="15627" width="11" style="80" customWidth="1"/>
    <col min="15628" max="15628" width="9.44140625" style="80" customWidth="1"/>
    <col min="15629" max="15629" width="1" style="80" customWidth="1"/>
    <col min="15630" max="15630" width="10.44140625" style="80" customWidth="1"/>
    <col min="15631" max="15631" width="9.33203125" style="80" customWidth="1"/>
    <col min="15632" max="15632" width="1" style="80" customWidth="1"/>
    <col min="15633" max="15634" width="10.44140625" style="80" customWidth="1"/>
    <col min="15635" max="15872" width="11.44140625" style="80"/>
    <col min="15873" max="15873" width="1.44140625" style="80" customWidth="1"/>
    <col min="15874" max="15875" width="2.6640625" style="80" customWidth="1"/>
    <col min="15876" max="15876" width="34.5546875" style="80" customWidth="1"/>
    <col min="15877" max="15878" width="9.88671875" style="80" customWidth="1"/>
    <col min="15879" max="15879" width="2.44140625" style="80" customWidth="1"/>
    <col min="15880" max="15881" width="9.5546875" style="80" customWidth="1"/>
    <col min="15882" max="15882" width="1.33203125" style="80" customWidth="1"/>
    <col min="15883" max="15883" width="11" style="80" customWidth="1"/>
    <col min="15884" max="15884" width="9.44140625" style="80" customWidth="1"/>
    <col min="15885" max="15885" width="1" style="80" customWidth="1"/>
    <col min="15886" max="15886" width="10.44140625" style="80" customWidth="1"/>
    <col min="15887" max="15887" width="9.33203125" style="80" customWidth="1"/>
    <col min="15888" max="15888" width="1" style="80" customWidth="1"/>
    <col min="15889" max="15890" width="10.44140625" style="80" customWidth="1"/>
    <col min="15891" max="16128" width="11.44140625" style="80"/>
    <col min="16129" max="16129" width="1.44140625" style="80" customWidth="1"/>
    <col min="16130" max="16131" width="2.6640625" style="80" customWidth="1"/>
    <col min="16132" max="16132" width="34.5546875" style="80" customWidth="1"/>
    <col min="16133" max="16134" width="9.88671875" style="80" customWidth="1"/>
    <col min="16135" max="16135" width="2.44140625" style="80" customWidth="1"/>
    <col min="16136" max="16137" width="9.5546875" style="80" customWidth="1"/>
    <col min="16138" max="16138" width="1.33203125" style="80" customWidth="1"/>
    <col min="16139" max="16139" width="11" style="80" customWidth="1"/>
    <col min="16140" max="16140" width="9.44140625" style="80" customWidth="1"/>
    <col min="16141" max="16141" width="1" style="80" customWidth="1"/>
    <col min="16142" max="16142" width="10.44140625" style="80" customWidth="1"/>
    <col min="16143" max="16143" width="9.33203125" style="80" customWidth="1"/>
    <col min="16144" max="16144" width="1" style="80" customWidth="1"/>
    <col min="16145" max="16146" width="10.44140625" style="80" customWidth="1"/>
    <col min="16147" max="16384" width="11.44140625" style="80"/>
  </cols>
  <sheetData>
    <row r="1" spans="1:18">
      <c r="A1" s="18"/>
      <c r="B1" s="79"/>
      <c r="C1" s="79"/>
      <c r="D1" s="79"/>
    </row>
    <row r="2" spans="1:18" ht="22.2" customHeight="1">
      <c r="A2" s="1621"/>
      <c r="C2" s="1942" t="s">
        <v>90</v>
      </c>
      <c r="D2" s="1942"/>
      <c r="E2" s="1942"/>
      <c r="F2" s="1942"/>
      <c r="G2" s="1942"/>
      <c r="H2" s="1942"/>
      <c r="I2" s="1942"/>
      <c r="J2" s="1942"/>
      <c r="K2" s="1942"/>
      <c r="L2" s="1942"/>
      <c r="M2" s="1942"/>
      <c r="N2" s="1942"/>
      <c r="O2" s="1942"/>
      <c r="P2" s="1942"/>
      <c r="Q2" s="1942"/>
      <c r="R2" s="1942"/>
    </row>
    <row r="3" spans="1:18" ht="13.5" customHeight="1" thickBot="1">
      <c r="A3" s="1621"/>
      <c r="B3" s="1623"/>
      <c r="C3" s="1624"/>
      <c r="D3" s="1624"/>
      <c r="E3" s="1625"/>
      <c r="F3" s="1625"/>
      <c r="G3" s="1625"/>
      <c r="H3" s="1625"/>
      <c r="I3" s="1625"/>
      <c r="J3" s="1625"/>
      <c r="K3" s="1625"/>
      <c r="L3" s="1625"/>
      <c r="M3" s="1625"/>
      <c r="N3" s="1625"/>
      <c r="O3" s="1625"/>
      <c r="P3" s="1626"/>
      <c r="Q3" s="1625"/>
      <c r="R3" s="1625"/>
    </row>
    <row r="4" spans="1:18" ht="12.75" customHeight="1">
      <c r="C4" s="1627"/>
      <c r="D4" s="777"/>
      <c r="E4" s="1943" t="s">
        <v>112</v>
      </c>
      <c r="F4" s="1943"/>
      <c r="G4" s="1628"/>
      <c r="H4" s="1943" t="s">
        <v>115</v>
      </c>
      <c r="I4" s="1943"/>
      <c r="J4" s="1629"/>
      <c r="K4" s="1943" t="s">
        <v>121</v>
      </c>
      <c r="L4" s="1943"/>
      <c r="M4" s="1629"/>
      <c r="N4" s="1943" t="s">
        <v>117</v>
      </c>
      <c r="O4" s="1943"/>
      <c r="P4" s="1629"/>
      <c r="Q4" s="1943" t="s">
        <v>1474</v>
      </c>
      <c r="R4" s="1943"/>
    </row>
    <row r="5" spans="1:18" ht="13.8">
      <c r="C5" s="1630"/>
      <c r="D5" s="116"/>
      <c r="E5" s="238"/>
      <c r="F5" s="238"/>
      <c r="G5" s="238"/>
      <c r="H5" s="238"/>
      <c r="I5" s="238"/>
      <c r="K5" s="238"/>
      <c r="L5" s="238"/>
      <c r="N5" s="238"/>
      <c r="O5" s="238"/>
      <c r="Q5" s="238"/>
      <c r="R5" s="1631"/>
    </row>
    <row r="6" spans="1:18" ht="12.75" customHeight="1">
      <c r="C6" s="830"/>
      <c r="D6" s="830"/>
      <c r="E6" s="1632">
        <v>45322</v>
      </c>
      <c r="F6" s="1632">
        <v>45688</v>
      </c>
      <c r="G6" s="1632"/>
      <c r="H6" s="1632">
        <v>45322</v>
      </c>
      <c r="I6" s="1632">
        <v>45688</v>
      </c>
      <c r="J6" s="1633"/>
      <c r="K6" s="1632">
        <v>45322</v>
      </c>
      <c r="L6" s="1632">
        <v>45688</v>
      </c>
      <c r="M6" s="1633"/>
      <c r="N6" s="1632">
        <v>45322</v>
      </c>
      <c r="O6" s="1632">
        <v>45688</v>
      </c>
      <c r="P6" s="1633"/>
      <c r="Q6" s="1632">
        <v>45322</v>
      </c>
      <c r="R6" s="1632">
        <v>45688</v>
      </c>
    </row>
    <row r="7" spans="1:18">
      <c r="C7" s="1630" t="s">
        <v>1475</v>
      </c>
      <c r="D7" s="1634"/>
      <c r="E7" s="1634"/>
      <c r="F7" s="1634"/>
      <c r="G7" s="1634"/>
      <c r="H7" s="1635"/>
      <c r="I7" s="1635"/>
      <c r="J7" s="1636"/>
      <c r="K7" s="1635"/>
      <c r="L7" s="1635"/>
      <c r="M7" s="1636"/>
      <c r="N7" s="1635"/>
      <c r="O7" s="1635"/>
      <c r="P7" s="1636"/>
      <c r="Q7" s="1635"/>
      <c r="R7" s="1635"/>
    </row>
    <row r="8" spans="1:18" ht="13.8">
      <c r="B8" s="1637"/>
      <c r="C8" s="1638"/>
      <c r="D8" s="1639" t="s">
        <v>1476</v>
      </c>
      <c r="E8" s="1640">
        <v>0.33148079892313076</v>
      </c>
      <c r="F8" s="1640">
        <v>0.46050824010073288</v>
      </c>
      <c r="G8" s="1640"/>
      <c r="H8" s="1640">
        <v>0.52207316588503994</v>
      </c>
      <c r="I8" s="1640">
        <v>0.6910450020166603</v>
      </c>
      <c r="J8" s="1641"/>
      <c r="K8" s="1640">
        <v>0.41734965683056569</v>
      </c>
      <c r="L8" s="1640">
        <v>0.33193825072495542</v>
      </c>
      <c r="M8" s="1641"/>
      <c r="N8" s="1640">
        <v>0.15254016798453171</v>
      </c>
      <c r="O8" s="1640">
        <v>0.1750039166146968</v>
      </c>
      <c r="P8" s="1641"/>
      <c r="Q8" s="1640">
        <v>0.32778140067144534</v>
      </c>
      <c r="R8" s="1640">
        <v>0.38111308131249755</v>
      </c>
    </row>
    <row r="9" spans="1:18" ht="13.8">
      <c r="B9" s="1637"/>
      <c r="C9" s="1634"/>
      <c r="D9" s="1642" t="s">
        <v>1477</v>
      </c>
      <c r="E9" s="1640">
        <v>31.380333845293485</v>
      </c>
      <c r="F9" s="1640">
        <v>43.458578693750361</v>
      </c>
      <c r="G9" s="1640"/>
      <c r="H9" s="1640">
        <v>39.614044420896789</v>
      </c>
      <c r="I9" s="1640">
        <v>55.950465299770876</v>
      </c>
      <c r="J9" s="1641"/>
      <c r="K9" s="1640">
        <v>35.782242333895688</v>
      </c>
      <c r="L9" s="1640">
        <v>27.929402971124134</v>
      </c>
      <c r="M9" s="1641"/>
      <c r="N9" s="1640">
        <v>11.912817759121312</v>
      </c>
      <c r="O9" s="1640">
        <v>13.797945106858855</v>
      </c>
      <c r="P9" s="1641"/>
      <c r="Q9" s="1640">
        <v>26.318525056069898</v>
      </c>
      <c r="R9" s="1640">
        <v>31.351739473588271</v>
      </c>
    </row>
    <row r="10" spans="1:18" ht="13.8">
      <c r="B10" s="1637"/>
      <c r="C10" s="1634"/>
      <c r="D10" s="1642"/>
      <c r="E10" s="1640"/>
      <c r="F10" s="1640"/>
      <c r="G10" s="1640"/>
      <c r="H10" s="1640"/>
      <c r="I10" s="1640"/>
      <c r="J10" s="1641"/>
      <c r="K10" s="1640"/>
      <c r="L10" s="1640"/>
      <c r="M10" s="1641"/>
      <c r="N10" s="1640"/>
      <c r="O10" s="1640"/>
      <c r="P10" s="1641"/>
      <c r="Q10" s="1640"/>
      <c r="R10" s="1640"/>
    </row>
    <row r="11" spans="1:18" ht="15" customHeight="1">
      <c r="B11" s="1637"/>
      <c r="C11" s="1630" t="s">
        <v>1478</v>
      </c>
      <c r="D11" s="1642"/>
      <c r="E11" s="1640"/>
      <c r="G11" s="1640"/>
      <c r="H11" s="1640"/>
      <c r="I11" s="1640"/>
      <c r="J11" s="1641"/>
      <c r="K11" s="1640"/>
      <c r="L11" s="1640"/>
      <c r="M11" s="1641"/>
      <c r="N11" s="1640"/>
      <c r="O11" s="1640"/>
      <c r="P11" s="1641"/>
      <c r="Q11" s="1640"/>
      <c r="R11" s="1640"/>
    </row>
    <row r="12" spans="1:18" ht="13.8">
      <c r="B12" s="1637"/>
      <c r="C12" s="1634"/>
      <c r="D12" s="1642" t="s">
        <v>1479</v>
      </c>
      <c r="E12" s="1640">
        <v>19.075537667428595</v>
      </c>
      <c r="F12" s="1640">
        <v>24.730710574785334</v>
      </c>
      <c r="G12" s="1640"/>
      <c r="H12" s="1640">
        <v>12.935962604912774</v>
      </c>
      <c r="I12" s="1640">
        <v>14.352065917329959</v>
      </c>
      <c r="J12" s="1641"/>
      <c r="K12" s="1640">
        <v>24.540549860717228</v>
      </c>
      <c r="L12" s="1640">
        <v>25.103540162110157</v>
      </c>
      <c r="M12" s="1641"/>
      <c r="N12" s="1640">
        <v>12.297032482696938</v>
      </c>
      <c r="O12" s="1640">
        <v>9.5890698586560141</v>
      </c>
      <c r="P12" s="1641"/>
      <c r="Q12" s="1640">
        <v>15.482303024941835</v>
      </c>
      <c r="R12" s="1640">
        <v>15.601096815639496</v>
      </c>
    </row>
    <row r="13" spans="1:18" ht="13.8">
      <c r="B13" s="1637"/>
      <c r="C13" s="1634"/>
      <c r="D13" s="1642" t="s">
        <v>1480</v>
      </c>
      <c r="E13" s="1640">
        <v>25.805156120187089</v>
      </c>
      <c r="F13" s="1640">
        <v>34.617567143206387</v>
      </c>
      <c r="G13" s="1640"/>
      <c r="H13" s="1640">
        <v>17.282423955969588</v>
      </c>
      <c r="I13" s="1640">
        <v>19.498136548650923</v>
      </c>
      <c r="J13" s="1641"/>
      <c r="K13" s="1640">
        <v>35.760832472382518</v>
      </c>
      <c r="L13" s="1640">
        <v>35.609312460310711</v>
      </c>
      <c r="M13" s="1641"/>
      <c r="N13" s="1640">
        <v>14.63967321527292</v>
      </c>
      <c r="O13" s="1640">
        <v>10.932921454450417</v>
      </c>
      <c r="P13" s="1641"/>
      <c r="Q13" s="1640">
        <v>20.113725337728379</v>
      </c>
      <c r="R13" s="1640">
        <v>19.986656795569296</v>
      </c>
    </row>
    <row r="14" spans="1:18" ht="13.8">
      <c r="B14" s="1637"/>
      <c r="C14" s="1634"/>
      <c r="D14" s="1642" t="s">
        <v>1481</v>
      </c>
      <c r="E14" s="1640">
        <v>30.129194935369583</v>
      </c>
      <c r="F14" s="1640">
        <v>34.907211976198624</v>
      </c>
      <c r="G14" s="1640"/>
      <c r="H14" s="1640">
        <v>38.098013256088649</v>
      </c>
      <c r="I14" s="1640">
        <v>39.674822046561111</v>
      </c>
      <c r="J14" s="1641"/>
      <c r="K14" s="1640">
        <v>44.837341844667883</v>
      </c>
      <c r="L14" s="1640">
        <v>45.179514922926046</v>
      </c>
      <c r="M14" s="1641"/>
      <c r="N14" s="1640">
        <v>52.350803528619117</v>
      </c>
      <c r="O14" s="1640">
        <v>40.334193610433971</v>
      </c>
      <c r="P14" s="1641"/>
      <c r="Q14" s="1640">
        <v>42.700590628251206</v>
      </c>
      <c r="R14" s="1640">
        <v>40.955021645908339</v>
      </c>
    </row>
    <row r="15" spans="1:18" ht="13.8">
      <c r="B15" s="1637"/>
      <c r="C15" s="1634"/>
      <c r="D15" s="1642" t="s">
        <v>1482</v>
      </c>
      <c r="E15" s="1640">
        <v>40.748786212397128</v>
      </c>
      <c r="F15" s="1640">
        <v>51.402653386688058</v>
      </c>
      <c r="G15" s="1640"/>
      <c r="H15" s="1640">
        <v>35.321554013134246</v>
      </c>
      <c r="I15" s="1640">
        <v>33.754797145606616</v>
      </c>
      <c r="J15" s="1641"/>
      <c r="K15" s="1640">
        <v>67.15092893904739</v>
      </c>
      <c r="L15" s="1640">
        <v>71.905788676453298</v>
      </c>
      <c r="M15" s="1641"/>
      <c r="N15" s="1640">
        <v>84.193894965265457</v>
      </c>
      <c r="O15" s="1640">
        <v>64.58414192233063</v>
      </c>
      <c r="P15" s="1641"/>
      <c r="Q15" s="1640">
        <v>53.403835014613463</v>
      </c>
      <c r="R15" s="1640">
        <v>50.457795080940414</v>
      </c>
    </row>
    <row r="16" spans="1:18">
      <c r="B16" s="1643"/>
      <c r="C16" s="1634"/>
      <c r="D16" s="1642" t="s">
        <v>1483</v>
      </c>
      <c r="E16" s="1640">
        <v>26.151009567853876</v>
      </c>
      <c r="F16" s="1640">
        <v>31.836426418035057</v>
      </c>
      <c r="G16" s="1640"/>
      <c r="H16" s="1640">
        <v>15.706112871999864</v>
      </c>
      <c r="I16" s="1640">
        <v>15.336568431247731</v>
      </c>
      <c r="J16" s="1641"/>
      <c r="K16" s="1640">
        <v>27.290350350628692</v>
      </c>
      <c r="L16" s="1640">
        <v>26.84838231292575</v>
      </c>
      <c r="M16" s="1641"/>
      <c r="N16" s="1640">
        <v>12.795006084939848</v>
      </c>
      <c r="O16" s="1640">
        <v>12.476557910638169</v>
      </c>
      <c r="P16" s="1641"/>
      <c r="Q16" s="1640">
        <v>17.686560384009475</v>
      </c>
      <c r="R16" s="1640">
        <v>17.879080935310544</v>
      </c>
    </row>
    <row r="17" spans="2:18" ht="16.5" customHeight="1">
      <c r="B17" s="1643"/>
      <c r="C17" s="1634"/>
      <c r="D17" s="1642" t="s">
        <v>1484</v>
      </c>
      <c r="E17" s="1640">
        <v>41.304674015660162</v>
      </c>
      <c r="F17" s="1640">
        <v>44.936876446731297</v>
      </c>
      <c r="G17" s="1640"/>
      <c r="H17" s="1640">
        <v>46.256449146801636</v>
      </c>
      <c r="I17" s="1640">
        <v>42.396378808428764</v>
      </c>
      <c r="J17" s="1641"/>
      <c r="K17" s="1640">
        <v>49.861424241784647</v>
      </c>
      <c r="L17" s="1640">
        <v>48.319754167345714</v>
      </c>
      <c r="M17" s="1641"/>
      <c r="N17" s="1640">
        <v>54.47077176080353</v>
      </c>
      <c r="O17" s="1640">
        <v>52.479740973542505</v>
      </c>
      <c r="P17" s="1641"/>
      <c r="Q17" s="1640">
        <v>48.779989214961859</v>
      </c>
      <c r="R17" s="1640">
        <v>46.935042796513507</v>
      </c>
    </row>
    <row r="18" spans="2:18">
      <c r="B18" s="1643"/>
      <c r="C18" s="1634"/>
      <c r="D18" s="1642"/>
      <c r="E18" s="1640"/>
      <c r="F18" s="1640"/>
      <c r="G18" s="1640"/>
      <c r="H18" s="1640"/>
      <c r="I18" s="1640"/>
      <c r="J18" s="1641"/>
      <c r="K18" s="1640"/>
      <c r="L18" s="1640"/>
      <c r="M18" s="1641"/>
      <c r="N18" s="1640"/>
      <c r="O18" s="1640"/>
      <c r="P18" s="1641"/>
      <c r="Q18" s="1640"/>
      <c r="R18" s="1640"/>
    </row>
    <row r="19" spans="2:18">
      <c r="B19" s="1643"/>
      <c r="C19" s="1630" t="s">
        <v>1485</v>
      </c>
      <c r="D19" s="1642"/>
      <c r="E19" s="1640"/>
      <c r="F19" s="1640"/>
      <c r="G19" s="1640"/>
      <c r="H19" s="1640"/>
      <c r="I19" s="1640"/>
      <c r="J19" s="1641"/>
      <c r="K19" s="1640"/>
      <c r="L19" s="1640"/>
      <c r="M19" s="1641"/>
      <c r="N19" s="1640"/>
      <c r="O19" s="1640"/>
      <c r="P19" s="1641"/>
      <c r="Q19" s="1640"/>
      <c r="R19" s="1640"/>
    </row>
    <row r="20" spans="2:18">
      <c r="B20" s="1643"/>
      <c r="C20" s="1634"/>
      <c r="D20" s="1642" t="s">
        <v>1486</v>
      </c>
      <c r="E20" s="1640">
        <v>58.695325984339831</v>
      </c>
      <c r="F20" s="1640">
        <v>55.063123553268682</v>
      </c>
      <c r="G20" s="1640"/>
      <c r="H20" s="1640">
        <v>53.743550853198364</v>
      </c>
      <c r="I20" s="1640">
        <v>57.603621191571236</v>
      </c>
      <c r="J20" s="1641"/>
      <c r="K20" s="1640">
        <v>50.138575758215353</v>
      </c>
      <c r="L20" s="1640">
        <v>51.6802458326543</v>
      </c>
      <c r="M20" s="1641"/>
      <c r="N20" s="1640">
        <v>45.52922823919647</v>
      </c>
      <c r="O20" s="1640">
        <v>47.520259026457495</v>
      </c>
      <c r="P20" s="1641"/>
      <c r="Q20" s="1640">
        <v>51.220010785038156</v>
      </c>
      <c r="R20" s="1640">
        <v>53.064957203486507</v>
      </c>
    </row>
    <row r="21" spans="2:18" ht="12.75" customHeight="1">
      <c r="B21" s="1643"/>
      <c r="C21" s="1634"/>
      <c r="D21" s="1644" t="s">
        <v>1487</v>
      </c>
      <c r="E21" s="46">
        <v>79.383577799984891</v>
      </c>
      <c r="F21" s="46">
        <v>81.08326314708097</v>
      </c>
      <c r="G21" s="46"/>
      <c r="H21" s="46">
        <v>49.826895737548575</v>
      </c>
      <c r="I21" s="46">
        <v>49.00837477965166</v>
      </c>
      <c r="J21" s="1641"/>
      <c r="K21" s="46">
        <v>75.090355478897607</v>
      </c>
      <c r="L21" s="46">
        <v>82.252074683171983</v>
      </c>
      <c r="M21" s="46"/>
      <c r="N21" s="46">
        <v>73.22300331311871</v>
      </c>
      <c r="O21" s="1645">
        <v>76.090653572821566</v>
      </c>
      <c r="P21" s="1646"/>
      <c r="Q21" s="1645">
        <v>64.058715937319235</v>
      </c>
      <c r="R21" s="1645">
        <v>65.377593001953599</v>
      </c>
    </row>
    <row r="22" spans="2:18" ht="17.25" customHeight="1">
      <c r="B22" s="1643"/>
      <c r="C22" s="1634"/>
      <c r="D22" s="1642" t="s">
        <v>1488</v>
      </c>
      <c r="E22" s="46">
        <v>39.352049513670714</v>
      </c>
      <c r="F22" s="46">
        <v>35.413036174669863</v>
      </c>
      <c r="G22" s="46"/>
      <c r="H22" s="46">
        <v>45.056203979616676</v>
      </c>
      <c r="I22" s="46">
        <v>48.455580812147041</v>
      </c>
      <c r="J22" s="1641"/>
      <c r="K22" s="46">
        <v>35.845333121229871</v>
      </c>
      <c r="L22" s="46">
        <v>36.036398912572778</v>
      </c>
      <c r="M22" s="1641"/>
      <c r="N22" s="46">
        <v>34.463546974797836</v>
      </c>
      <c r="O22" s="1645">
        <v>36.758716045275818</v>
      </c>
      <c r="P22" s="1646"/>
      <c r="Q22" s="1645">
        <v>38.943787949852464</v>
      </c>
      <c r="R22" s="1645">
        <v>40.161584019326966</v>
      </c>
    </row>
    <row r="23" spans="2:18" ht="27.75" customHeight="1">
      <c r="B23" s="1643"/>
      <c r="C23" s="1634"/>
      <c r="D23" s="1644" t="s">
        <v>1489</v>
      </c>
      <c r="E23" s="46">
        <v>1673.5181570654229</v>
      </c>
      <c r="F23" s="46">
        <v>1427.7758361494641</v>
      </c>
      <c r="G23" s="46"/>
      <c r="H23" s="46">
        <v>65.02136769821459</v>
      </c>
      <c r="I23" s="46">
        <v>62.485493184480497</v>
      </c>
      <c r="J23" s="1641"/>
      <c r="K23" s="46">
        <v>2638.3881216457962</v>
      </c>
      <c r="L23" s="46">
        <v>2539.1496620356252</v>
      </c>
      <c r="M23" s="1641"/>
      <c r="N23" s="46">
        <v>3824.87163427015</v>
      </c>
      <c r="O23" s="1645">
        <v>3774.6625768351537</v>
      </c>
      <c r="P23" s="1646"/>
      <c r="Q23" s="1645">
        <v>258.47793184226362</v>
      </c>
      <c r="R23" s="1645">
        <v>248.47371779715724</v>
      </c>
    </row>
    <row r="24" spans="2:18" ht="14.25" customHeight="1">
      <c r="B24" s="1643"/>
      <c r="C24" s="1634"/>
      <c r="D24" s="1642" t="s">
        <v>1490</v>
      </c>
      <c r="E24" s="46">
        <v>135.24684711890819</v>
      </c>
      <c r="F24" s="46">
        <v>147.25510998053011</v>
      </c>
      <c r="G24" s="46"/>
      <c r="H24" s="46">
        <v>92.712325379563751</v>
      </c>
      <c r="I24" s="46">
        <v>85.078635276531443</v>
      </c>
      <c r="J24" s="1641"/>
      <c r="K24" s="46">
        <v>149.76563323419461</v>
      </c>
      <c r="L24" s="46">
        <v>159.15573418422247</v>
      </c>
      <c r="M24" s="1641"/>
      <c r="N24" s="46">
        <v>160.82636614973512</v>
      </c>
      <c r="O24" s="46">
        <v>160.12255642473906</v>
      </c>
      <c r="P24" s="1641"/>
      <c r="Q24" s="46">
        <v>125.06579939266898</v>
      </c>
      <c r="R24" s="46">
        <v>123.2029505861132</v>
      </c>
    </row>
    <row r="25" spans="2:18">
      <c r="B25" s="1643"/>
      <c r="C25" s="1634"/>
      <c r="D25" s="1647" t="s">
        <v>1491</v>
      </c>
      <c r="E25" s="1645">
        <v>63.31247054011137</v>
      </c>
      <c r="F25" s="1645">
        <v>70.846994574209745</v>
      </c>
      <c r="G25" s="46"/>
      <c r="H25" s="46">
        <v>33.954428326640908</v>
      </c>
      <c r="I25" s="1645">
        <v>36.174241438277484</v>
      </c>
      <c r="J25" s="1641"/>
      <c r="K25" s="46">
        <v>54.73239235665266</v>
      </c>
      <c r="L25" s="46">
        <v>55.563987804949903</v>
      </c>
      <c r="M25" s="1641"/>
      <c r="N25" s="46">
        <v>23.489672849002979</v>
      </c>
      <c r="O25" s="46">
        <v>23.774046287553485</v>
      </c>
      <c r="P25" s="1641"/>
      <c r="Q25" s="46">
        <v>36.257819381773523</v>
      </c>
      <c r="R25" s="1645">
        <v>38.09324519597255</v>
      </c>
    </row>
    <row r="26" spans="2:18">
      <c r="B26" s="1643"/>
      <c r="C26" s="1634"/>
      <c r="D26" s="1647" t="s">
        <v>1492</v>
      </c>
      <c r="E26" s="46">
        <v>0.01</v>
      </c>
      <c r="F26" s="46">
        <v>0.01</v>
      </c>
      <c r="G26" s="46"/>
      <c r="H26" s="46">
        <v>344.69</v>
      </c>
      <c r="I26" s="46">
        <v>416.43</v>
      </c>
      <c r="J26" s="46"/>
      <c r="K26" s="46">
        <v>0</v>
      </c>
      <c r="L26" s="46">
        <v>0</v>
      </c>
      <c r="M26" s="46"/>
      <c r="N26" s="46">
        <v>0</v>
      </c>
      <c r="O26" s="46">
        <v>0</v>
      </c>
      <c r="P26" s="46">
        <v>0</v>
      </c>
      <c r="Q26" s="46">
        <v>103.13</v>
      </c>
      <c r="R26" s="46">
        <v>119.77</v>
      </c>
    </row>
    <row r="27" spans="2:18">
      <c r="B27" s="1643"/>
      <c r="C27" s="1634"/>
      <c r="D27" s="1647" t="s">
        <v>1493</v>
      </c>
      <c r="E27" s="1648">
        <v>98</v>
      </c>
      <c r="F27" s="1649">
        <v>97</v>
      </c>
      <c r="G27" s="1649"/>
      <c r="H27" s="1649">
        <v>134</v>
      </c>
      <c r="I27" s="1649">
        <v>123</v>
      </c>
      <c r="J27" s="1649"/>
      <c r="K27" s="1649">
        <v>135</v>
      </c>
      <c r="L27" s="1649">
        <v>122</v>
      </c>
      <c r="M27" s="1649">
        <v>84</v>
      </c>
      <c r="N27" s="1649">
        <v>83</v>
      </c>
      <c r="O27" s="1649">
        <v>86</v>
      </c>
      <c r="P27" s="1649"/>
      <c r="Q27" s="1649">
        <v>450</v>
      </c>
      <c r="R27" s="1649">
        <v>428</v>
      </c>
    </row>
    <row r="28" spans="2:18" ht="13.8">
      <c r="B28" s="1637"/>
      <c r="C28" s="1634"/>
      <c r="D28" s="1647" t="s">
        <v>1494</v>
      </c>
      <c r="E28" s="1648">
        <v>4</v>
      </c>
      <c r="F28" s="1649">
        <v>3</v>
      </c>
      <c r="G28" s="1649"/>
      <c r="H28" s="1649">
        <v>15</v>
      </c>
      <c r="I28" s="1649">
        <v>15</v>
      </c>
      <c r="J28" s="1649"/>
      <c r="K28" s="1649">
        <v>5</v>
      </c>
      <c r="L28" s="1649">
        <v>1</v>
      </c>
      <c r="M28" s="1649"/>
      <c r="N28" s="1649">
        <v>7</v>
      </c>
      <c r="O28" s="1649">
        <v>3</v>
      </c>
      <c r="P28" s="46"/>
      <c r="Q28" s="1649">
        <v>31</v>
      </c>
      <c r="R28" s="1649">
        <v>22</v>
      </c>
    </row>
    <row r="29" spans="2:18" ht="13.8" thickBot="1">
      <c r="C29" s="1650"/>
      <c r="D29" s="1650"/>
      <c r="E29" s="1650"/>
      <c r="F29" s="1650"/>
      <c r="G29" s="1650"/>
      <c r="H29" s="1651"/>
      <c r="I29" s="1651"/>
      <c r="J29" s="1652"/>
      <c r="K29" s="1651"/>
      <c r="L29" s="1651"/>
      <c r="M29" s="1652"/>
      <c r="N29" s="1651"/>
      <c r="O29" s="1651"/>
      <c r="P29" s="1652"/>
      <c r="Q29" s="1651"/>
      <c r="R29" s="1651"/>
    </row>
    <row r="30" spans="2:18" ht="13.8">
      <c r="B30" s="1653"/>
      <c r="C30" s="660" t="s">
        <v>1495</v>
      </c>
      <c r="D30" s="660"/>
      <c r="E30" s="660"/>
      <c r="F30" s="660"/>
      <c r="G30" s="660"/>
      <c r="H30" s="1654"/>
      <c r="I30" s="1654"/>
      <c r="J30" s="660"/>
      <c r="K30" s="1654"/>
      <c r="L30" s="1654"/>
      <c r="M30" s="660"/>
      <c r="N30" s="1654"/>
      <c r="O30" s="1654"/>
      <c r="P30" s="660"/>
      <c r="Q30" s="1654"/>
      <c r="R30" s="1654"/>
    </row>
    <row r="31" spans="2:18" ht="13.5" customHeight="1">
      <c r="B31" s="1653"/>
      <c r="C31" s="1011"/>
      <c r="D31" s="1011"/>
      <c r="E31" s="1011"/>
      <c r="F31" s="1011"/>
      <c r="G31" s="1011"/>
      <c r="H31" s="1011"/>
      <c r="I31" s="1011"/>
      <c r="J31" s="1011"/>
      <c r="K31" s="1011"/>
      <c r="L31" s="1011"/>
      <c r="M31" s="1011"/>
      <c r="N31" s="1011"/>
      <c r="O31" s="1011"/>
      <c r="P31" s="1011"/>
      <c r="Q31" s="1011"/>
      <c r="R31" s="1011"/>
    </row>
    <row r="32" spans="2:18" ht="26.25" customHeight="1">
      <c r="B32" s="1653"/>
      <c r="C32" s="1011"/>
      <c r="D32" s="1011"/>
      <c r="E32" s="1640"/>
      <c r="F32" s="1640"/>
      <c r="G32" s="1640"/>
      <c r="H32" s="1640"/>
      <c r="I32" s="1640"/>
      <c r="J32" s="1641"/>
      <c r="K32" s="1640"/>
      <c r="L32" s="1640"/>
      <c r="M32" s="1641"/>
      <c r="N32" s="1640"/>
      <c r="O32" s="1640"/>
      <c r="P32" s="1641"/>
      <c r="Q32" s="1640"/>
      <c r="R32" s="1640"/>
    </row>
    <row r="33" spans="4:18" ht="15.6">
      <c r="E33" s="1640"/>
      <c r="F33" s="1640"/>
      <c r="G33" s="1640"/>
      <c r="H33" s="1640"/>
      <c r="I33" s="1655"/>
      <c r="J33" s="1656"/>
      <c r="K33" s="1657"/>
      <c r="L33" s="1658"/>
      <c r="M33" s="1641"/>
      <c r="N33" s="1640"/>
      <c r="O33" s="1640"/>
      <c r="P33" s="1641"/>
      <c r="Q33" s="1640"/>
      <c r="R33" s="1640"/>
    </row>
    <row r="34" spans="4:18" ht="20.25" customHeight="1">
      <c r="D34" s="1659"/>
      <c r="E34" s="1640"/>
      <c r="F34" s="1640"/>
      <c r="G34" s="1640"/>
      <c r="H34" s="1640"/>
      <c r="I34" s="1655"/>
      <c r="J34" s="1656"/>
      <c r="K34" s="1657"/>
      <c r="L34" s="1658"/>
      <c r="M34" s="1641"/>
      <c r="N34" s="1640"/>
      <c r="O34" s="1640"/>
      <c r="P34" s="1641"/>
      <c r="Q34" s="1640"/>
      <c r="R34" s="1640"/>
    </row>
    <row r="35" spans="4:18">
      <c r="E35" s="1640"/>
      <c r="G35" s="1640"/>
      <c r="H35" s="1640"/>
      <c r="I35" s="1640"/>
      <c r="J35" s="1641"/>
      <c r="K35" s="1640"/>
      <c r="L35" s="1640"/>
      <c r="M35" s="1641"/>
      <c r="N35" s="1640"/>
      <c r="O35" s="1640"/>
      <c r="P35" s="1641"/>
      <c r="Q35" s="1640"/>
      <c r="R35" s="1640"/>
    </row>
    <row r="36" spans="4:18">
      <c r="E36" s="1640"/>
      <c r="F36" s="1640"/>
      <c r="G36" s="1640"/>
      <c r="H36" s="1640"/>
      <c r="I36" s="1640"/>
      <c r="J36" s="1641"/>
      <c r="K36" s="1640"/>
      <c r="L36" s="1640"/>
      <c r="M36" s="1641"/>
      <c r="N36" s="1640"/>
      <c r="O36" s="1640"/>
      <c r="P36" s="1641"/>
      <c r="Q36" s="1640"/>
      <c r="R36" s="1640"/>
    </row>
    <row r="37" spans="4:18">
      <c r="E37" s="1640"/>
      <c r="F37" s="1640"/>
      <c r="G37" s="1640"/>
      <c r="H37" s="1640"/>
      <c r="I37" s="1640"/>
      <c r="J37" s="1641"/>
      <c r="K37" s="1640"/>
      <c r="L37" s="1640"/>
      <c r="M37" s="1641"/>
      <c r="N37" s="1640"/>
      <c r="O37" s="1640"/>
      <c r="P37" s="1641"/>
      <c r="Q37" s="1640"/>
      <c r="R37" s="1640"/>
    </row>
    <row r="137" spans="3:3">
      <c r="C137" s="80" t="s">
        <v>190</v>
      </c>
    </row>
  </sheetData>
  <mergeCells count="6">
    <mergeCell ref="C2:R2"/>
    <mergeCell ref="E4:F4"/>
    <mergeCell ref="H4:I4"/>
    <mergeCell ref="K4:L4"/>
    <mergeCell ref="N4:O4"/>
    <mergeCell ref="Q4:R4"/>
  </mergeCells>
  <pageMargins left="0.17" right="0.16" top="0.77" bottom="1" header="0" footer="0"/>
  <pageSetup paperSize="9" scale="99" orientation="landscape" r:id="rId1"/>
  <headerFooter alignWithMargins="0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F1E80-1D64-4A93-ADBC-A4A7417ED47D}">
  <sheetPr codeName="Hoja84">
    <pageSetUpPr fitToPage="1"/>
  </sheetPr>
  <dimension ref="A1:N39"/>
  <sheetViews>
    <sheetView zoomScale="115" zoomScaleNormal="115" workbookViewId="0"/>
  </sheetViews>
  <sheetFormatPr baseColWidth="10" defaultColWidth="11.44140625" defaultRowHeight="13.2"/>
  <cols>
    <col min="1" max="1" width="12.5546875" style="116" customWidth="1"/>
    <col min="2" max="2" width="10.33203125" style="116" customWidth="1"/>
    <col min="3" max="5" width="14.6640625" style="116" customWidth="1"/>
    <col min="6" max="7" width="8.44140625" style="113" customWidth="1"/>
    <col min="8" max="8" width="28.44140625" style="116" customWidth="1"/>
    <col min="9" max="9" width="11.44140625" style="116" bestFit="1" customWidth="1"/>
    <col min="10" max="10" width="11.44140625" style="116" customWidth="1"/>
    <col min="11" max="11" width="29.44140625" style="116" customWidth="1"/>
    <col min="12" max="12" width="30.33203125" style="116" customWidth="1"/>
    <col min="13" max="13" width="17.5546875" style="113" customWidth="1"/>
    <col min="14" max="256" width="11.44140625" style="116"/>
    <col min="257" max="257" width="12.5546875" style="116" customWidth="1"/>
    <col min="258" max="258" width="10.33203125" style="116" customWidth="1"/>
    <col min="259" max="261" width="14.6640625" style="116" customWidth="1"/>
    <col min="262" max="263" width="8.44140625" style="116" customWidth="1"/>
    <col min="264" max="264" width="28.44140625" style="116" customWidth="1"/>
    <col min="265" max="265" width="11.44140625" style="116" bestFit="1"/>
    <col min="266" max="266" width="11.44140625" style="116"/>
    <col min="267" max="267" width="29.44140625" style="116" customWidth="1"/>
    <col min="268" max="268" width="30.33203125" style="116" customWidth="1"/>
    <col min="269" max="269" width="17.5546875" style="116" customWidth="1"/>
    <col min="270" max="512" width="11.44140625" style="116"/>
    <col min="513" max="513" width="12.5546875" style="116" customWidth="1"/>
    <col min="514" max="514" width="10.33203125" style="116" customWidth="1"/>
    <col min="515" max="517" width="14.6640625" style="116" customWidth="1"/>
    <col min="518" max="519" width="8.44140625" style="116" customWidth="1"/>
    <col min="520" max="520" width="28.44140625" style="116" customWidth="1"/>
    <col min="521" max="521" width="11.44140625" style="116" bestFit="1"/>
    <col min="522" max="522" width="11.44140625" style="116"/>
    <col min="523" max="523" width="29.44140625" style="116" customWidth="1"/>
    <col min="524" max="524" width="30.33203125" style="116" customWidth="1"/>
    <col min="525" max="525" width="17.5546875" style="116" customWidth="1"/>
    <col min="526" max="768" width="11.44140625" style="116"/>
    <col min="769" max="769" width="12.5546875" style="116" customWidth="1"/>
    <col min="770" max="770" width="10.33203125" style="116" customWidth="1"/>
    <col min="771" max="773" width="14.6640625" style="116" customWidth="1"/>
    <col min="774" max="775" width="8.44140625" style="116" customWidth="1"/>
    <col min="776" max="776" width="28.44140625" style="116" customWidth="1"/>
    <col min="777" max="777" width="11.44140625" style="116" bestFit="1"/>
    <col min="778" max="778" width="11.44140625" style="116"/>
    <col min="779" max="779" width="29.44140625" style="116" customWidth="1"/>
    <col min="780" max="780" width="30.33203125" style="116" customWidth="1"/>
    <col min="781" max="781" width="17.5546875" style="116" customWidth="1"/>
    <col min="782" max="1024" width="11.44140625" style="116"/>
    <col min="1025" max="1025" width="12.5546875" style="116" customWidth="1"/>
    <col min="1026" max="1026" width="10.33203125" style="116" customWidth="1"/>
    <col min="1027" max="1029" width="14.6640625" style="116" customWidth="1"/>
    <col min="1030" max="1031" width="8.44140625" style="116" customWidth="1"/>
    <col min="1032" max="1032" width="28.44140625" style="116" customWidth="1"/>
    <col min="1033" max="1033" width="11.44140625" style="116" bestFit="1"/>
    <col min="1034" max="1034" width="11.44140625" style="116"/>
    <col min="1035" max="1035" width="29.44140625" style="116" customWidth="1"/>
    <col min="1036" max="1036" width="30.33203125" style="116" customWidth="1"/>
    <col min="1037" max="1037" width="17.5546875" style="116" customWidth="1"/>
    <col min="1038" max="1280" width="11.44140625" style="116"/>
    <col min="1281" max="1281" width="12.5546875" style="116" customWidth="1"/>
    <col min="1282" max="1282" width="10.33203125" style="116" customWidth="1"/>
    <col min="1283" max="1285" width="14.6640625" style="116" customWidth="1"/>
    <col min="1286" max="1287" width="8.44140625" style="116" customWidth="1"/>
    <col min="1288" max="1288" width="28.44140625" style="116" customWidth="1"/>
    <col min="1289" max="1289" width="11.44140625" style="116" bestFit="1"/>
    <col min="1290" max="1290" width="11.44140625" style="116"/>
    <col min="1291" max="1291" width="29.44140625" style="116" customWidth="1"/>
    <col min="1292" max="1292" width="30.33203125" style="116" customWidth="1"/>
    <col min="1293" max="1293" width="17.5546875" style="116" customWidth="1"/>
    <col min="1294" max="1536" width="11.44140625" style="116"/>
    <col min="1537" max="1537" width="12.5546875" style="116" customWidth="1"/>
    <col min="1538" max="1538" width="10.33203125" style="116" customWidth="1"/>
    <col min="1539" max="1541" width="14.6640625" style="116" customWidth="1"/>
    <col min="1542" max="1543" width="8.44140625" style="116" customWidth="1"/>
    <col min="1544" max="1544" width="28.44140625" style="116" customWidth="1"/>
    <col min="1545" max="1545" width="11.44140625" style="116" bestFit="1"/>
    <col min="1546" max="1546" width="11.44140625" style="116"/>
    <col min="1547" max="1547" width="29.44140625" style="116" customWidth="1"/>
    <col min="1548" max="1548" width="30.33203125" style="116" customWidth="1"/>
    <col min="1549" max="1549" width="17.5546875" style="116" customWidth="1"/>
    <col min="1550" max="1792" width="11.44140625" style="116"/>
    <col min="1793" max="1793" width="12.5546875" style="116" customWidth="1"/>
    <col min="1794" max="1794" width="10.33203125" style="116" customWidth="1"/>
    <col min="1795" max="1797" width="14.6640625" style="116" customWidth="1"/>
    <col min="1798" max="1799" width="8.44140625" style="116" customWidth="1"/>
    <col min="1800" max="1800" width="28.44140625" style="116" customWidth="1"/>
    <col min="1801" max="1801" width="11.44140625" style="116" bestFit="1"/>
    <col min="1802" max="1802" width="11.44140625" style="116"/>
    <col min="1803" max="1803" width="29.44140625" style="116" customWidth="1"/>
    <col min="1804" max="1804" width="30.33203125" style="116" customWidth="1"/>
    <col min="1805" max="1805" width="17.5546875" style="116" customWidth="1"/>
    <col min="1806" max="2048" width="11.44140625" style="116"/>
    <col min="2049" max="2049" width="12.5546875" style="116" customWidth="1"/>
    <col min="2050" max="2050" width="10.33203125" style="116" customWidth="1"/>
    <col min="2051" max="2053" width="14.6640625" style="116" customWidth="1"/>
    <col min="2054" max="2055" width="8.44140625" style="116" customWidth="1"/>
    <col min="2056" max="2056" width="28.44140625" style="116" customWidth="1"/>
    <col min="2057" max="2057" width="11.44140625" style="116" bestFit="1"/>
    <col min="2058" max="2058" width="11.44140625" style="116"/>
    <col min="2059" max="2059" width="29.44140625" style="116" customWidth="1"/>
    <col min="2060" max="2060" width="30.33203125" style="116" customWidth="1"/>
    <col min="2061" max="2061" width="17.5546875" style="116" customWidth="1"/>
    <col min="2062" max="2304" width="11.44140625" style="116"/>
    <col min="2305" max="2305" width="12.5546875" style="116" customWidth="1"/>
    <col min="2306" max="2306" width="10.33203125" style="116" customWidth="1"/>
    <col min="2307" max="2309" width="14.6640625" style="116" customWidth="1"/>
    <col min="2310" max="2311" width="8.44140625" style="116" customWidth="1"/>
    <col min="2312" max="2312" width="28.44140625" style="116" customWidth="1"/>
    <col min="2313" max="2313" width="11.44140625" style="116" bestFit="1"/>
    <col min="2314" max="2314" width="11.44140625" style="116"/>
    <col min="2315" max="2315" width="29.44140625" style="116" customWidth="1"/>
    <col min="2316" max="2316" width="30.33203125" style="116" customWidth="1"/>
    <col min="2317" max="2317" width="17.5546875" style="116" customWidth="1"/>
    <col min="2318" max="2560" width="11.44140625" style="116"/>
    <col min="2561" max="2561" width="12.5546875" style="116" customWidth="1"/>
    <col min="2562" max="2562" width="10.33203125" style="116" customWidth="1"/>
    <col min="2563" max="2565" width="14.6640625" style="116" customWidth="1"/>
    <col min="2566" max="2567" width="8.44140625" style="116" customWidth="1"/>
    <col min="2568" max="2568" width="28.44140625" style="116" customWidth="1"/>
    <col min="2569" max="2569" width="11.44140625" style="116" bestFit="1"/>
    <col min="2570" max="2570" width="11.44140625" style="116"/>
    <col min="2571" max="2571" width="29.44140625" style="116" customWidth="1"/>
    <col min="2572" max="2572" width="30.33203125" style="116" customWidth="1"/>
    <col min="2573" max="2573" width="17.5546875" style="116" customWidth="1"/>
    <col min="2574" max="2816" width="11.44140625" style="116"/>
    <col min="2817" max="2817" width="12.5546875" style="116" customWidth="1"/>
    <col min="2818" max="2818" width="10.33203125" style="116" customWidth="1"/>
    <col min="2819" max="2821" width="14.6640625" style="116" customWidth="1"/>
    <col min="2822" max="2823" width="8.44140625" style="116" customWidth="1"/>
    <col min="2824" max="2824" width="28.44140625" style="116" customWidth="1"/>
    <col min="2825" max="2825" width="11.44140625" style="116" bestFit="1"/>
    <col min="2826" max="2826" width="11.44140625" style="116"/>
    <col min="2827" max="2827" width="29.44140625" style="116" customWidth="1"/>
    <col min="2828" max="2828" width="30.33203125" style="116" customWidth="1"/>
    <col min="2829" max="2829" width="17.5546875" style="116" customWidth="1"/>
    <col min="2830" max="3072" width="11.44140625" style="116"/>
    <col min="3073" max="3073" width="12.5546875" style="116" customWidth="1"/>
    <col min="3074" max="3074" width="10.33203125" style="116" customWidth="1"/>
    <col min="3075" max="3077" width="14.6640625" style="116" customWidth="1"/>
    <col min="3078" max="3079" width="8.44140625" style="116" customWidth="1"/>
    <col min="3080" max="3080" width="28.44140625" style="116" customWidth="1"/>
    <col min="3081" max="3081" width="11.44140625" style="116" bestFit="1"/>
    <col min="3082" max="3082" width="11.44140625" style="116"/>
    <col min="3083" max="3083" width="29.44140625" style="116" customWidth="1"/>
    <col min="3084" max="3084" width="30.33203125" style="116" customWidth="1"/>
    <col min="3085" max="3085" width="17.5546875" style="116" customWidth="1"/>
    <col min="3086" max="3328" width="11.44140625" style="116"/>
    <col min="3329" max="3329" width="12.5546875" style="116" customWidth="1"/>
    <col min="3330" max="3330" width="10.33203125" style="116" customWidth="1"/>
    <col min="3331" max="3333" width="14.6640625" style="116" customWidth="1"/>
    <col min="3334" max="3335" width="8.44140625" style="116" customWidth="1"/>
    <col min="3336" max="3336" width="28.44140625" style="116" customWidth="1"/>
    <col min="3337" max="3337" width="11.44140625" style="116" bestFit="1"/>
    <col min="3338" max="3338" width="11.44140625" style="116"/>
    <col min="3339" max="3339" width="29.44140625" style="116" customWidth="1"/>
    <col min="3340" max="3340" width="30.33203125" style="116" customWidth="1"/>
    <col min="3341" max="3341" width="17.5546875" style="116" customWidth="1"/>
    <col min="3342" max="3584" width="11.44140625" style="116"/>
    <col min="3585" max="3585" width="12.5546875" style="116" customWidth="1"/>
    <col min="3586" max="3586" width="10.33203125" style="116" customWidth="1"/>
    <col min="3587" max="3589" width="14.6640625" style="116" customWidth="1"/>
    <col min="3590" max="3591" width="8.44140625" style="116" customWidth="1"/>
    <col min="3592" max="3592" width="28.44140625" style="116" customWidth="1"/>
    <col min="3593" max="3593" width="11.44140625" style="116" bestFit="1"/>
    <col min="3594" max="3594" width="11.44140625" style="116"/>
    <col min="3595" max="3595" width="29.44140625" style="116" customWidth="1"/>
    <col min="3596" max="3596" width="30.33203125" style="116" customWidth="1"/>
    <col min="3597" max="3597" width="17.5546875" style="116" customWidth="1"/>
    <col min="3598" max="3840" width="11.44140625" style="116"/>
    <col min="3841" max="3841" width="12.5546875" style="116" customWidth="1"/>
    <col min="3842" max="3842" width="10.33203125" style="116" customWidth="1"/>
    <col min="3843" max="3845" width="14.6640625" style="116" customWidth="1"/>
    <col min="3846" max="3847" width="8.44140625" style="116" customWidth="1"/>
    <col min="3848" max="3848" width="28.44140625" style="116" customWidth="1"/>
    <col min="3849" max="3849" width="11.44140625" style="116" bestFit="1"/>
    <col min="3850" max="3850" width="11.44140625" style="116"/>
    <col min="3851" max="3851" width="29.44140625" style="116" customWidth="1"/>
    <col min="3852" max="3852" width="30.33203125" style="116" customWidth="1"/>
    <col min="3853" max="3853" width="17.5546875" style="116" customWidth="1"/>
    <col min="3854" max="4096" width="11.44140625" style="116"/>
    <col min="4097" max="4097" width="12.5546875" style="116" customWidth="1"/>
    <col min="4098" max="4098" width="10.33203125" style="116" customWidth="1"/>
    <col min="4099" max="4101" width="14.6640625" style="116" customWidth="1"/>
    <col min="4102" max="4103" width="8.44140625" style="116" customWidth="1"/>
    <col min="4104" max="4104" width="28.44140625" style="116" customWidth="1"/>
    <col min="4105" max="4105" width="11.44140625" style="116" bestFit="1"/>
    <col min="4106" max="4106" width="11.44140625" style="116"/>
    <col min="4107" max="4107" width="29.44140625" style="116" customWidth="1"/>
    <col min="4108" max="4108" width="30.33203125" style="116" customWidth="1"/>
    <col min="4109" max="4109" width="17.5546875" style="116" customWidth="1"/>
    <col min="4110" max="4352" width="11.44140625" style="116"/>
    <col min="4353" max="4353" width="12.5546875" style="116" customWidth="1"/>
    <col min="4354" max="4354" width="10.33203125" style="116" customWidth="1"/>
    <col min="4355" max="4357" width="14.6640625" style="116" customWidth="1"/>
    <col min="4358" max="4359" width="8.44140625" style="116" customWidth="1"/>
    <col min="4360" max="4360" width="28.44140625" style="116" customWidth="1"/>
    <col min="4361" max="4361" width="11.44140625" style="116" bestFit="1"/>
    <col min="4362" max="4362" width="11.44140625" style="116"/>
    <col min="4363" max="4363" width="29.44140625" style="116" customWidth="1"/>
    <col min="4364" max="4364" width="30.33203125" style="116" customWidth="1"/>
    <col min="4365" max="4365" width="17.5546875" style="116" customWidth="1"/>
    <col min="4366" max="4608" width="11.44140625" style="116"/>
    <col min="4609" max="4609" width="12.5546875" style="116" customWidth="1"/>
    <col min="4610" max="4610" width="10.33203125" style="116" customWidth="1"/>
    <col min="4611" max="4613" width="14.6640625" style="116" customWidth="1"/>
    <col min="4614" max="4615" width="8.44140625" style="116" customWidth="1"/>
    <col min="4616" max="4616" width="28.44140625" style="116" customWidth="1"/>
    <col min="4617" max="4617" width="11.44140625" style="116" bestFit="1"/>
    <col min="4618" max="4618" width="11.44140625" style="116"/>
    <col min="4619" max="4619" width="29.44140625" style="116" customWidth="1"/>
    <col min="4620" max="4620" width="30.33203125" style="116" customWidth="1"/>
    <col min="4621" max="4621" width="17.5546875" style="116" customWidth="1"/>
    <col min="4622" max="4864" width="11.44140625" style="116"/>
    <col min="4865" max="4865" width="12.5546875" style="116" customWidth="1"/>
    <col min="4866" max="4866" width="10.33203125" style="116" customWidth="1"/>
    <col min="4867" max="4869" width="14.6640625" style="116" customWidth="1"/>
    <col min="4870" max="4871" width="8.44140625" style="116" customWidth="1"/>
    <col min="4872" max="4872" width="28.44140625" style="116" customWidth="1"/>
    <col min="4873" max="4873" width="11.44140625" style="116" bestFit="1"/>
    <col min="4874" max="4874" width="11.44140625" style="116"/>
    <col min="4875" max="4875" width="29.44140625" style="116" customWidth="1"/>
    <col min="4876" max="4876" width="30.33203125" style="116" customWidth="1"/>
    <col min="4877" max="4877" width="17.5546875" style="116" customWidth="1"/>
    <col min="4878" max="5120" width="11.44140625" style="116"/>
    <col min="5121" max="5121" width="12.5546875" style="116" customWidth="1"/>
    <col min="5122" max="5122" width="10.33203125" style="116" customWidth="1"/>
    <col min="5123" max="5125" width="14.6640625" style="116" customWidth="1"/>
    <col min="5126" max="5127" width="8.44140625" style="116" customWidth="1"/>
    <col min="5128" max="5128" width="28.44140625" style="116" customWidth="1"/>
    <col min="5129" max="5129" width="11.44140625" style="116" bestFit="1"/>
    <col min="5130" max="5130" width="11.44140625" style="116"/>
    <col min="5131" max="5131" width="29.44140625" style="116" customWidth="1"/>
    <col min="5132" max="5132" width="30.33203125" style="116" customWidth="1"/>
    <col min="5133" max="5133" width="17.5546875" style="116" customWidth="1"/>
    <col min="5134" max="5376" width="11.44140625" style="116"/>
    <col min="5377" max="5377" width="12.5546875" style="116" customWidth="1"/>
    <col min="5378" max="5378" width="10.33203125" style="116" customWidth="1"/>
    <col min="5379" max="5381" width="14.6640625" style="116" customWidth="1"/>
    <col min="5382" max="5383" width="8.44140625" style="116" customWidth="1"/>
    <col min="5384" max="5384" width="28.44140625" style="116" customWidth="1"/>
    <col min="5385" max="5385" width="11.44140625" style="116" bestFit="1"/>
    <col min="5386" max="5386" width="11.44140625" style="116"/>
    <col min="5387" max="5387" width="29.44140625" style="116" customWidth="1"/>
    <col min="5388" max="5388" width="30.33203125" style="116" customWidth="1"/>
    <col min="5389" max="5389" width="17.5546875" style="116" customWidth="1"/>
    <col min="5390" max="5632" width="11.44140625" style="116"/>
    <col min="5633" max="5633" width="12.5546875" style="116" customWidth="1"/>
    <col min="5634" max="5634" width="10.33203125" style="116" customWidth="1"/>
    <col min="5635" max="5637" width="14.6640625" style="116" customWidth="1"/>
    <col min="5638" max="5639" width="8.44140625" style="116" customWidth="1"/>
    <col min="5640" max="5640" width="28.44140625" style="116" customWidth="1"/>
    <col min="5641" max="5641" width="11.44140625" style="116" bestFit="1"/>
    <col min="5642" max="5642" width="11.44140625" style="116"/>
    <col min="5643" max="5643" width="29.44140625" style="116" customWidth="1"/>
    <col min="5644" max="5644" width="30.33203125" style="116" customWidth="1"/>
    <col min="5645" max="5645" width="17.5546875" style="116" customWidth="1"/>
    <col min="5646" max="5888" width="11.44140625" style="116"/>
    <col min="5889" max="5889" width="12.5546875" style="116" customWidth="1"/>
    <col min="5890" max="5890" width="10.33203125" style="116" customWidth="1"/>
    <col min="5891" max="5893" width="14.6640625" style="116" customWidth="1"/>
    <col min="5894" max="5895" width="8.44140625" style="116" customWidth="1"/>
    <col min="5896" max="5896" width="28.44140625" style="116" customWidth="1"/>
    <col min="5897" max="5897" width="11.44140625" style="116" bestFit="1"/>
    <col min="5898" max="5898" width="11.44140625" style="116"/>
    <col min="5899" max="5899" width="29.44140625" style="116" customWidth="1"/>
    <col min="5900" max="5900" width="30.33203125" style="116" customWidth="1"/>
    <col min="5901" max="5901" width="17.5546875" style="116" customWidth="1"/>
    <col min="5902" max="6144" width="11.44140625" style="116"/>
    <col min="6145" max="6145" width="12.5546875" style="116" customWidth="1"/>
    <col min="6146" max="6146" width="10.33203125" style="116" customWidth="1"/>
    <col min="6147" max="6149" width="14.6640625" style="116" customWidth="1"/>
    <col min="6150" max="6151" width="8.44140625" style="116" customWidth="1"/>
    <col min="6152" max="6152" width="28.44140625" style="116" customWidth="1"/>
    <col min="6153" max="6153" width="11.44140625" style="116" bestFit="1"/>
    <col min="6154" max="6154" width="11.44140625" style="116"/>
    <col min="6155" max="6155" width="29.44140625" style="116" customWidth="1"/>
    <col min="6156" max="6156" width="30.33203125" style="116" customWidth="1"/>
    <col min="6157" max="6157" width="17.5546875" style="116" customWidth="1"/>
    <col min="6158" max="6400" width="11.44140625" style="116"/>
    <col min="6401" max="6401" width="12.5546875" style="116" customWidth="1"/>
    <col min="6402" max="6402" width="10.33203125" style="116" customWidth="1"/>
    <col min="6403" max="6405" width="14.6640625" style="116" customWidth="1"/>
    <col min="6406" max="6407" width="8.44140625" style="116" customWidth="1"/>
    <col min="6408" max="6408" width="28.44140625" style="116" customWidth="1"/>
    <col min="6409" max="6409" width="11.44140625" style="116" bestFit="1"/>
    <col min="6410" max="6410" width="11.44140625" style="116"/>
    <col min="6411" max="6411" width="29.44140625" style="116" customWidth="1"/>
    <col min="6412" max="6412" width="30.33203125" style="116" customWidth="1"/>
    <col min="6413" max="6413" width="17.5546875" style="116" customWidth="1"/>
    <col min="6414" max="6656" width="11.44140625" style="116"/>
    <col min="6657" max="6657" width="12.5546875" style="116" customWidth="1"/>
    <col min="6658" max="6658" width="10.33203125" style="116" customWidth="1"/>
    <col min="6659" max="6661" width="14.6640625" style="116" customWidth="1"/>
    <col min="6662" max="6663" width="8.44140625" style="116" customWidth="1"/>
    <col min="6664" max="6664" width="28.44140625" style="116" customWidth="1"/>
    <col min="6665" max="6665" width="11.44140625" style="116" bestFit="1"/>
    <col min="6666" max="6666" width="11.44140625" style="116"/>
    <col min="6667" max="6667" width="29.44140625" style="116" customWidth="1"/>
    <col min="6668" max="6668" width="30.33203125" style="116" customWidth="1"/>
    <col min="6669" max="6669" width="17.5546875" style="116" customWidth="1"/>
    <col min="6670" max="6912" width="11.44140625" style="116"/>
    <col min="6913" max="6913" width="12.5546875" style="116" customWidth="1"/>
    <col min="6914" max="6914" width="10.33203125" style="116" customWidth="1"/>
    <col min="6915" max="6917" width="14.6640625" style="116" customWidth="1"/>
    <col min="6918" max="6919" width="8.44140625" style="116" customWidth="1"/>
    <col min="6920" max="6920" width="28.44140625" style="116" customWidth="1"/>
    <col min="6921" max="6921" width="11.44140625" style="116" bestFit="1"/>
    <col min="6922" max="6922" width="11.44140625" style="116"/>
    <col min="6923" max="6923" width="29.44140625" style="116" customWidth="1"/>
    <col min="6924" max="6924" width="30.33203125" style="116" customWidth="1"/>
    <col min="6925" max="6925" width="17.5546875" style="116" customWidth="1"/>
    <col min="6926" max="7168" width="11.44140625" style="116"/>
    <col min="7169" max="7169" width="12.5546875" style="116" customWidth="1"/>
    <col min="7170" max="7170" width="10.33203125" style="116" customWidth="1"/>
    <col min="7171" max="7173" width="14.6640625" style="116" customWidth="1"/>
    <col min="7174" max="7175" width="8.44140625" style="116" customWidth="1"/>
    <col min="7176" max="7176" width="28.44140625" style="116" customWidth="1"/>
    <col min="7177" max="7177" width="11.44140625" style="116" bestFit="1"/>
    <col min="7178" max="7178" width="11.44140625" style="116"/>
    <col min="7179" max="7179" width="29.44140625" style="116" customWidth="1"/>
    <col min="7180" max="7180" width="30.33203125" style="116" customWidth="1"/>
    <col min="7181" max="7181" width="17.5546875" style="116" customWidth="1"/>
    <col min="7182" max="7424" width="11.44140625" style="116"/>
    <col min="7425" max="7425" width="12.5546875" style="116" customWidth="1"/>
    <col min="7426" max="7426" width="10.33203125" style="116" customWidth="1"/>
    <col min="7427" max="7429" width="14.6640625" style="116" customWidth="1"/>
    <col min="7430" max="7431" width="8.44140625" style="116" customWidth="1"/>
    <col min="7432" max="7432" width="28.44140625" style="116" customWidth="1"/>
    <col min="7433" max="7433" width="11.44140625" style="116" bestFit="1"/>
    <col min="7434" max="7434" width="11.44140625" style="116"/>
    <col min="7435" max="7435" width="29.44140625" style="116" customWidth="1"/>
    <col min="7436" max="7436" width="30.33203125" style="116" customWidth="1"/>
    <col min="7437" max="7437" width="17.5546875" style="116" customWidth="1"/>
    <col min="7438" max="7680" width="11.44140625" style="116"/>
    <col min="7681" max="7681" width="12.5546875" style="116" customWidth="1"/>
    <col min="7682" max="7682" width="10.33203125" style="116" customWidth="1"/>
    <col min="7683" max="7685" width="14.6640625" style="116" customWidth="1"/>
    <col min="7686" max="7687" width="8.44140625" style="116" customWidth="1"/>
    <col min="7688" max="7688" width="28.44140625" style="116" customWidth="1"/>
    <col min="7689" max="7689" width="11.44140625" style="116" bestFit="1"/>
    <col min="7690" max="7690" width="11.44140625" style="116"/>
    <col min="7691" max="7691" width="29.44140625" style="116" customWidth="1"/>
    <col min="7692" max="7692" width="30.33203125" style="116" customWidth="1"/>
    <col min="7693" max="7693" width="17.5546875" style="116" customWidth="1"/>
    <col min="7694" max="7936" width="11.44140625" style="116"/>
    <col min="7937" max="7937" width="12.5546875" style="116" customWidth="1"/>
    <col min="7938" max="7938" width="10.33203125" style="116" customWidth="1"/>
    <col min="7939" max="7941" width="14.6640625" style="116" customWidth="1"/>
    <col min="7942" max="7943" width="8.44140625" style="116" customWidth="1"/>
    <col min="7944" max="7944" width="28.44140625" style="116" customWidth="1"/>
    <col min="7945" max="7945" width="11.44140625" style="116" bestFit="1"/>
    <col min="7946" max="7946" width="11.44140625" style="116"/>
    <col min="7947" max="7947" width="29.44140625" style="116" customWidth="1"/>
    <col min="7948" max="7948" width="30.33203125" style="116" customWidth="1"/>
    <col min="7949" max="7949" width="17.5546875" style="116" customWidth="1"/>
    <col min="7950" max="8192" width="11.44140625" style="116"/>
    <col min="8193" max="8193" width="12.5546875" style="116" customWidth="1"/>
    <col min="8194" max="8194" width="10.33203125" style="116" customWidth="1"/>
    <col min="8195" max="8197" width="14.6640625" style="116" customWidth="1"/>
    <col min="8198" max="8199" width="8.44140625" style="116" customWidth="1"/>
    <col min="8200" max="8200" width="28.44140625" style="116" customWidth="1"/>
    <col min="8201" max="8201" width="11.44140625" style="116" bestFit="1"/>
    <col min="8202" max="8202" width="11.44140625" style="116"/>
    <col min="8203" max="8203" width="29.44140625" style="116" customWidth="1"/>
    <col min="8204" max="8204" width="30.33203125" style="116" customWidth="1"/>
    <col min="8205" max="8205" width="17.5546875" style="116" customWidth="1"/>
    <col min="8206" max="8448" width="11.44140625" style="116"/>
    <col min="8449" max="8449" width="12.5546875" style="116" customWidth="1"/>
    <col min="8450" max="8450" width="10.33203125" style="116" customWidth="1"/>
    <col min="8451" max="8453" width="14.6640625" style="116" customWidth="1"/>
    <col min="8454" max="8455" width="8.44140625" style="116" customWidth="1"/>
    <col min="8456" max="8456" width="28.44140625" style="116" customWidth="1"/>
    <col min="8457" max="8457" width="11.44140625" style="116" bestFit="1"/>
    <col min="8458" max="8458" width="11.44140625" style="116"/>
    <col min="8459" max="8459" width="29.44140625" style="116" customWidth="1"/>
    <col min="8460" max="8460" width="30.33203125" style="116" customWidth="1"/>
    <col min="8461" max="8461" width="17.5546875" style="116" customWidth="1"/>
    <col min="8462" max="8704" width="11.44140625" style="116"/>
    <col min="8705" max="8705" width="12.5546875" style="116" customWidth="1"/>
    <col min="8706" max="8706" width="10.33203125" style="116" customWidth="1"/>
    <col min="8707" max="8709" width="14.6640625" style="116" customWidth="1"/>
    <col min="8710" max="8711" width="8.44140625" style="116" customWidth="1"/>
    <col min="8712" max="8712" width="28.44140625" style="116" customWidth="1"/>
    <col min="8713" max="8713" width="11.44140625" style="116" bestFit="1"/>
    <col min="8714" max="8714" width="11.44140625" style="116"/>
    <col min="8715" max="8715" width="29.44140625" style="116" customWidth="1"/>
    <col min="8716" max="8716" width="30.33203125" style="116" customWidth="1"/>
    <col min="8717" max="8717" width="17.5546875" style="116" customWidth="1"/>
    <col min="8718" max="8960" width="11.44140625" style="116"/>
    <col min="8961" max="8961" width="12.5546875" style="116" customWidth="1"/>
    <col min="8962" max="8962" width="10.33203125" style="116" customWidth="1"/>
    <col min="8963" max="8965" width="14.6640625" style="116" customWidth="1"/>
    <col min="8966" max="8967" width="8.44140625" style="116" customWidth="1"/>
    <col min="8968" max="8968" width="28.44140625" style="116" customWidth="1"/>
    <col min="8969" max="8969" width="11.44140625" style="116" bestFit="1"/>
    <col min="8970" max="8970" width="11.44140625" style="116"/>
    <col min="8971" max="8971" width="29.44140625" style="116" customWidth="1"/>
    <col min="8972" max="8972" width="30.33203125" style="116" customWidth="1"/>
    <col min="8973" max="8973" width="17.5546875" style="116" customWidth="1"/>
    <col min="8974" max="9216" width="11.44140625" style="116"/>
    <col min="9217" max="9217" width="12.5546875" style="116" customWidth="1"/>
    <col min="9218" max="9218" width="10.33203125" style="116" customWidth="1"/>
    <col min="9219" max="9221" width="14.6640625" style="116" customWidth="1"/>
    <col min="9222" max="9223" width="8.44140625" style="116" customWidth="1"/>
    <col min="9224" max="9224" width="28.44140625" style="116" customWidth="1"/>
    <col min="9225" max="9225" width="11.44140625" style="116" bestFit="1"/>
    <col min="9226" max="9226" width="11.44140625" style="116"/>
    <col min="9227" max="9227" width="29.44140625" style="116" customWidth="1"/>
    <col min="9228" max="9228" width="30.33203125" style="116" customWidth="1"/>
    <col min="9229" max="9229" width="17.5546875" style="116" customWidth="1"/>
    <col min="9230" max="9472" width="11.44140625" style="116"/>
    <col min="9473" max="9473" width="12.5546875" style="116" customWidth="1"/>
    <col min="9474" max="9474" width="10.33203125" style="116" customWidth="1"/>
    <col min="9475" max="9477" width="14.6640625" style="116" customWidth="1"/>
    <col min="9478" max="9479" width="8.44140625" style="116" customWidth="1"/>
    <col min="9480" max="9480" width="28.44140625" style="116" customWidth="1"/>
    <col min="9481" max="9481" width="11.44140625" style="116" bestFit="1"/>
    <col min="9482" max="9482" width="11.44140625" style="116"/>
    <col min="9483" max="9483" width="29.44140625" style="116" customWidth="1"/>
    <col min="9484" max="9484" width="30.33203125" style="116" customWidth="1"/>
    <col min="9485" max="9485" width="17.5546875" style="116" customWidth="1"/>
    <col min="9486" max="9728" width="11.44140625" style="116"/>
    <col min="9729" max="9729" width="12.5546875" style="116" customWidth="1"/>
    <col min="9730" max="9730" width="10.33203125" style="116" customWidth="1"/>
    <col min="9731" max="9733" width="14.6640625" style="116" customWidth="1"/>
    <col min="9734" max="9735" width="8.44140625" style="116" customWidth="1"/>
    <col min="9736" max="9736" width="28.44140625" style="116" customWidth="1"/>
    <col min="9737" max="9737" width="11.44140625" style="116" bestFit="1"/>
    <col min="9738" max="9738" width="11.44140625" style="116"/>
    <col min="9739" max="9739" width="29.44140625" style="116" customWidth="1"/>
    <col min="9740" max="9740" width="30.33203125" style="116" customWidth="1"/>
    <col min="9741" max="9741" width="17.5546875" style="116" customWidth="1"/>
    <col min="9742" max="9984" width="11.44140625" style="116"/>
    <col min="9985" max="9985" width="12.5546875" style="116" customWidth="1"/>
    <col min="9986" max="9986" width="10.33203125" style="116" customWidth="1"/>
    <col min="9987" max="9989" width="14.6640625" style="116" customWidth="1"/>
    <col min="9990" max="9991" width="8.44140625" style="116" customWidth="1"/>
    <col min="9992" max="9992" width="28.44140625" style="116" customWidth="1"/>
    <col min="9993" max="9993" width="11.44140625" style="116" bestFit="1"/>
    <col min="9994" max="9994" width="11.44140625" style="116"/>
    <col min="9995" max="9995" width="29.44140625" style="116" customWidth="1"/>
    <col min="9996" max="9996" width="30.33203125" style="116" customWidth="1"/>
    <col min="9997" max="9997" width="17.5546875" style="116" customWidth="1"/>
    <col min="9998" max="10240" width="11.44140625" style="116"/>
    <col min="10241" max="10241" width="12.5546875" style="116" customWidth="1"/>
    <col min="10242" max="10242" width="10.33203125" style="116" customWidth="1"/>
    <col min="10243" max="10245" width="14.6640625" style="116" customWidth="1"/>
    <col min="10246" max="10247" width="8.44140625" style="116" customWidth="1"/>
    <col min="10248" max="10248" width="28.44140625" style="116" customWidth="1"/>
    <col min="10249" max="10249" width="11.44140625" style="116" bestFit="1"/>
    <col min="10250" max="10250" width="11.44140625" style="116"/>
    <col min="10251" max="10251" width="29.44140625" style="116" customWidth="1"/>
    <col min="10252" max="10252" width="30.33203125" style="116" customWidth="1"/>
    <col min="10253" max="10253" width="17.5546875" style="116" customWidth="1"/>
    <col min="10254" max="10496" width="11.44140625" style="116"/>
    <col min="10497" max="10497" width="12.5546875" style="116" customWidth="1"/>
    <col min="10498" max="10498" width="10.33203125" style="116" customWidth="1"/>
    <col min="10499" max="10501" width="14.6640625" style="116" customWidth="1"/>
    <col min="10502" max="10503" width="8.44140625" style="116" customWidth="1"/>
    <col min="10504" max="10504" width="28.44140625" style="116" customWidth="1"/>
    <col min="10505" max="10505" width="11.44140625" style="116" bestFit="1"/>
    <col min="10506" max="10506" width="11.44140625" style="116"/>
    <col min="10507" max="10507" width="29.44140625" style="116" customWidth="1"/>
    <col min="10508" max="10508" width="30.33203125" style="116" customWidth="1"/>
    <col min="10509" max="10509" width="17.5546875" style="116" customWidth="1"/>
    <col min="10510" max="10752" width="11.44140625" style="116"/>
    <col min="10753" max="10753" width="12.5546875" style="116" customWidth="1"/>
    <col min="10754" max="10754" width="10.33203125" style="116" customWidth="1"/>
    <col min="10755" max="10757" width="14.6640625" style="116" customWidth="1"/>
    <col min="10758" max="10759" width="8.44140625" style="116" customWidth="1"/>
    <col min="10760" max="10760" width="28.44140625" style="116" customWidth="1"/>
    <col min="10761" max="10761" width="11.44140625" style="116" bestFit="1"/>
    <col min="10762" max="10762" width="11.44140625" style="116"/>
    <col min="10763" max="10763" width="29.44140625" style="116" customWidth="1"/>
    <col min="10764" max="10764" width="30.33203125" style="116" customWidth="1"/>
    <col min="10765" max="10765" width="17.5546875" style="116" customWidth="1"/>
    <col min="10766" max="11008" width="11.44140625" style="116"/>
    <col min="11009" max="11009" width="12.5546875" style="116" customWidth="1"/>
    <col min="11010" max="11010" width="10.33203125" style="116" customWidth="1"/>
    <col min="11011" max="11013" width="14.6640625" style="116" customWidth="1"/>
    <col min="11014" max="11015" width="8.44140625" style="116" customWidth="1"/>
    <col min="11016" max="11016" width="28.44140625" style="116" customWidth="1"/>
    <col min="11017" max="11017" width="11.44140625" style="116" bestFit="1"/>
    <col min="11018" max="11018" width="11.44140625" style="116"/>
    <col min="11019" max="11019" width="29.44140625" style="116" customWidth="1"/>
    <col min="11020" max="11020" width="30.33203125" style="116" customWidth="1"/>
    <col min="11021" max="11021" width="17.5546875" style="116" customWidth="1"/>
    <col min="11022" max="11264" width="11.44140625" style="116"/>
    <col min="11265" max="11265" width="12.5546875" style="116" customWidth="1"/>
    <col min="11266" max="11266" width="10.33203125" style="116" customWidth="1"/>
    <col min="11267" max="11269" width="14.6640625" style="116" customWidth="1"/>
    <col min="11270" max="11271" width="8.44140625" style="116" customWidth="1"/>
    <col min="11272" max="11272" width="28.44140625" style="116" customWidth="1"/>
    <col min="11273" max="11273" width="11.44140625" style="116" bestFit="1"/>
    <col min="11274" max="11274" width="11.44140625" style="116"/>
    <col min="11275" max="11275" width="29.44140625" style="116" customWidth="1"/>
    <col min="11276" max="11276" width="30.33203125" style="116" customWidth="1"/>
    <col min="11277" max="11277" width="17.5546875" style="116" customWidth="1"/>
    <col min="11278" max="11520" width="11.44140625" style="116"/>
    <col min="11521" max="11521" width="12.5546875" style="116" customWidth="1"/>
    <col min="11522" max="11522" width="10.33203125" style="116" customWidth="1"/>
    <col min="11523" max="11525" width="14.6640625" style="116" customWidth="1"/>
    <col min="11526" max="11527" width="8.44140625" style="116" customWidth="1"/>
    <col min="11528" max="11528" width="28.44140625" style="116" customWidth="1"/>
    <col min="11529" max="11529" width="11.44140625" style="116" bestFit="1"/>
    <col min="11530" max="11530" width="11.44140625" style="116"/>
    <col min="11531" max="11531" width="29.44140625" style="116" customWidth="1"/>
    <col min="11532" max="11532" width="30.33203125" style="116" customWidth="1"/>
    <col min="11533" max="11533" width="17.5546875" style="116" customWidth="1"/>
    <col min="11534" max="11776" width="11.44140625" style="116"/>
    <col min="11777" max="11777" width="12.5546875" style="116" customWidth="1"/>
    <col min="11778" max="11778" width="10.33203125" style="116" customWidth="1"/>
    <col min="11779" max="11781" width="14.6640625" style="116" customWidth="1"/>
    <col min="11782" max="11783" width="8.44140625" style="116" customWidth="1"/>
    <col min="11784" max="11784" width="28.44140625" style="116" customWidth="1"/>
    <col min="11785" max="11785" width="11.44140625" style="116" bestFit="1"/>
    <col min="11786" max="11786" width="11.44140625" style="116"/>
    <col min="11787" max="11787" width="29.44140625" style="116" customWidth="1"/>
    <col min="11788" max="11788" width="30.33203125" style="116" customWidth="1"/>
    <col min="11789" max="11789" width="17.5546875" style="116" customWidth="1"/>
    <col min="11790" max="12032" width="11.44140625" style="116"/>
    <col min="12033" max="12033" width="12.5546875" style="116" customWidth="1"/>
    <col min="12034" max="12034" width="10.33203125" style="116" customWidth="1"/>
    <col min="12035" max="12037" width="14.6640625" style="116" customWidth="1"/>
    <col min="12038" max="12039" width="8.44140625" style="116" customWidth="1"/>
    <col min="12040" max="12040" width="28.44140625" style="116" customWidth="1"/>
    <col min="12041" max="12041" width="11.44140625" style="116" bestFit="1"/>
    <col min="12042" max="12042" width="11.44140625" style="116"/>
    <col min="12043" max="12043" width="29.44140625" style="116" customWidth="1"/>
    <col min="12044" max="12044" width="30.33203125" style="116" customWidth="1"/>
    <col min="12045" max="12045" width="17.5546875" style="116" customWidth="1"/>
    <col min="12046" max="12288" width="11.44140625" style="116"/>
    <col min="12289" max="12289" width="12.5546875" style="116" customWidth="1"/>
    <col min="12290" max="12290" width="10.33203125" style="116" customWidth="1"/>
    <col min="12291" max="12293" width="14.6640625" style="116" customWidth="1"/>
    <col min="12294" max="12295" width="8.44140625" style="116" customWidth="1"/>
    <col min="12296" max="12296" width="28.44140625" style="116" customWidth="1"/>
    <col min="12297" max="12297" width="11.44140625" style="116" bestFit="1"/>
    <col min="12298" max="12298" width="11.44140625" style="116"/>
    <col min="12299" max="12299" width="29.44140625" style="116" customWidth="1"/>
    <col min="12300" max="12300" width="30.33203125" style="116" customWidth="1"/>
    <col min="12301" max="12301" width="17.5546875" style="116" customWidth="1"/>
    <col min="12302" max="12544" width="11.44140625" style="116"/>
    <col min="12545" max="12545" width="12.5546875" style="116" customWidth="1"/>
    <col min="12546" max="12546" width="10.33203125" style="116" customWidth="1"/>
    <col min="12547" max="12549" width="14.6640625" style="116" customWidth="1"/>
    <col min="12550" max="12551" width="8.44140625" style="116" customWidth="1"/>
    <col min="12552" max="12552" width="28.44140625" style="116" customWidth="1"/>
    <col min="12553" max="12553" width="11.44140625" style="116" bestFit="1"/>
    <col min="12554" max="12554" width="11.44140625" style="116"/>
    <col min="12555" max="12555" width="29.44140625" style="116" customWidth="1"/>
    <col min="12556" max="12556" width="30.33203125" style="116" customWidth="1"/>
    <col min="12557" max="12557" width="17.5546875" style="116" customWidth="1"/>
    <col min="12558" max="12800" width="11.44140625" style="116"/>
    <col min="12801" max="12801" width="12.5546875" style="116" customWidth="1"/>
    <col min="12802" max="12802" width="10.33203125" style="116" customWidth="1"/>
    <col min="12803" max="12805" width="14.6640625" style="116" customWidth="1"/>
    <col min="12806" max="12807" width="8.44140625" style="116" customWidth="1"/>
    <col min="12808" max="12808" width="28.44140625" style="116" customWidth="1"/>
    <col min="12809" max="12809" width="11.44140625" style="116" bestFit="1"/>
    <col min="12810" max="12810" width="11.44140625" style="116"/>
    <col min="12811" max="12811" width="29.44140625" style="116" customWidth="1"/>
    <col min="12812" max="12812" width="30.33203125" style="116" customWidth="1"/>
    <col min="12813" max="12813" width="17.5546875" style="116" customWidth="1"/>
    <col min="12814" max="13056" width="11.44140625" style="116"/>
    <col min="13057" max="13057" width="12.5546875" style="116" customWidth="1"/>
    <col min="13058" max="13058" width="10.33203125" style="116" customWidth="1"/>
    <col min="13059" max="13061" width="14.6640625" style="116" customWidth="1"/>
    <col min="13062" max="13063" width="8.44140625" style="116" customWidth="1"/>
    <col min="13064" max="13064" width="28.44140625" style="116" customWidth="1"/>
    <col min="13065" max="13065" width="11.44140625" style="116" bestFit="1"/>
    <col min="13066" max="13066" width="11.44140625" style="116"/>
    <col min="13067" max="13067" width="29.44140625" style="116" customWidth="1"/>
    <col min="13068" max="13068" width="30.33203125" style="116" customWidth="1"/>
    <col min="13069" max="13069" width="17.5546875" style="116" customWidth="1"/>
    <col min="13070" max="13312" width="11.44140625" style="116"/>
    <col min="13313" max="13313" width="12.5546875" style="116" customWidth="1"/>
    <col min="13314" max="13314" width="10.33203125" style="116" customWidth="1"/>
    <col min="13315" max="13317" width="14.6640625" style="116" customWidth="1"/>
    <col min="13318" max="13319" width="8.44140625" style="116" customWidth="1"/>
    <col min="13320" max="13320" width="28.44140625" style="116" customWidth="1"/>
    <col min="13321" max="13321" width="11.44140625" style="116" bestFit="1"/>
    <col min="13322" max="13322" width="11.44140625" style="116"/>
    <col min="13323" max="13323" width="29.44140625" style="116" customWidth="1"/>
    <col min="13324" max="13324" width="30.33203125" style="116" customWidth="1"/>
    <col min="13325" max="13325" width="17.5546875" style="116" customWidth="1"/>
    <col min="13326" max="13568" width="11.44140625" style="116"/>
    <col min="13569" max="13569" width="12.5546875" style="116" customWidth="1"/>
    <col min="13570" max="13570" width="10.33203125" style="116" customWidth="1"/>
    <col min="13571" max="13573" width="14.6640625" style="116" customWidth="1"/>
    <col min="13574" max="13575" width="8.44140625" style="116" customWidth="1"/>
    <col min="13576" max="13576" width="28.44140625" style="116" customWidth="1"/>
    <col min="13577" max="13577" width="11.44140625" style="116" bestFit="1"/>
    <col min="13578" max="13578" width="11.44140625" style="116"/>
    <col min="13579" max="13579" width="29.44140625" style="116" customWidth="1"/>
    <col min="13580" max="13580" width="30.33203125" style="116" customWidth="1"/>
    <col min="13581" max="13581" width="17.5546875" style="116" customWidth="1"/>
    <col min="13582" max="13824" width="11.44140625" style="116"/>
    <col min="13825" max="13825" width="12.5546875" style="116" customWidth="1"/>
    <col min="13826" max="13826" width="10.33203125" style="116" customWidth="1"/>
    <col min="13827" max="13829" width="14.6640625" style="116" customWidth="1"/>
    <col min="13830" max="13831" width="8.44140625" style="116" customWidth="1"/>
    <col min="13832" max="13832" width="28.44140625" style="116" customWidth="1"/>
    <col min="13833" max="13833" width="11.44140625" style="116" bestFit="1"/>
    <col min="13834" max="13834" width="11.44140625" style="116"/>
    <col min="13835" max="13835" width="29.44140625" style="116" customWidth="1"/>
    <col min="13836" max="13836" width="30.33203125" style="116" customWidth="1"/>
    <col min="13837" max="13837" width="17.5546875" style="116" customWidth="1"/>
    <col min="13838" max="14080" width="11.44140625" style="116"/>
    <col min="14081" max="14081" width="12.5546875" style="116" customWidth="1"/>
    <col min="14082" max="14082" width="10.33203125" style="116" customWidth="1"/>
    <col min="14083" max="14085" width="14.6640625" style="116" customWidth="1"/>
    <col min="14086" max="14087" width="8.44140625" style="116" customWidth="1"/>
    <col min="14088" max="14088" width="28.44140625" style="116" customWidth="1"/>
    <col min="14089" max="14089" width="11.44140625" style="116" bestFit="1"/>
    <col min="14090" max="14090" width="11.44140625" style="116"/>
    <col min="14091" max="14091" width="29.44140625" style="116" customWidth="1"/>
    <col min="14092" max="14092" width="30.33203125" style="116" customWidth="1"/>
    <col min="14093" max="14093" width="17.5546875" style="116" customWidth="1"/>
    <col min="14094" max="14336" width="11.44140625" style="116"/>
    <col min="14337" max="14337" width="12.5546875" style="116" customWidth="1"/>
    <col min="14338" max="14338" width="10.33203125" style="116" customWidth="1"/>
    <col min="14339" max="14341" width="14.6640625" style="116" customWidth="1"/>
    <col min="14342" max="14343" width="8.44140625" style="116" customWidth="1"/>
    <col min="14344" max="14344" width="28.44140625" style="116" customWidth="1"/>
    <col min="14345" max="14345" width="11.44140625" style="116" bestFit="1"/>
    <col min="14346" max="14346" width="11.44140625" style="116"/>
    <col min="14347" max="14347" width="29.44140625" style="116" customWidth="1"/>
    <col min="14348" max="14348" width="30.33203125" style="116" customWidth="1"/>
    <col min="14349" max="14349" width="17.5546875" style="116" customWidth="1"/>
    <col min="14350" max="14592" width="11.44140625" style="116"/>
    <col min="14593" max="14593" width="12.5546875" style="116" customWidth="1"/>
    <col min="14594" max="14594" width="10.33203125" style="116" customWidth="1"/>
    <col min="14595" max="14597" width="14.6640625" style="116" customWidth="1"/>
    <col min="14598" max="14599" width="8.44140625" style="116" customWidth="1"/>
    <col min="14600" max="14600" width="28.44140625" style="116" customWidth="1"/>
    <col min="14601" max="14601" width="11.44140625" style="116" bestFit="1"/>
    <col min="14602" max="14602" width="11.44140625" style="116"/>
    <col min="14603" max="14603" width="29.44140625" style="116" customWidth="1"/>
    <col min="14604" max="14604" width="30.33203125" style="116" customWidth="1"/>
    <col min="14605" max="14605" width="17.5546875" style="116" customWidth="1"/>
    <col min="14606" max="14848" width="11.44140625" style="116"/>
    <col min="14849" max="14849" width="12.5546875" style="116" customWidth="1"/>
    <col min="14850" max="14850" width="10.33203125" style="116" customWidth="1"/>
    <col min="14851" max="14853" width="14.6640625" style="116" customWidth="1"/>
    <col min="14854" max="14855" width="8.44140625" style="116" customWidth="1"/>
    <col min="14856" max="14856" width="28.44140625" style="116" customWidth="1"/>
    <col min="14857" max="14857" width="11.44140625" style="116" bestFit="1"/>
    <col min="14858" max="14858" width="11.44140625" style="116"/>
    <col min="14859" max="14859" width="29.44140625" style="116" customWidth="1"/>
    <col min="14860" max="14860" width="30.33203125" style="116" customWidth="1"/>
    <col min="14861" max="14861" width="17.5546875" style="116" customWidth="1"/>
    <col min="14862" max="15104" width="11.44140625" style="116"/>
    <col min="15105" max="15105" width="12.5546875" style="116" customWidth="1"/>
    <col min="15106" max="15106" width="10.33203125" style="116" customWidth="1"/>
    <col min="15107" max="15109" width="14.6640625" style="116" customWidth="1"/>
    <col min="15110" max="15111" width="8.44140625" style="116" customWidth="1"/>
    <col min="15112" max="15112" width="28.44140625" style="116" customWidth="1"/>
    <col min="15113" max="15113" width="11.44140625" style="116" bestFit="1"/>
    <col min="15114" max="15114" width="11.44140625" style="116"/>
    <col min="15115" max="15115" width="29.44140625" style="116" customWidth="1"/>
    <col min="15116" max="15116" width="30.33203125" style="116" customWidth="1"/>
    <col min="15117" max="15117" width="17.5546875" style="116" customWidth="1"/>
    <col min="15118" max="15360" width="11.44140625" style="116"/>
    <col min="15361" max="15361" width="12.5546875" style="116" customWidth="1"/>
    <col min="15362" max="15362" width="10.33203125" style="116" customWidth="1"/>
    <col min="15363" max="15365" width="14.6640625" style="116" customWidth="1"/>
    <col min="15366" max="15367" width="8.44140625" style="116" customWidth="1"/>
    <col min="15368" max="15368" width="28.44140625" style="116" customWidth="1"/>
    <col min="15369" max="15369" width="11.44140625" style="116" bestFit="1"/>
    <col min="15370" max="15370" width="11.44140625" style="116"/>
    <col min="15371" max="15371" width="29.44140625" style="116" customWidth="1"/>
    <col min="15372" max="15372" width="30.33203125" style="116" customWidth="1"/>
    <col min="15373" max="15373" width="17.5546875" style="116" customWidth="1"/>
    <col min="15374" max="15616" width="11.44140625" style="116"/>
    <col min="15617" max="15617" width="12.5546875" style="116" customWidth="1"/>
    <col min="15618" max="15618" width="10.33203125" style="116" customWidth="1"/>
    <col min="15619" max="15621" width="14.6640625" style="116" customWidth="1"/>
    <col min="15622" max="15623" width="8.44140625" style="116" customWidth="1"/>
    <col min="15624" max="15624" width="28.44140625" style="116" customWidth="1"/>
    <col min="15625" max="15625" width="11.44140625" style="116" bestFit="1"/>
    <col min="15626" max="15626" width="11.44140625" style="116"/>
    <col min="15627" max="15627" width="29.44140625" style="116" customWidth="1"/>
    <col min="15628" max="15628" width="30.33203125" style="116" customWidth="1"/>
    <col min="15629" max="15629" width="17.5546875" style="116" customWidth="1"/>
    <col min="15630" max="15872" width="11.44140625" style="116"/>
    <col min="15873" max="15873" width="12.5546875" style="116" customWidth="1"/>
    <col min="15874" max="15874" width="10.33203125" style="116" customWidth="1"/>
    <col min="15875" max="15877" width="14.6640625" style="116" customWidth="1"/>
    <col min="15878" max="15879" width="8.44140625" style="116" customWidth="1"/>
    <col min="15880" max="15880" width="28.44140625" style="116" customWidth="1"/>
    <col min="15881" max="15881" width="11.44140625" style="116" bestFit="1"/>
    <col min="15882" max="15882" width="11.44140625" style="116"/>
    <col min="15883" max="15883" width="29.44140625" style="116" customWidth="1"/>
    <col min="15884" max="15884" width="30.33203125" style="116" customWidth="1"/>
    <col min="15885" max="15885" width="17.5546875" style="116" customWidth="1"/>
    <col min="15886" max="16128" width="11.44140625" style="116"/>
    <col min="16129" max="16129" width="12.5546875" style="116" customWidth="1"/>
    <col min="16130" max="16130" width="10.33203125" style="116" customWidth="1"/>
    <col min="16131" max="16133" width="14.6640625" style="116" customWidth="1"/>
    <col min="16134" max="16135" width="8.44140625" style="116" customWidth="1"/>
    <col min="16136" max="16136" width="28.44140625" style="116" customWidth="1"/>
    <col min="16137" max="16137" width="11.44140625" style="116" bestFit="1"/>
    <col min="16138" max="16138" width="11.44140625" style="116"/>
    <col min="16139" max="16139" width="29.44140625" style="116" customWidth="1"/>
    <col min="16140" max="16140" width="30.33203125" style="116" customWidth="1"/>
    <col min="16141" max="16141" width="17.5546875" style="116" customWidth="1"/>
    <col min="16142" max="16384" width="11.44140625" style="116"/>
  </cols>
  <sheetData>
    <row r="1" spans="1:14" ht="9.75" customHeight="1">
      <c r="A1" s="18"/>
    </row>
    <row r="2" spans="1:14" ht="58.5" customHeight="1">
      <c r="A2" s="1944" t="s">
        <v>91</v>
      </c>
      <c r="B2" s="1945"/>
      <c r="C2" s="1945"/>
      <c r="D2" s="1945"/>
      <c r="E2" s="1945"/>
      <c r="H2" s="1042"/>
    </row>
    <row r="3" spans="1:14" ht="16.8">
      <c r="A3" s="25" t="e">
        <v>#REF!</v>
      </c>
      <c r="B3" s="1660"/>
      <c r="C3" s="1660"/>
      <c r="D3" s="1660"/>
      <c r="E3" s="618"/>
    </row>
    <row r="4" spans="1:14" ht="4.2" customHeight="1" thickBot="1">
      <c r="A4" s="1661"/>
      <c r="B4" s="1662"/>
      <c r="C4" s="1662"/>
      <c r="D4" s="1662"/>
      <c r="E4" s="1661"/>
    </row>
    <row r="5" spans="1:14" ht="12.6" customHeight="1">
      <c r="A5" s="1946" t="s">
        <v>439</v>
      </c>
      <c r="B5" s="1948" t="s">
        <v>1496</v>
      </c>
      <c r="C5" s="1663" t="s">
        <v>1497</v>
      </c>
      <c r="D5" s="1663"/>
      <c r="E5" s="237"/>
      <c r="L5" s="579"/>
      <c r="M5" s="579"/>
    </row>
    <row r="6" spans="1:14" ht="13.2" customHeight="1">
      <c r="A6" s="1947"/>
      <c r="B6" s="1947"/>
      <c r="C6" s="1664" t="s">
        <v>124</v>
      </c>
      <c r="D6" s="1664" t="s">
        <v>1498</v>
      </c>
      <c r="E6" s="1664" t="s">
        <v>1499</v>
      </c>
      <c r="F6" s="1643"/>
      <c r="H6" s="579"/>
      <c r="I6" s="579"/>
      <c r="J6" s="579"/>
      <c r="K6" s="579"/>
      <c r="L6" s="211"/>
      <c r="M6" s="579"/>
    </row>
    <row r="7" spans="1:14" ht="4.2" customHeight="1">
      <c r="A7" s="113"/>
      <c r="B7" s="113"/>
      <c r="C7" s="1665"/>
      <c r="D7" s="1665"/>
      <c r="E7" s="1665"/>
      <c r="H7" s="579"/>
      <c r="I7" s="579"/>
      <c r="J7" s="579"/>
      <c r="L7" s="579"/>
      <c r="M7" s="579"/>
    </row>
    <row r="8" spans="1:14" ht="12.75" customHeight="1">
      <c r="A8" s="1666" t="s">
        <v>112</v>
      </c>
      <c r="B8" s="1667">
        <v>97</v>
      </c>
      <c r="C8" s="1668" t="s">
        <v>130</v>
      </c>
      <c r="D8" s="1668" t="s">
        <v>130</v>
      </c>
      <c r="E8" s="1668" t="s">
        <v>1500</v>
      </c>
      <c r="F8" s="1643"/>
      <c r="H8" s="579"/>
      <c r="I8" s="579"/>
      <c r="J8" s="579"/>
      <c r="K8" s="1669"/>
      <c r="N8" s="579"/>
    </row>
    <row r="9" spans="1:14" ht="12.75" customHeight="1">
      <c r="A9" s="1666"/>
      <c r="B9" s="1667"/>
      <c r="C9" s="1668" t="s">
        <v>141</v>
      </c>
      <c r="D9" s="1668" t="s">
        <v>141</v>
      </c>
      <c r="E9" s="1668" t="s">
        <v>1501</v>
      </c>
      <c r="F9" s="1643"/>
      <c r="G9" s="1670"/>
      <c r="H9" s="117"/>
      <c r="I9" s="113"/>
      <c r="J9" s="113"/>
      <c r="K9" s="1671"/>
    </row>
    <row r="10" spans="1:14" ht="12.75" customHeight="1">
      <c r="A10" s="1666"/>
      <c r="B10" s="1667"/>
      <c r="C10" s="1668" t="s">
        <v>146</v>
      </c>
      <c r="D10" s="1668" t="s">
        <v>146</v>
      </c>
      <c r="E10" s="1668" t="s">
        <v>1502</v>
      </c>
      <c r="F10" s="1643"/>
      <c r="G10" s="1670"/>
      <c r="H10" s="117"/>
      <c r="I10" s="113"/>
      <c r="J10" s="113"/>
      <c r="K10" s="1671"/>
    </row>
    <row r="11" spans="1:14" ht="11.25" customHeight="1">
      <c r="A11" s="1672"/>
      <c r="B11" s="1673"/>
      <c r="C11" s="1674"/>
      <c r="D11" s="1674"/>
      <c r="E11" s="1674"/>
      <c r="F11" s="1643"/>
      <c r="G11" s="1670"/>
      <c r="H11" s="117"/>
      <c r="I11" s="113"/>
      <c r="J11" s="113"/>
      <c r="K11" s="1671"/>
    </row>
    <row r="12" spans="1:14" ht="13.8">
      <c r="A12" s="1666" t="s">
        <v>115</v>
      </c>
      <c r="B12" s="1667">
        <v>123</v>
      </c>
      <c r="C12" s="1668" t="s">
        <v>128</v>
      </c>
      <c r="D12" s="1668" t="s">
        <v>1503</v>
      </c>
      <c r="E12" s="1668" t="s">
        <v>1504</v>
      </c>
      <c r="H12" s="117"/>
      <c r="I12" s="113"/>
      <c r="J12" s="113"/>
      <c r="K12" s="1671"/>
    </row>
    <row r="13" spans="1:14" ht="12.75" customHeight="1">
      <c r="A13" s="1666"/>
      <c r="B13" s="1667"/>
      <c r="C13" s="1668" t="s">
        <v>130</v>
      </c>
      <c r="D13" s="1668" t="s">
        <v>130</v>
      </c>
      <c r="E13" s="1668" t="s">
        <v>130</v>
      </c>
      <c r="F13" s="1643"/>
      <c r="G13" s="1670"/>
      <c r="K13" s="1671"/>
    </row>
    <row r="14" spans="1:14" ht="12.75" customHeight="1">
      <c r="A14" s="1666"/>
      <c r="B14" s="48"/>
      <c r="C14" s="1668" t="s">
        <v>132</v>
      </c>
      <c r="D14" s="1668" t="s">
        <v>132</v>
      </c>
      <c r="E14" s="1668" t="s">
        <v>132</v>
      </c>
      <c r="F14" s="1643"/>
      <c r="G14" s="1643"/>
      <c r="K14" s="1671"/>
    </row>
    <row r="15" spans="1:14" ht="12.75" customHeight="1">
      <c r="A15" s="1666"/>
      <c r="B15" s="48"/>
      <c r="C15" s="1668" t="s">
        <v>134</v>
      </c>
      <c r="D15" s="1668" t="s">
        <v>134</v>
      </c>
      <c r="E15" s="1668" t="s">
        <v>134</v>
      </c>
      <c r="F15" s="1643"/>
      <c r="G15" s="1643"/>
      <c r="H15" s="579"/>
      <c r="I15" s="579"/>
      <c r="K15" s="1671"/>
    </row>
    <row r="16" spans="1:14" ht="12.75" customHeight="1">
      <c r="A16" s="1666"/>
      <c r="B16" s="48"/>
      <c r="C16" s="1668" t="s">
        <v>137</v>
      </c>
      <c r="D16" s="1668" t="s">
        <v>1505</v>
      </c>
      <c r="E16" s="1668" t="s">
        <v>1506</v>
      </c>
      <c r="F16" s="1643"/>
      <c r="G16" s="1643"/>
      <c r="K16" s="1669"/>
    </row>
    <row r="17" spans="1:11" ht="12.75" customHeight="1">
      <c r="A17" s="1666"/>
      <c r="B17" s="48"/>
      <c r="C17" s="1668" t="s">
        <v>137</v>
      </c>
      <c r="D17" s="1668" t="s">
        <v>137</v>
      </c>
      <c r="E17" s="1668" t="s">
        <v>137</v>
      </c>
      <c r="F17" s="1643"/>
      <c r="G17" s="1643"/>
      <c r="K17" s="1669"/>
    </row>
    <row r="18" spans="1:11" ht="12.75" customHeight="1">
      <c r="A18" s="1666"/>
      <c r="B18" s="48"/>
      <c r="C18" s="1668" t="s">
        <v>1507</v>
      </c>
      <c r="D18" s="1668" t="s">
        <v>1508</v>
      </c>
      <c r="E18" s="1668" t="s">
        <v>1508</v>
      </c>
      <c r="F18" s="1675"/>
      <c r="G18" s="1675"/>
      <c r="K18" s="1669"/>
    </row>
    <row r="19" spans="1:11" ht="12.75" customHeight="1">
      <c r="A19" s="1666"/>
      <c r="B19" s="48"/>
      <c r="C19" s="1668" t="s">
        <v>139</v>
      </c>
      <c r="D19" s="1668" t="s">
        <v>1509</v>
      </c>
      <c r="E19" s="1668" t="s">
        <v>1509</v>
      </c>
      <c r="F19" s="1643"/>
      <c r="G19" s="1643"/>
      <c r="H19" s="1676"/>
      <c r="K19" s="1669"/>
    </row>
    <row r="20" spans="1:11" ht="12.75" customHeight="1">
      <c r="A20" s="1666"/>
      <c r="B20" s="48"/>
      <c r="C20" s="1668" t="s">
        <v>140</v>
      </c>
      <c r="D20" s="1668" t="s">
        <v>1510</v>
      </c>
      <c r="E20" s="1668" t="s">
        <v>1510</v>
      </c>
      <c r="F20" s="1643"/>
      <c r="G20" s="1643"/>
      <c r="H20" s="1676"/>
      <c r="K20" s="1669"/>
    </row>
    <row r="21" spans="1:11" ht="12.75" customHeight="1">
      <c r="A21" s="1666"/>
      <c r="B21" s="48"/>
      <c r="C21" s="1668" t="s">
        <v>141</v>
      </c>
      <c r="D21" s="1668" t="s">
        <v>141</v>
      </c>
      <c r="E21" s="1668" t="s">
        <v>1501</v>
      </c>
      <c r="F21" s="1643"/>
      <c r="G21" s="1643"/>
      <c r="K21" s="1669"/>
    </row>
    <row r="22" spans="1:11" ht="12.75" customHeight="1">
      <c r="A22" s="1666"/>
      <c r="B22" s="48"/>
      <c r="C22" s="1668" t="s">
        <v>142</v>
      </c>
      <c r="D22" s="1668" t="s">
        <v>1511</v>
      </c>
      <c r="E22" s="1668" t="s">
        <v>1512</v>
      </c>
      <c r="F22" s="1643"/>
      <c r="G22" s="1643"/>
      <c r="K22" s="1669"/>
    </row>
    <row r="23" spans="1:11" ht="12.75" customHeight="1">
      <c r="A23" s="1666"/>
      <c r="B23" s="48"/>
      <c r="C23" s="1668" t="s">
        <v>146</v>
      </c>
      <c r="D23" s="1668" t="s">
        <v>146</v>
      </c>
      <c r="E23" s="1668" t="s">
        <v>146</v>
      </c>
      <c r="F23" s="1643"/>
      <c r="G23" s="1643"/>
      <c r="K23" s="1669"/>
    </row>
    <row r="24" spans="1:11" ht="12.75" customHeight="1">
      <c r="A24" s="1666"/>
      <c r="B24" s="48"/>
      <c r="C24" s="1668" t="s">
        <v>147</v>
      </c>
      <c r="D24" s="1668" t="s">
        <v>147</v>
      </c>
      <c r="E24" s="1668" t="s">
        <v>147</v>
      </c>
      <c r="F24" s="1643"/>
      <c r="G24" s="1643"/>
      <c r="K24" s="1669"/>
    </row>
    <row r="25" spans="1:11" ht="12.75" customHeight="1">
      <c r="A25" s="1677"/>
      <c r="B25" s="48"/>
      <c r="C25" s="1668" t="s">
        <v>149</v>
      </c>
      <c r="D25" s="1668" t="s">
        <v>149</v>
      </c>
      <c r="E25" s="1668" t="s">
        <v>149</v>
      </c>
      <c r="F25" s="1643"/>
      <c r="G25" s="1643"/>
      <c r="K25" s="1669"/>
    </row>
    <row r="26" spans="1:11" ht="12.75" customHeight="1">
      <c r="A26" s="1677"/>
      <c r="B26" s="48"/>
      <c r="C26" s="1668" t="s">
        <v>151</v>
      </c>
      <c r="D26" s="1668" t="s">
        <v>1513</v>
      </c>
      <c r="E26" s="1668" t="s">
        <v>1514</v>
      </c>
      <c r="F26" s="1643"/>
      <c r="G26" s="1643"/>
      <c r="K26" s="1669"/>
    </row>
    <row r="27" spans="1:11" ht="10.5" customHeight="1">
      <c r="A27" s="1678"/>
      <c r="B27" s="1679"/>
      <c r="C27" s="1680"/>
      <c r="D27" s="1681"/>
      <c r="E27" s="1681"/>
      <c r="F27" s="1643"/>
      <c r="G27" s="1643"/>
      <c r="K27" s="1669"/>
    </row>
    <row r="28" spans="1:11" ht="13.8">
      <c r="A28" s="1666" t="s">
        <v>116</v>
      </c>
      <c r="B28" s="1667">
        <v>122</v>
      </c>
      <c r="C28" s="1668" t="s">
        <v>141</v>
      </c>
      <c r="D28" s="1668" t="s">
        <v>141</v>
      </c>
      <c r="E28" s="1668" t="s">
        <v>1501</v>
      </c>
      <c r="K28" s="1669"/>
    </row>
    <row r="29" spans="1:11" ht="9.75" customHeight="1">
      <c r="A29" s="1672"/>
      <c r="B29" s="1682"/>
      <c r="C29" s="1681"/>
      <c r="D29" s="1681"/>
      <c r="E29" s="1681"/>
      <c r="F29" s="1643"/>
      <c r="G29" s="1643"/>
      <c r="K29" s="1669"/>
    </row>
    <row r="30" spans="1:11" ht="11.1" customHeight="1">
      <c r="A30" s="1666" t="s">
        <v>117</v>
      </c>
      <c r="B30" s="1667">
        <v>86</v>
      </c>
      <c r="C30" s="1668" t="s">
        <v>130</v>
      </c>
      <c r="D30" s="1668" t="s">
        <v>130</v>
      </c>
      <c r="E30" s="1668" t="s">
        <v>1515</v>
      </c>
      <c r="F30" s="1643"/>
      <c r="H30" s="579"/>
      <c r="I30" s="579"/>
      <c r="K30" s="1669"/>
    </row>
    <row r="31" spans="1:11" ht="11.1" customHeight="1">
      <c r="A31" s="1666"/>
      <c r="B31" s="48"/>
      <c r="C31" s="1668" t="s">
        <v>139</v>
      </c>
      <c r="D31" s="1668" t="s">
        <v>1509</v>
      </c>
      <c r="E31" s="1668" t="s">
        <v>1509</v>
      </c>
      <c r="K31" s="1669"/>
    </row>
    <row r="32" spans="1:11" ht="11.1" customHeight="1">
      <c r="A32" s="1666"/>
      <c r="B32" s="48"/>
      <c r="C32" s="1668" t="s">
        <v>141</v>
      </c>
      <c r="D32" s="1668" t="s">
        <v>141</v>
      </c>
      <c r="E32" s="1668" t="s">
        <v>1501</v>
      </c>
      <c r="K32" s="1669"/>
    </row>
    <row r="33" spans="1:5" ht="11.1" customHeight="1" thickBot="1">
      <c r="A33" s="927"/>
      <c r="B33" s="1683"/>
      <c r="C33" s="1683"/>
      <c r="D33" s="1683"/>
      <c r="E33" s="1683"/>
    </row>
    <row r="34" spans="1:5" ht="11.1" customHeight="1">
      <c r="A34" s="47"/>
      <c r="B34" s="70"/>
      <c r="C34" s="70"/>
      <c r="D34" s="70"/>
      <c r="E34" s="70"/>
    </row>
    <row r="35" spans="1:5" ht="11.1" customHeight="1">
      <c r="B35" s="70"/>
      <c r="C35" s="70"/>
      <c r="D35" s="70"/>
      <c r="E35" s="70"/>
    </row>
    <row r="36" spans="1:5" ht="3.75" customHeight="1">
      <c r="A36" s="47"/>
      <c r="B36" s="70"/>
      <c r="C36" s="70"/>
      <c r="D36" s="70"/>
      <c r="E36" s="70"/>
    </row>
    <row r="37" spans="1:5" ht="13.8">
      <c r="A37" s="47"/>
      <c r="B37" s="70"/>
      <c r="C37" s="70"/>
      <c r="D37" s="70"/>
      <c r="E37" s="70"/>
    </row>
    <row r="38" spans="1:5">
      <c r="B38" s="70"/>
      <c r="C38" s="70"/>
      <c r="D38" s="70"/>
      <c r="E38" s="70"/>
    </row>
    <row r="39" spans="1:5">
      <c r="B39" s="70"/>
      <c r="C39" s="70"/>
      <c r="D39" s="70"/>
      <c r="E39" s="70"/>
    </row>
  </sheetData>
  <mergeCells count="3">
    <mergeCell ref="A2:E2"/>
    <mergeCell ref="A5:A6"/>
    <mergeCell ref="B5:B6"/>
  </mergeCells>
  <printOptions horizontalCentered="1" verticalCentered="1"/>
  <pageMargins left="0.98425196850393704" right="0.98425196850393704" top="0.98425196850393704" bottom="0.98425196850393704" header="0.59055118110236227" footer="0.59055118110236227"/>
  <pageSetup paperSize="9" scale="88" orientation="portrait" useFirstPageNumber="1" r:id="rId1"/>
  <headerFooter alignWithMargins="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5DE51-CD66-42A7-AEB9-F4885A64867A}">
  <sheetPr codeName="Hoja85">
    <pageSetUpPr fitToPage="1"/>
  </sheetPr>
  <dimension ref="A1:G33"/>
  <sheetViews>
    <sheetView zoomScale="85" zoomScaleNormal="85" workbookViewId="0"/>
  </sheetViews>
  <sheetFormatPr baseColWidth="10" defaultColWidth="11.44140625" defaultRowHeight="13.2"/>
  <cols>
    <col min="1" max="1" width="20.5546875" style="1704" customWidth="1"/>
    <col min="2" max="2" width="22.5546875" style="1686" customWidth="1"/>
    <col min="3" max="4" width="20.5546875" style="1686" customWidth="1"/>
    <col min="5" max="5" width="19.33203125" style="1686" customWidth="1"/>
    <col min="6" max="6" width="1.33203125" style="1686" customWidth="1"/>
    <col min="7" max="256" width="11.44140625" style="1686"/>
    <col min="257" max="257" width="20.5546875" style="1686" customWidth="1"/>
    <col min="258" max="258" width="22.5546875" style="1686" customWidth="1"/>
    <col min="259" max="260" width="20.5546875" style="1686" customWidth="1"/>
    <col min="261" max="261" width="19.33203125" style="1686" customWidth="1"/>
    <col min="262" max="262" width="1.33203125" style="1686" customWidth="1"/>
    <col min="263" max="512" width="11.44140625" style="1686"/>
    <col min="513" max="513" width="20.5546875" style="1686" customWidth="1"/>
    <col min="514" max="514" width="22.5546875" style="1686" customWidth="1"/>
    <col min="515" max="516" width="20.5546875" style="1686" customWidth="1"/>
    <col min="517" max="517" width="19.33203125" style="1686" customWidth="1"/>
    <col min="518" max="518" width="1.33203125" style="1686" customWidth="1"/>
    <col min="519" max="768" width="11.44140625" style="1686"/>
    <col min="769" max="769" width="20.5546875" style="1686" customWidth="1"/>
    <col min="770" max="770" width="22.5546875" style="1686" customWidth="1"/>
    <col min="771" max="772" width="20.5546875" style="1686" customWidth="1"/>
    <col min="773" max="773" width="19.33203125" style="1686" customWidth="1"/>
    <col min="774" max="774" width="1.33203125" style="1686" customWidth="1"/>
    <col min="775" max="1024" width="11.44140625" style="1686"/>
    <col min="1025" max="1025" width="20.5546875" style="1686" customWidth="1"/>
    <col min="1026" max="1026" width="22.5546875" style="1686" customWidth="1"/>
    <col min="1027" max="1028" width="20.5546875" style="1686" customWidth="1"/>
    <col min="1029" max="1029" width="19.33203125" style="1686" customWidth="1"/>
    <col min="1030" max="1030" width="1.33203125" style="1686" customWidth="1"/>
    <col min="1031" max="1280" width="11.44140625" style="1686"/>
    <col min="1281" max="1281" width="20.5546875" style="1686" customWidth="1"/>
    <col min="1282" max="1282" width="22.5546875" style="1686" customWidth="1"/>
    <col min="1283" max="1284" width="20.5546875" style="1686" customWidth="1"/>
    <col min="1285" max="1285" width="19.33203125" style="1686" customWidth="1"/>
    <col min="1286" max="1286" width="1.33203125" style="1686" customWidth="1"/>
    <col min="1287" max="1536" width="11.44140625" style="1686"/>
    <col min="1537" max="1537" width="20.5546875" style="1686" customWidth="1"/>
    <col min="1538" max="1538" width="22.5546875" style="1686" customWidth="1"/>
    <col min="1539" max="1540" width="20.5546875" style="1686" customWidth="1"/>
    <col min="1541" max="1541" width="19.33203125" style="1686" customWidth="1"/>
    <col min="1542" max="1542" width="1.33203125" style="1686" customWidth="1"/>
    <col min="1543" max="1792" width="11.44140625" style="1686"/>
    <col min="1793" max="1793" width="20.5546875" style="1686" customWidth="1"/>
    <col min="1794" max="1794" width="22.5546875" style="1686" customWidth="1"/>
    <col min="1795" max="1796" width="20.5546875" style="1686" customWidth="1"/>
    <col min="1797" max="1797" width="19.33203125" style="1686" customWidth="1"/>
    <col min="1798" max="1798" width="1.33203125" style="1686" customWidth="1"/>
    <col min="1799" max="2048" width="11.44140625" style="1686"/>
    <col min="2049" max="2049" width="20.5546875" style="1686" customWidth="1"/>
    <col min="2050" max="2050" width="22.5546875" style="1686" customWidth="1"/>
    <col min="2051" max="2052" width="20.5546875" style="1686" customWidth="1"/>
    <col min="2053" max="2053" width="19.33203125" style="1686" customWidth="1"/>
    <col min="2054" max="2054" width="1.33203125" style="1686" customWidth="1"/>
    <col min="2055" max="2304" width="11.44140625" style="1686"/>
    <col min="2305" max="2305" width="20.5546875" style="1686" customWidth="1"/>
    <col min="2306" max="2306" width="22.5546875" style="1686" customWidth="1"/>
    <col min="2307" max="2308" width="20.5546875" style="1686" customWidth="1"/>
    <col min="2309" max="2309" width="19.33203125" style="1686" customWidth="1"/>
    <col min="2310" max="2310" width="1.33203125" style="1686" customWidth="1"/>
    <col min="2311" max="2560" width="11.44140625" style="1686"/>
    <col min="2561" max="2561" width="20.5546875" style="1686" customWidth="1"/>
    <col min="2562" max="2562" width="22.5546875" style="1686" customWidth="1"/>
    <col min="2563" max="2564" width="20.5546875" style="1686" customWidth="1"/>
    <col min="2565" max="2565" width="19.33203125" style="1686" customWidth="1"/>
    <col min="2566" max="2566" width="1.33203125" style="1686" customWidth="1"/>
    <col min="2567" max="2816" width="11.44140625" style="1686"/>
    <col min="2817" max="2817" width="20.5546875" style="1686" customWidth="1"/>
    <col min="2818" max="2818" width="22.5546875" style="1686" customWidth="1"/>
    <col min="2819" max="2820" width="20.5546875" style="1686" customWidth="1"/>
    <col min="2821" max="2821" width="19.33203125" style="1686" customWidth="1"/>
    <col min="2822" max="2822" width="1.33203125" style="1686" customWidth="1"/>
    <col min="2823" max="3072" width="11.44140625" style="1686"/>
    <col min="3073" max="3073" width="20.5546875" style="1686" customWidth="1"/>
    <col min="3074" max="3074" width="22.5546875" style="1686" customWidth="1"/>
    <col min="3075" max="3076" width="20.5546875" style="1686" customWidth="1"/>
    <col min="3077" max="3077" width="19.33203125" style="1686" customWidth="1"/>
    <col min="3078" max="3078" width="1.33203125" style="1686" customWidth="1"/>
    <col min="3079" max="3328" width="11.44140625" style="1686"/>
    <col min="3329" max="3329" width="20.5546875" style="1686" customWidth="1"/>
    <col min="3330" max="3330" width="22.5546875" style="1686" customWidth="1"/>
    <col min="3331" max="3332" width="20.5546875" style="1686" customWidth="1"/>
    <col min="3333" max="3333" width="19.33203125" style="1686" customWidth="1"/>
    <col min="3334" max="3334" width="1.33203125" style="1686" customWidth="1"/>
    <col min="3335" max="3584" width="11.44140625" style="1686"/>
    <col min="3585" max="3585" width="20.5546875" style="1686" customWidth="1"/>
    <col min="3586" max="3586" width="22.5546875" style="1686" customWidth="1"/>
    <col min="3587" max="3588" width="20.5546875" style="1686" customWidth="1"/>
    <col min="3589" max="3589" width="19.33203125" style="1686" customWidth="1"/>
    <col min="3590" max="3590" width="1.33203125" style="1686" customWidth="1"/>
    <col min="3591" max="3840" width="11.44140625" style="1686"/>
    <col min="3841" max="3841" width="20.5546875" style="1686" customWidth="1"/>
    <col min="3842" max="3842" width="22.5546875" style="1686" customWidth="1"/>
    <col min="3843" max="3844" width="20.5546875" style="1686" customWidth="1"/>
    <col min="3845" max="3845" width="19.33203125" style="1686" customWidth="1"/>
    <col min="3846" max="3846" width="1.33203125" style="1686" customWidth="1"/>
    <col min="3847" max="4096" width="11.44140625" style="1686"/>
    <col min="4097" max="4097" width="20.5546875" style="1686" customWidth="1"/>
    <col min="4098" max="4098" width="22.5546875" style="1686" customWidth="1"/>
    <col min="4099" max="4100" width="20.5546875" style="1686" customWidth="1"/>
    <col min="4101" max="4101" width="19.33203125" style="1686" customWidth="1"/>
    <col min="4102" max="4102" width="1.33203125" style="1686" customWidth="1"/>
    <col min="4103" max="4352" width="11.44140625" style="1686"/>
    <col min="4353" max="4353" width="20.5546875" style="1686" customWidth="1"/>
    <col min="4354" max="4354" width="22.5546875" style="1686" customWidth="1"/>
    <col min="4355" max="4356" width="20.5546875" style="1686" customWidth="1"/>
    <col min="4357" max="4357" width="19.33203125" style="1686" customWidth="1"/>
    <col min="4358" max="4358" width="1.33203125" style="1686" customWidth="1"/>
    <col min="4359" max="4608" width="11.44140625" style="1686"/>
    <col min="4609" max="4609" width="20.5546875" style="1686" customWidth="1"/>
    <col min="4610" max="4610" width="22.5546875" style="1686" customWidth="1"/>
    <col min="4611" max="4612" width="20.5546875" style="1686" customWidth="1"/>
    <col min="4613" max="4613" width="19.33203125" style="1686" customWidth="1"/>
    <col min="4614" max="4614" width="1.33203125" style="1686" customWidth="1"/>
    <col min="4615" max="4864" width="11.44140625" style="1686"/>
    <col min="4865" max="4865" width="20.5546875" style="1686" customWidth="1"/>
    <col min="4866" max="4866" width="22.5546875" style="1686" customWidth="1"/>
    <col min="4867" max="4868" width="20.5546875" style="1686" customWidth="1"/>
    <col min="4869" max="4869" width="19.33203125" style="1686" customWidth="1"/>
    <col min="4870" max="4870" width="1.33203125" style="1686" customWidth="1"/>
    <col min="4871" max="5120" width="11.44140625" style="1686"/>
    <col min="5121" max="5121" width="20.5546875" style="1686" customWidth="1"/>
    <col min="5122" max="5122" width="22.5546875" style="1686" customWidth="1"/>
    <col min="5123" max="5124" width="20.5546875" style="1686" customWidth="1"/>
    <col min="5125" max="5125" width="19.33203125" style="1686" customWidth="1"/>
    <col min="5126" max="5126" width="1.33203125" style="1686" customWidth="1"/>
    <col min="5127" max="5376" width="11.44140625" style="1686"/>
    <col min="5377" max="5377" width="20.5546875" style="1686" customWidth="1"/>
    <col min="5378" max="5378" width="22.5546875" style="1686" customWidth="1"/>
    <col min="5379" max="5380" width="20.5546875" style="1686" customWidth="1"/>
    <col min="5381" max="5381" width="19.33203125" style="1686" customWidth="1"/>
    <col min="5382" max="5382" width="1.33203125" style="1686" customWidth="1"/>
    <col min="5383" max="5632" width="11.44140625" style="1686"/>
    <col min="5633" max="5633" width="20.5546875" style="1686" customWidth="1"/>
    <col min="5634" max="5634" width="22.5546875" style="1686" customWidth="1"/>
    <col min="5635" max="5636" width="20.5546875" style="1686" customWidth="1"/>
    <col min="5637" max="5637" width="19.33203125" style="1686" customWidth="1"/>
    <col min="5638" max="5638" width="1.33203125" style="1686" customWidth="1"/>
    <col min="5639" max="5888" width="11.44140625" style="1686"/>
    <col min="5889" max="5889" width="20.5546875" style="1686" customWidth="1"/>
    <col min="5890" max="5890" width="22.5546875" style="1686" customWidth="1"/>
    <col min="5891" max="5892" width="20.5546875" style="1686" customWidth="1"/>
    <col min="5893" max="5893" width="19.33203125" style="1686" customWidth="1"/>
    <col min="5894" max="5894" width="1.33203125" style="1686" customWidth="1"/>
    <col min="5895" max="6144" width="11.44140625" style="1686"/>
    <col min="6145" max="6145" width="20.5546875" style="1686" customWidth="1"/>
    <col min="6146" max="6146" width="22.5546875" style="1686" customWidth="1"/>
    <col min="6147" max="6148" width="20.5546875" style="1686" customWidth="1"/>
    <col min="6149" max="6149" width="19.33203125" style="1686" customWidth="1"/>
    <col min="6150" max="6150" width="1.33203125" style="1686" customWidth="1"/>
    <col min="6151" max="6400" width="11.44140625" style="1686"/>
    <col min="6401" max="6401" width="20.5546875" style="1686" customWidth="1"/>
    <col min="6402" max="6402" width="22.5546875" style="1686" customWidth="1"/>
    <col min="6403" max="6404" width="20.5546875" style="1686" customWidth="1"/>
    <col min="6405" max="6405" width="19.33203125" style="1686" customWidth="1"/>
    <col min="6406" max="6406" width="1.33203125" style="1686" customWidth="1"/>
    <col min="6407" max="6656" width="11.44140625" style="1686"/>
    <col min="6657" max="6657" width="20.5546875" style="1686" customWidth="1"/>
    <col min="6658" max="6658" width="22.5546875" style="1686" customWidth="1"/>
    <col min="6659" max="6660" width="20.5546875" style="1686" customWidth="1"/>
    <col min="6661" max="6661" width="19.33203125" style="1686" customWidth="1"/>
    <col min="6662" max="6662" width="1.33203125" style="1686" customWidth="1"/>
    <col min="6663" max="6912" width="11.44140625" style="1686"/>
    <col min="6913" max="6913" width="20.5546875" style="1686" customWidth="1"/>
    <col min="6914" max="6914" width="22.5546875" style="1686" customWidth="1"/>
    <col min="6915" max="6916" width="20.5546875" style="1686" customWidth="1"/>
    <col min="6917" max="6917" width="19.33203125" style="1686" customWidth="1"/>
    <col min="6918" max="6918" width="1.33203125" style="1686" customWidth="1"/>
    <col min="6919" max="7168" width="11.44140625" style="1686"/>
    <col min="7169" max="7169" width="20.5546875" style="1686" customWidth="1"/>
    <col min="7170" max="7170" width="22.5546875" style="1686" customWidth="1"/>
    <col min="7171" max="7172" width="20.5546875" style="1686" customWidth="1"/>
    <col min="7173" max="7173" width="19.33203125" style="1686" customWidth="1"/>
    <col min="7174" max="7174" width="1.33203125" style="1686" customWidth="1"/>
    <col min="7175" max="7424" width="11.44140625" style="1686"/>
    <col min="7425" max="7425" width="20.5546875" style="1686" customWidth="1"/>
    <col min="7426" max="7426" width="22.5546875" style="1686" customWidth="1"/>
    <col min="7427" max="7428" width="20.5546875" style="1686" customWidth="1"/>
    <col min="7429" max="7429" width="19.33203125" style="1686" customWidth="1"/>
    <col min="7430" max="7430" width="1.33203125" style="1686" customWidth="1"/>
    <col min="7431" max="7680" width="11.44140625" style="1686"/>
    <col min="7681" max="7681" width="20.5546875" style="1686" customWidth="1"/>
    <col min="7682" max="7682" width="22.5546875" style="1686" customWidth="1"/>
    <col min="7683" max="7684" width="20.5546875" style="1686" customWidth="1"/>
    <col min="7685" max="7685" width="19.33203125" style="1686" customWidth="1"/>
    <col min="7686" max="7686" width="1.33203125" style="1686" customWidth="1"/>
    <col min="7687" max="7936" width="11.44140625" style="1686"/>
    <col min="7937" max="7937" width="20.5546875" style="1686" customWidth="1"/>
    <col min="7938" max="7938" width="22.5546875" style="1686" customWidth="1"/>
    <col min="7939" max="7940" width="20.5546875" style="1686" customWidth="1"/>
    <col min="7941" max="7941" width="19.33203125" style="1686" customWidth="1"/>
    <col min="7942" max="7942" width="1.33203125" style="1686" customWidth="1"/>
    <col min="7943" max="8192" width="11.44140625" style="1686"/>
    <col min="8193" max="8193" width="20.5546875" style="1686" customWidth="1"/>
    <col min="8194" max="8194" width="22.5546875" style="1686" customWidth="1"/>
    <col min="8195" max="8196" width="20.5546875" style="1686" customWidth="1"/>
    <col min="8197" max="8197" width="19.33203125" style="1686" customWidth="1"/>
    <col min="8198" max="8198" width="1.33203125" style="1686" customWidth="1"/>
    <col min="8199" max="8448" width="11.44140625" style="1686"/>
    <col min="8449" max="8449" width="20.5546875" style="1686" customWidth="1"/>
    <col min="8450" max="8450" width="22.5546875" style="1686" customWidth="1"/>
    <col min="8451" max="8452" width="20.5546875" style="1686" customWidth="1"/>
    <col min="8453" max="8453" width="19.33203125" style="1686" customWidth="1"/>
    <col min="8454" max="8454" width="1.33203125" style="1686" customWidth="1"/>
    <col min="8455" max="8704" width="11.44140625" style="1686"/>
    <col min="8705" max="8705" width="20.5546875" style="1686" customWidth="1"/>
    <col min="8706" max="8706" width="22.5546875" style="1686" customWidth="1"/>
    <col min="8707" max="8708" width="20.5546875" style="1686" customWidth="1"/>
    <col min="8709" max="8709" width="19.33203125" style="1686" customWidth="1"/>
    <col min="8710" max="8710" width="1.33203125" style="1686" customWidth="1"/>
    <col min="8711" max="8960" width="11.44140625" style="1686"/>
    <col min="8961" max="8961" width="20.5546875" style="1686" customWidth="1"/>
    <col min="8962" max="8962" width="22.5546875" style="1686" customWidth="1"/>
    <col min="8963" max="8964" width="20.5546875" style="1686" customWidth="1"/>
    <col min="8965" max="8965" width="19.33203125" style="1686" customWidth="1"/>
    <col min="8966" max="8966" width="1.33203125" style="1686" customWidth="1"/>
    <col min="8967" max="9216" width="11.44140625" style="1686"/>
    <col min="9217" max="9217" width="20.5546875" style="1686" customWidth="1"/>
    <col min="9218" max="9218" width="22.5546875" style="1686" customWidth="1"/>
    <col min="9219" max="9220" width="20.5546875" style="1686" customWidth="1"/>
    <col min="9221" max="9221" width="19.33203125" style="1686" customWidth="1"/>
    <col min="9222" max="9222" width="1.33203125" style="1686" customWidth="1"/>
    <col min="9223" max="9472" width="11.44140625" style="1686"/>
    <col min="9473" max="9473" width="20.5546875" style="1686" customWidth="1"/>
    <col min="9474" max="9474" width="22.5546875" style="1686" customWidth="1"/>
    <col min="9475" max="9476" width="20.5546875" style="1686" customWidth="1"/>
    <col min="9477" max="9477" width="19.33203125" style="1686" customWidth="1"/>
    <col min="9478" max="9478" width="1.33203125" style="1686" customWidth="1"/>
    <col min="9479" max="9728" width="11.44140625" style="1686"/>
    <col min="9729" max="9729" width="20.5546875" style="1686" customWidth="1"/>
    <col min="9730" max="9730" width="22.5546875" style="1686" customWidth="1"/>
    <col min="9731" max="9732" width="20.5546875" style="1686" customWidth="1"/>
    <col min="9733" max="9733" width="19.33203125" style="1686" customWidth="1"/>
    <col min="9734" max="9734" width="1.33203125" style="1686" customWidth="1"/>
    <col min="9735" max="9984" width="11.44140625" style="1686"/>
    <col min="9985" max="9985" width="20.5546875" style="1686" customWidth="1"/>
    <col min="9986" max="9986" width="22.5546875" style="1686" customWidth="1"/>
    <col min="9987" max="9988" width="20.5546875" style="1686" customWidth="1"/>
    <col min="9989" max="9989" width="19.33203125" style="1686" customWidth="1"/>
    <col min="9990" max="9990" width="1.33203125" style="1686" customWidth="1"/>
    <col min="9991" max="10240" width="11.44140625" style="1686"/>
    <col min="10241" max="10241" width="20.5546875" style="1686" customWidth="1"/>
    <col min="10242" max="10242" width="22.5546875" style="1686" customWidth="1"/>
    <col min="10243" max="10244" width="20.5546875" style="1686" customWidth="1"/>
    <col min="10245" max="10245" width="19.33203125" style="1686" customWidth="1"/>
    <col min="10246" max="10246" width="1.33203125" style="1686" customWidth="1"/>
    <col min="10247" max="10496" width="11.44140625" style="1686"/>
    <col min="10497" max="10497" width="20.5546875" style="1686" customWidth="1"/>
    <col min="10498" max="10498" width="22.5546875" style="1686" customWidth="1"/>
    <col min="10499" max="10500" width="20.5546875" style="1686" customWidth="1"/>
    <col min="10501" max="10501" width="19.33203125" style="1686" customWidth="1"/>
    <col min="10502" max="10502" width="1.33203125" style="1686" customWidth="1"/>
    <col min="10503" max="10752" width="11.44140625" style="1686"/>
    <col min="10753" max="10753" width="20.5546875" style="1686" customWidth="1"/>
    <col min="10754" max="10754" width="22.5546875" style="1686" customWidth="1"/>
    <col min="10755" max="10756" width="20.5546875" style="1686" customWidth="1"/>
    <col min="10757" max="10757" width="19.33203125" style="1686" customWidth="1"/>
    <col min="10758" max="10758" width="1.33203125" style="1686" customWidth="1"/>
    <col min="10759" max="11008" width="11.44140625" style="1686"/>
    <col min="11009" max="11009" width="20.5546875" style="1686" customWidth="1"/>
    <col min="11010" max="11010" width="22.5546875" style="1686" customWidth="1"/>
    <col min="11011" max="11012" width="20.5546875" style="1686" customWidth="1"/>
    <col min="11013" max="11013" width="19.33203125" style="1686" customWidth="1"/>
    <col min="11014" max="11014" width="1.33203125" style="1686" customWidth="1"/>
    <col min="11015" max="11264" width="11.44140625" style="1686"/>
    <col min="11265" max="11265" width="20.5546875" style="1686" customWidth="1"/>
    <col min="11266" max="11266" width="22.5546875" style="1686" customWidth="1"/>
    <col min="11267" max="11268" width="20.5546875" style="1686" customWidth="1"/>
    <col min="11269" max="11269" width="19.33203125" style="1686" customWidth="1"/>
    <col min="11270" max="11270" width="1.33203125" style="1686" customWidth="1"/>
    <col min="11271" max="11520" width="11.44140625" style="1686"/>
    <col min="11521" max="11521" width="20.5546875" style="1686" customWidth="1"/>
    <col min="11522" max="11522" width="22.5546875" style="1686" customWidth="1"/>
    <col min="11523" max="11524" width="20.5546875" style="1686" customWidth="1"/>
    <col min="11525" max="11525" width="19.33203125" style="1686" customWidth="1"/>
    <col min="11526" max="11526" width="1.33203125" style="1686" customWidth="1"/>
    <col min="11527" max="11776" width="11.44140625" style="1686"/>
    <col min="11777" max="11777" width="20.5546875" style="1686" customWidth="1"/>
    <col min="11778" max="11778" width="22.5546875" style="1686" customWidth="1"/>
    <col min="11779" max="11780" width="20.5546875" style="1686" customWidth="1"/>
    <col min="11781" max="11781" width="19.33203125" style="1686" customWidth="1"/>
    <col min="11782" max="11782" width="1.33203125" style="1686" customWidth="1"/>
    <col min="11783" max="12032" width="11.44140625" style="1686"/>
    <col min="12033" max="12033" width="20.5546875" style="1686" customWidth="1"/>
    <col min="12034" max="12034" width="22.5546875" style="1686" customWidth="1"/>
    <col min="12035" max="12036" width="20.5546875" style="1686" customWidth="1"/>
    <col min="12037" max="12037" width="19.33203125" style="1686" customWidth="1"/>
    <col min="12038" max="12038" width="1.33203125" style="1686" customWidth="1"/>
    <col min="12039" max="12288" width="11.44140625" style="1686"/>
    <col min="12289" max="12289" width="20.5546875" style="1686" customWidth="1"/>
    <col min="12290" max="12290" width="22.5546875" style="1686" customWidth="1"/>
    <col min="12291" max="12292" width="20.5546875" style="1686" customWidth="1"/>
    <col min="12293" max="12293" width="19.33203125" style="1686" customWidth="1"/>
    <col min="12294" max="12294" width="1.33203125" style="1686" customWidth="1"/>
    <col min="12295" max="12544" width="11.44140625" style="1686"/>
    <col min="12545" max="12545" width="20.5546875" style="1686" customWidth="1"/>
    <col min="12546" max="12546" width="22.5546875" style="1686" customWidth="1"/>
    <col min="12547" max="12548" width="20.5546875" style="1686" customWidth="1"/>
    <col min="12549" max="12549" width="19.33203125" style="1686" customWidth="1"/>
    <col min="12550" max="12550" width="1.33203125" style="1686" customWidth="1"/>
    <col min="12551" max="12800" width="11.44140625" style="1686"/>
    <col min="12801" max="12801" width="20.5546875" style="1686" customWidth="1"/>
    <col min="12802" max="12802" width="22.5546875" style="1686" customWidth="1"/>
    <col min="12803" max="12804" width="20.5546875" style="1686" customWidth="1"/>
    <col min="12805" max="12805" width="19.33203125" style="1686" customWidth="1"/>
    <col min="12806" max="12806" width="1.33203125" style="1686" customWidth="1"/>
    <col min="12807" max="13056" width="11.44140625" style="1686"/>
    <col min="13057" max="13057" width="20.5546875" style="1686" customWidth="1"/>
    <col min="13058" max="13058" width="22.5546875" style="1686" customWidth="1"/>
    <col min="13059" max="13060" width="20.5546875" style="1686" customWidth="1"/>
    <col min="13061" max="13061" width="19.33203125" style="1686" customWidth="1"/>
    <col min="13062" max="13062" width="1.33203125" style="1686" customWidth="1"/>
    <col min="13063" max="13312" width="11.44140625" style="1686"/>
    <col min="13313" max="13313" width="20.5546875" style="1686" customWidth="1"/>
    <col min="13314" max="13314" width="22.5546875" style="1686" customWidth="1"/>
    <col min="13315" max="13316" width="20.5546875" style="1686" customWidth="1"/>
    <col min="13317" max="13317" width="19.33203125" style="1686" customWidth="1"/>
    <col min="13318" max="13318" width="1.33203125" style="1686" customWidth="1"/>
    <col min="13319" max="13568" width="11.44140625" style="1686"/>
    <col min="13569" max="13569" width="20.5546875" style="1686" customWidth="1"/>
    <col min="13570" max="13570" width="22.5546875" style="1686" customWidth="1"/>
    <col min="13571" max="13572" width="20.5546875" style="1686" customWidth="1"/>
    <col min="13573" max="13573" width="19.33203125" style="1686" customWidth="1"/>
    <col min="13574" max="13574" width="1.33203125" style="1686" customWidth="1"/>
    <col min="13575" max="13824" width="11.44140625" style="1686"/>
    <col min="13825" max="13825" width="20.5546875" style="1686" customWidth="1"/>
    <col min="13826" max="13826" width="22.5546875" style="1686" customWidth="1"/>
    <col min="13827" max="13828" width="20.5546875" style="1686" customWidth="1"/>
    <col min="13829" max="13829" width="19.33203125" style="1686" customWidth="1"/>
    <col min="13830" max="13830" width="1.33203125" style="1686" customWidth="1"/>
    <col min="13831" max="14080" width="11.44140625" style="1686"/>
    <col min="14081" max="14081" width="20.5546875" style="1686" customWidth="1"/>
    <col min="14082" max="14082" width="22.5546875" style="1686" customWidth="1"/>
    <col min="14083" max="14084" width="20.5546875" style="1686" customWidth="1"/>
    <col min="14085" max="14085" width="19.33203125" style="1686" customWidth="1"/>
    <col min="14086" max="14086" width="1.33203125" style="1686" customWidth="1"/>
    <col min="14087" max="14336" width="11.44140625" style="1686"/>
    <col min="14337" max="14337" width="20.5546875" style="1686" customWidth="1"/>
    <col min="14338" max="14338" width="22.5546875" style="1686" customWidth="1"/>
    <col min="14339" max="14340" width="20.5546875" style="1686" customWidth="1"/>
    <col min="14341" max="14341" width="19.33203125" style="1686" customWidth="1"/>
    <col min="14342" max="14342" width="1.33203125" style="1686" customWidth="1"/>
    <col min="14343" max="14592" width="11.44140625" style="1686"/>
    <col min="14593" max="14593" width="20.5546875" style="1686" customWidth="1"/>
    <col min="14594" max="14594" width="22.5546875" style="1686" customWidth="1"/>
    <col min="14595" max="14596" width="20.5546875" style="1686" customWidth="1"/>
    <col min="14597" max="14597" width="19.33203125" style="1686" customWidth="1"/>
    <col min="14598" max="14598" width="1.33203125" style="1686" customWidth="1"/>
    <col min="14599" max="14848" width="11.44140625" style="1686"/>
    <col min="14849" max="14849" width="20.5546875" style="1686" customWidth="1"/>
    <col min="14850" max="14850" width="22.5546875" style="1686" customWidth="1"/>
    <col min="14851" max="14852" width="20.5546875" style="1686" customWidth="1"/>
    <col min="14853" max="14853" width="19.33203125" style="1686" customWidth="1"/>
    <col min="14854" max="14854" width="1.33203125" style="1686" customWidth="1"/>
    <col min="14855" max="15104" width="11.44140625" style="1686"/>
    <col min="15105" max="15105" width="20.5546875" style="1686" customWidth="1"/>
    <col min="15106" max="15106" width="22.5546875" style="1686" customWidth="1"/>
    <col min="15107" max="15108" width="20.5546875" style="1686" customWidth="1"/>
    <col min="15109" max="15109" width="19.33203125" style="1686" customWidth="1"/>
    <col min="15110" max="15110" width="1.33203125" style="1686" customWidth="1"/>
    <col min="15111" max="15360" width="11.44140625" style="1686"/>
    <col min="15361" max="15361" width="20.5546875" style="1686" customWidth="1"/>
    <col min="15362" max="15362" width="22.5546875" style="1686" customWidth="1"/>
    <col min="15363" max="15364" width="20.5546875" style="1686" customWidth="1"/>
    <col min="15365" max="15365" width="19.33203125" style="1686" customWidth="1"/>
    <col min="15366" max="15366" width="1.33203125" style="1686" customWidth="1"/>
    <col min="15367" max="15616" width="11.44140625" style="1686"/>
    <col min="15617" max="15617" width="20.5546875" style="1686" customWidth="1"/>
    <col min="15618" max="15618" width="22.5546875" style="1686" customWidth="1"/>
    <col min="15619" max="15620" width="20.5546875" style="1686" customWidth="1"/>
    <col min="15621" max="15621" width="19.33203125" style="1686" customWidth="1"/>
    <col min="15622" max="15622" width="1.33203125" style="1686" customWidth="1"/>
    <col min="15623" max="15872" width="11.44140625" style="1686"/>
    <col min="15873" max="15873" width="20.5546875" style="1686" customWidth="1"/>
    <col min="15874" max="15874" width="22.5546875" style="1686" customWidth="1"/>
    <col min="15875" max="15876" width="20.5546875" style="1686" customWidth="1"/>
    <col min="15877" max="15877" width="19.33203125" style="1686" customWidth="1"/>
    <col min="15878" max="15878" width="1.33203125" style="1686" customWidth="1"/>
    <col min="15879" max="16128" width="11.44140625" style="1686"/>
    <col min="16129" max="16129" width="20.5546875" style="1686" customWidth="1"/>
    <col min="16130" max="16130" width="22.5546875" style="1686" customWidth="1"/>
    <col min="16131" max="16132" width="20.5546875" style="1686" customWidth="1"/>
    <col min="16133" max="16133" width="19.33203125" style="1686" customWidth="1"/>
    <col min="16134" max="16134" width="1.33203125" style="1686" customWidth="1"/>
    <col min="16135" max="16384" width="11.44140625" style="1686"/>
  </cols>
  <sheetData>
    <row r="1" spans="1:7">
      <c r="A1" s="1684"/>
      <c r="B1" s="1685"/>
    </row>
    <row r="2" spans="1:7" ht="58.2" customHeight="1">
      <c r="A2" s="1950" t="s">
        <v>1516</v>
      </c>
      <c r="B2" s="1950"/>
      <c r="C2" s="1950"/>
      <c r="D2" s="1950"/>
      <c r="E2" s="1950"/>
    </row>
    <row r="3" spans="1:7" ht="19.95" customHeight="1">
      <c r="A3" s="1951">
        <v>45688</v>
      </c>
      <c r="B3" s="1951"/>
      <c r="C3" s="1951"/>
      <c r="D3" s="1951"/>
      <c r="E3" s="1951"/>
    </row>
    <row r="4" spans="1:7" ht="21" customHeight="1">
      <c r="A4" s="1952" t="s">
        <v>1125</v>
      </c>
      <c r="B4" s="1952"/>
      <c r="C4" s="1952"/>
      <c r="D4" s="1952"/>
      <c r="E4" s="1952"/>
    </row>
    <row r="5" spans="1:7" ht="6.75" customHeight="1" thickBot="1">
      <c r="A5" s="1687"/>
      <c r="B5" s="1688"/>
      <c r="C5" s="1688"/>
      <c r="D5" s="1688"/>
      <c r="E5" s="1689"/>
    </row>
    <row r="6" spans="1:7" ht="29.4" customHeight="1">
      <c r="A6" s="1953" t="s">
        <v>439</v>
      </c>
      <c r="B6" s="1953" t="s">
        <v>1517</v>
      </c>
      <c r="C6" s="1955" t="s">
        <v>1518</v>
      </c>
      <c r="D6" s="1956"/>
      <c r="E6" s="1957"/>
    </row>
    <row r="7" spans="1:7" ht="17.25" customHeight="1">
      <c r="A7" s="1954"/>
      <c r="B7" s="1954"/>
      <c r="C7" s="1690" t="s">
        <v>1519</v>
      </c>
      <c r="D7" s="1691" t="s">
        <v>1520</v>
      </c>
      <c r="E7" s="1957"/>
    </row>
    <row r="8" spans="1:7" ht="17.25" customHeight="1">
      <c r="A8" s="1692" t="s">
        <v>112</v>
      </c>
      <c r="B8" s="1693" t="s">
        <v>323</v>
      </c>
      <c r="C8" s="1694">
        <v>0.69799999999999995</v>
      </c>
      <c r="D8" s="1695">
        <v>5.8000000000000003E-2</v>
      </c>
      <c r="E8" s="1696"/>
      <c r="F8" s="1696"/>
      <c r="G8" s="1696"/>
    </row>
    <row r="9" spans="1:7" ht="17.25" customHeight="1">
      <c r="A9" s="1697"/>
      <c r="B9" s="1693" t="s">
        <v>1521</v>
      </c>
      <c r="C9" s="1694">
        <v>1.097</v>
      </c>
      <c r="D9" s="1695">
        <v>9.0999999999999998E-2</v>
      </c>
      <c r="E9" s="1696"/>
      <c r="F9" s="1696"/>
      <c r="G9" s="1696"/>
    </row>
    <row r="10" spans="1:7" ht="17.25" customHeight="1">
      <c r="A10" s="1697"/>
      <c r="B10" s="1693" t="s">
        <v>325</v>
      </c>
      <c r="C10" s="1694">
        <v>1.498</v>
      </c>
      <c r="D10" s="1695">
        <v>0.124</v>
      </c>
      <c r="E10" s="1696"/>
      <c r="F10" s="1696"/>
      <c r="G10" s="1696"/>
    </row>
    <row r="11" spans="1:7" ht="17.25" customHeight="1">
      <c r="A11" s="1698"/>
      <c r="B11" s="1699" t="s">
        <v>326</v>
      </c>
      <c r="C11" s="1700">
        <v>1.9</v>
      </c>
      <c r="D11" s="1701">
        <v>0.157</v>
      </c>
      <c r="E11" s="1696"/>
      <c r="F11" s="1696"/>
      <c r="G11" s="1696"/>
    </row>
    <row r="12" spans="1:7" ht="17.25" customHeight="1">
      <c r="A12" s="1697" t="s">
        <v>115</v>
      </c>
      <c r="B12" s="1693" t="s">
        <v>323</v>
      </c>
      <c r="C12" s="1702">
        <v>0.49299999999999999</v>
      </c>
      <c r="D12" s="1703">
        <v>4.1000000000000002E-2</v>
      </c>
      <c r="E12" s="1696"/>
      <c r="F12" s="1696"/>
      <c r="G12" s="1696"/>
    </row>
    <row r="13" spans="1:7" ht="16.5" customHeight="1">
      <c r="B13" s="1693" t="s">
        <v>1521</v>
      </c>
      <c r="C13" s="1694">
        <v>1.149</v>
      </c>
      <c r="D13" s="1695">
        <v>9.5299999999999996E-2</v>
      </c>
      <c r="E13" s="1696"/>
      <c r="F13" s="1696"/>
      <c r="G13" s="1696"/>
    </row>
    <row r="14" spans="1:7" ht="16.5" customHeight="1">
      <c r="A14" s="1697"/>
      <c r="B14" s="1693" t="s">
        <v>325</v>
      </c>
      <c r="C14" s="1694">
        <v>1.7529999999999999</v>
      </c>
      <c r="D14" s="1695">
        <v>0.14499999999999999</v>
      </c>
      <c r="E14" s="1696"/>
      <c r="F14" s="1696"/>
      <c r="G14" s="1696"/>
    </row>
    <row r="15" spans="1:7" ht="16.5" customHeight="1">
      <c r="A15" s="1698"/>
      <c r="B15" s="1699" t="s">
        <v>326</v>
      </c>
      <c r="C15" s="1700">
        <v>1.998</v>
      </c>
      <c r="D15" s="1701">
        <v>0.16500000000000001</v>
      </c>
      <c r="E15" s="1696"/>
      <c r="F15" s="1696"/>
      <c r="G15" s="1696"/>
    </row>
    <row r="16" spans="1:7" ht="16.5" customHeight="1">
      <c r="A16" s="1697" t="s">
        <v>1522</v>
      </c>
      <c r="B16" s="1693" t="s">
        <v>323</v>
      </c>
      <c r="C16" s="1694">
        <v>0.6</v>
      </c>
      <c r="D16" s="1705">
        <v>4.99E-2</v>
      </c>
      <c r="E16" s="1696"/>
      <c r="F16" s="1696"/>
      <c r="G16" s="1696"/>
    </row>
    <row r="17" spans="1:7" ht="16.5" customHeight="1">
      <c r="A17" s="1697"/>
      <c r="B17" s="1693" t="s">
        <v>1521</v>
      </c>
      <c r="C17" s="1694">
        <v>1.206</v>
      </c>
      <c r="D17" s="1705">
        <v>0.1</v>
      </c>
      <c r="E17" s="1696"/>
      <c r="F17" s="1696"/>
      <c r="G17" s="1696"/>
    </row>
    <row r="18" spans="1:7" ht="16.5" customHeight="1">
      <c r="A18" s="1697"/>
      <c r="B18" s="1693" t="s">
        <v>325</v>
      </c>
      <c r="C18" s="1694">
        <v>1.45</v>
      </c>
      <c r="D18" s="1705">
        <v>0.12</v>
      </c>
      <c r="E18" s="1696"/>
      <c r="F18" s="1696"/>
      <c r="G18" s="1696"/>
    </row>
    <row r="19" spans="1:7" ht="16.5" customHeight="1">
      <c r="A19" s="1706"/>
      <c r="B19" s="1699" t="s">
        <v>326</v>
      </c>
      <c r="C19" s="1700">
        <v>1.9359999999999999</v>
      </c>
      <c r="D19" s="1707">
        <v>0.16</v>
      </c>
      <c r="E19" s="1696"/>
      <c r="F19" s="1696"/>
      <c r="G19" s="1696"/>
    </row>
    <row r="20" spans="1:7" ht="16.5" customHeight="1">
      <c r="A20" s="1697" t="s">
        <v>117</v>
      </c>
      <c r="B20" s="1693" t="s">
        <v>323</v>
      </c>
      <c r="C20" s="1694">
        <v>0.80600000000000005</v>
      </c>
      <c r="D20" s="1705">
        <v>6.7000000000000004E-2</v>
      </c>
      <c r="E20" s="1696"/>
      <c r="F20" s="1696"/>
      <c r="G20" s="1696"/>
    </row>
    <row r="21" spans="1:7" ht="16.5" customHeight="1">
      <c r="A21" s="1697"/>
      <c r="B21" s="1693" t="s">
        <v>1521</v>
      </c>
      <c r="C21" s="1694">
        <v>1.206</v>
      </c>
      <c r="D21" s="1705">
        <v>0.1</v>
      </c>
      <c r="E21" s="1696"/>
      <c r="F21" s="1696"/>
      <c r="G21" s="1696"/>
    </row>
    <row r="22" spans="1:7" ht="16.5" customHeight="1">
      <c r="A22" s="1697"/>
      <c r="B22" s="1693" t="s">
        <v>325</v>
      </c>
      <c r="C22" s="1694">
        <v>2.1202999999999999</v>
      </c>
      <c r="D22" s="1705">
        <v>0.17499999999999999</v>
      </c>
      <c r="E22" s="1696"/>
      <c r="F22" s="1696"/>
      <c r="G22" s="1696"/>
    </row>
    <row r="23" spans="1:7" ht="16.5" customHeight="1" thickBot="1">
      <c r="A23" s="1708"/>
      <c r="B23" s="1709" t="s">
        <v>326</v>
      </c>
      <c r="C23" s="1710">
        <v>2.3029999999999999</v>
      </c>
      <c r="D23" s="1711">
        <v>0.19</v>
      </c>
      <c r="E23" s="1696"/>
      <c r="F23" s="1696"/>
      <c r="G23" s="1696"/>
    </row>
    <row r="24" spans="1:7" ht="16.5" customHeight="1">
      <c r="A24" s="1712" t="s">
        <v>202</v>
      </c>
      <c r="B24" s="1713"/>
      <c r="C24" s="1713"/>
      <c r="D24" s="1713"/>
      <c r="E24" s="1693"/>
    </row>
    <row r="25" spans="1:7" ht="12.6" customHeight="1">
      <c r="A25" s="1714" t="s">
        <v>1523</v>
      </c>
      <c r="B25" s="1693"/>
      <c r="C25" s="1715"/>
      <c r="D25" s="1716"/>
      <c r="E25" s="1949"/>
    </row>
    <row r="26" spans="1:7" ht="12.6" customHeight="1">
      <c r="A26" s="1714" t="s">
        <v>1524</v>
      </c>
      <c r="B26" s="1693"/>
      <c r="C26" s="1715"/>
      <c r="D26" s="1716"/>
      <c r="E26" s="1949"/>
      <c r="F26" s="1717"/>
      <c r="G26" s="1685"/>
    </row>
    <row r="27" spans="1:7" ht="12.6" customHeight="1">
      <c r="A27" s="1714" t="s">
        <v>1525</v>
      </c>
      <c r="B27" s="1693"/>
      <c r="C27" s="1715"/>
      <c r="D27" s="1716"/>
      <c r="E27" s="1949"/>
    </row>
    <row r="28" spans="1:7" ht="12.6" customHeight="1">
      <c r="A28" s="1714"/>
      <c r="C28" s="1718"/>
      <c r="D28" s="1718"/>
      <c r="E28" s="1718"/>
    </row>
    <row r="29" spans="1:7" ht="16.95" customHeight="1">
      <c r="A29" s="1719"/>
      <c r="C29" s="1718"/>
      <c r="D29" s="1718"/>
      <c r="E29" s="1718"/>
    </row>
    <row r="30" spans="1:7" ht="12" customHeight="1">
      <c r="A30" s="1686"/>
      <c r="C30" s="1718"/>
      <c r="D30" s="1718"/>
      <c r="E30" s="1718"/>
    </row>
    <row r="31" spans="1:7" ht="12.75" customHeight="1">
      <c r="A31" s="1718"/>
      <c r="E31" s="1718"/>
    </row>
    <row r="32" spans="1:7" ht="7.5" customHeight="1">
      <c r="A32" s="1720"/>
      <c r="B32" s="1721"/>
      <c r="D32" s="1721"/>
      <c r="E32" s="1718"/>
    </row>
    <row r="33" spans="5:5">
      <c r="E33" s="1718"/>
    </row>
  </sheetData>
  <mergeCells count="8">
    <mergeCell ref="E25:E27"/>
    <mergeCell ref="A2:E2"/>
    <mergeCell ref="A3:E3"/>
    <mergeCell ref="A4:E4"/>
    <mergeCell ref="A6:A7"/>
    <mergeCell ref="B6:B7"/>
    <mergeCell ref="C6:D6"/>
    <mergeCell ref="E6:E7"/>
  </mergeCells>
  <printOptions horizontalCentered="1" verticalCentered="1"/>
  <pageMargins left="1.1023622047244095" right="0.78740157480314965" top="0.74803149606299213" bottom="0.43307086614173229" header="0" footer="0"/>
  <pageSetup paperSize="9" scale="71" orientation="portrait" r:id="rId1"/>
  <headerFooter alignWithMargins="0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1F81B-A74E-4086-B341-8A0872EF0657}">
  <sheetPr codeName="Hoja86"/>
  <dimension ref="A1:Q155"/>
  <sheetViews>
    <sheetView zoomScaleNormal="100" workbookViewId="0"/>
  </sheetViews>
  <sheetFormatPr baseColWidth="10" defaultColWidth="11.44140625" defaultRowHeight="14.4"/>
  <cols>
    <col min="1" max="1" width="4" style="1723" customWidth="1"/>
    <col min="2" max="2" width="5.33203125" style="1723" customWidth="1"/>
    <col min="3" max="3" width="30.33203125" style="1723" customWidth="1"/>
    <col min="4" max="4" width="12.33203125" style="1723" customWidth="1"/>
    <col min="5" max="6" width="11.5546875" style="1723" bestFit="1" customWidth="1"/>
    <col min="7" max="7" width="12.33203125" style="1723" bestFit="1" customWidth="1"/>
    <col min="8" max="8" width="12" style="1723" bestFit="1" customWidth="1"/>
    <col min="9" max="9" width="11.44140625" style="1724"/>
    <col min="10" max="11" width="7.88671875" style="1723" customWidth="1"/>
    <col min="12" max="12" width="14.5546875" style="1723" customWidth="1"/>
    <col min="13" max="256" width="11.44140625" style="1723"/>
    <col min="257" max="257" width="4" style="1723" customWidth="1"/>
    <col min="258" max="258" width="5.33203125" style="1723" customWidth="1"/>
    <col min="259" max="259" width="30.33203125" style="1723" customWidth="1"/>
    <col min="260" max="260" width="12.33203125" style="1723" customWidth="1"/>
    <col min="261" max="262" width="11.5546875" style="1723" bestFit="1" customWidth="1"/>
    <col min="263" max="263" width="12.33203125" style="1723" bestFit="1" customWidth="1"/>
    <col min="264" max="264" width="12" style="1723" bestFit="1" customWidth="1"/>
    <col min="265" max="265" width="11.44140625" style="1723"/>
    <col min="266" max="267" width="7.88671875" style="1723" customWidth="1"/>
    <col min="268" max="268" width="14.5546875" style="1723" customWidth="1"/>
    <col min="269" max="512" width="11.44140625" style="1723"/>
    <col min="513" max="513" width="4" style="1723" customWidth="1"/>
    <col min="514" max="514" width="5.33203125" style="1723" customWidth="1"/>
    <col min="515" max="515" width="30.33203125" style="1723" customWidth="1"/>
    <col min="516" max="516" width="12.33203125" style="1723" customWidth="1"/>
    <col min="517" max="518" width="11.5546875" style="1723" bestFit="1" customWidth="1"/>
    <col min="519" max="519" width="12.33203125" style="1723" bestFit="1" customWidth="1"/>
    <col min="520" max="520" width="12" style="1723" bestFit="1" customWidth="1"/>
    <col min="521" max="521" width="11.44140625" style="1723"/>
    <col min="522" max="523" width="7.88671875" style="1723" customWidth="1"/>
    <col min="524" max="524" width="14.5546875" style="1723" customWidth="1"/>
    <col min="525" max="768" width="11.44140625" style="1723"/>
    <col min="769" max="769" width="4" style="1723" customWidth="1"/>
    <col min="770" max="770" width="5.33203125" style="1723" customWidth="1"/>
    <col min="771" max="771" width="30.33203125" style="1723" customWidth="1"/>
    <col min="772" max="772" width="12.33203125" style="1723" customWidth="1"/>
    <col min="773" max="774" width="11.5546875" style="1723" bestFit="1" customWidth="1"/>
    <col min="775" max="775" width="12.33203125" style="1723" bestFit="1" customWidth="1"/>
    <col min="776" max="776" width="12" style="1723" bestFit="1" customWidth="1"/>
    <col min="777" max="777" width="11.44140625" style="1723"/>
    <col min="778" max="779" width="7.88671875" style="1723" customWidth="1"/>
    <col min="780" max="780" width="14.5546875" style="1723" customWidth="1"/>
    <col min="781" max="1024" width="11.44140625" style="1723"/>
    <col min="1025" max="1025" width="4" style="1723" customWidth="1"/>
    <col min="1026" max="1026" width="5.33203125" style="1723" customWidth="1"/>
    <col min="1027" max="1027" width="30.33203125" style="1723" customWidth="1"/>
    <col min="1028" max="1028" width="12.33203125" style="1723" customWidth="1"/>
    <col min="1029" max="1030" width="11.5546875" style="1723" bestFit="1" customWidth="1"/>
    <col min="1031" max="1031" width="12.33203125" style="1723" bestFit="1" customWidth="1"/>
    <col min="1032" max="1032" width="12" style="1723" bestFit="1" customWidth="1"/>
    <col min="1033" max="1033" width="11.44140625" style="1723"/>
    <col min="1034" max="1035" width="7.88671875" style="1723" customWidth="1"/>
    <col min="1036" max="1036" width="14.5546875" style="1723" customWidth="1"/>
    <col min="1037" max="1280" width="11.44140625" style="1723"/>
    <col min="1281" max="1281" width="4" style="1723" customWidth="1"/>
    <col min="1282" max="1282" width="5.33203125" style="1723" customWidth="1"/>
    <col min="1283" max="1283" width="30.33203125" style="1723" customWidth="1"/>
    <col min="1284" max="1284" width="12.33203125" style="1723" customWidth="1"/>
    <col min="1285" max="1286" width="11.5546875" style="1723" bestFit="1" customWidth="1"/>
    <col min="1287" max="1287" width="12.33203125" style="1723" bestFit="1" customWidth="1"/>
    <col min="1288" max="1288" width="12" style="1723" bestFit="1" customWidth="1"/>
    <col min="1289" max="1289" width="11.44140625" style="1723"/>
    <col min="1290" max="1291" width="7.88671875" style="1723" customWidth="1"/>
    <col min="1292" max="1292" width="14.5546875" style="1723" customWidth="1"/>
    <col min="1293" max="1536" width="11.44140625" style="1723"/>
    <col min="1537" max="1537" width="4" style="1723" customWidth="1"/>
    <col min="1538" max="1538" width="5.33203125" style="1723" customWidth="1"/>
    <col min="1539" max="1539" width="30.33203125" style="1723" customWidth="1"/>
    <col min="1540" max="1540" width="12.33203125" style="1723" customWidth="1"/>
    <col min="1541" max="1542" width="11.5546875" style="1723" bestFit="1" customWidth="1"/>
    <col min="1543" max="1543" width="12.33203125" style="1723" bestFit="1" customWidth="1"/>
    <col min="1544" max="1544" width="12" style="1723" bestFit="1" customWidth="1"/>
    <col min="1545" max="1545" width="11.44140625" style="1723"/>
    <col min="1546" max="1547" width="7.88671875" style="1723" customWidth="1"/>
    <col min="1548" max="1548" width="14.5546875" style="1723" customWidth="1"/>
    <col min="1549" max="1792" width="11.44140625" style="1723"/>
    <col min="1793" max="1793" width="4" style="1723" customWidth="1"/>
    <col min="1794" max="1794" width="5.33203125" style="1723" customWidth="1"/>
    <col min="1795" max="1795" width="30.33203125" style="1723" customWidth="1"/>
    <col min="1796" max="1796" width="12.33203125" style="1723" customWidth="1"/>
    <col min="1797" max="1798" width="11.5546875" style="1723" bestFit="1" customWidth="1"/>
    <col min="1799" max="1799" width="12.33203125" style="1723" bestFit="1" customWidth="1"/>
    <col min="1800" max="1800" width="12" style="1723" bestFit="1" customWidth="1"/>
    <col min="1801" max="1801" width="11.44140625" style="1723"/>
    <col min="1802" max="1803" width="7.88671875" style="1723" customWidth="1"/>
    <col min="1804" max="1804" width="14.5546875" style="1723" customWidth="1"/>
    <col min="1805" max="2048" width="11.44140625" style="1723"/>
    <col min="2049" max="2049" width="4" style="1723" customWidth="1"/>
    <col min="2050" max="2050" width="5.33203125" style="1723" customWidth="1"/>
    <col min="2051" max="2051" width="30.33203125" style="1723" customWidth="1"/>
    <col min="2052" max="2052" width="12.33203125" style="1723" customWidth="1"/>
    <col min="2053" max="2054" width="11.5546875" style="1723" bestFit="1" customWidth="1"/>
    <col min="2055" max="2055" width="12.33203125" style="1723" bestFit="1" customWidth="1"/>
    <col min="2056" max="2056" width="12" style="1723" bestFit="1" customWidth="1"/>
    <col min="2057" max="2057" width="11.44140625" style="1723"/>
    <col min="2058" max="2059" width="7.88671875" style="1723" customWidth="1"/>
    <col min="2060" max="2060" width="14.5546875" style="1723" customWidth="1"/>
    <col min="2061" max="2304" width="11.44140625" style="1723"/>
    <col min="2305" max="2305" width="4" style="1723" customWidth="1"/>
    <col min="2306" max="2306" width="5.33203125" style="1723" customWidth="1"/>
    <col min="2307" max="2307" width="30.33203125" style="1723" customWidth="1"/>
    <col min="2308" max="2308" width="12.33203125" style="1723" customWidth="1"/>
    <col min="2309" max="2310" width="11.5546875" style="1723" bestFit="1" customWidth="1"/>
    <col min="2311" max="2311" width="12.33203125" style="1723" bestFit="1" customWidth="1"/>
    <col min="2312" max="2312" width="12" style="1723" bestFit="1" customWidth="1"/>
    <col min="2313" max="2313" width="11.44140625" style="1723"/>
    <col min="2314" max="2315" width="7.88671875" style="1723" customWidth="1"/>
    <col min="2316" max="2316" width="14.5546875" style="1723" customWidth="1"/>
    <col min="2317" max="2560" width="11.44140625" style="1723"/>
    <col min="2561" max="2561" width="4" style="1723" customWidth="1"/>
    <col min="2562" max="2562" width="5.33203125" style="1723" customWidth="1"/>
    <col min="2563" max="2563" width="30.33203125" style="1723" customWidth="1"/>
    <col min="2564" max="2564" width="12.33203125" style="1723" customWidth="1"/>
    <col min="2565" max="2566" width="11.5546875" style="1723" bestFit="1" customWidth="1"/>
    <col min="2567" max="2567" width="12.33203125" style="1723" bestFit="1" customWidth="1"/>
    <col min="2568" max="2568" width="12" style="1723" bestFit="1" customWidth="1"/>
    <col min="2569" max="2569" width="11.44140625" style="1723"/>
    <col min="2570" max="2571" width="7.88671875" style="1723" customWidth="1"/>
    <col min="2572" max="2572" width="14.5546875" style="1723" customWidth="1"/>
    <col min="2573" max="2816" width="11.44140625" style="1723"/>
    <col min="2817" max="2817" width="4" style="1723" customWidth="1"/>
    <col min="2818" max="2818" width="5.33203125" style="1723" customWidth="1"/>
    <col min="2819" max="2819" width="30.33203125" style="1723" customWidth="1"/>
    <col min="2820" max="2820" width="12.33203125" style="1723" customWidth="1"/>
    <col min="2821" max="2822" width="11.5546875" style="1723" bestFit="1" customWidth="1"/>
    <col min="2823" max="2823" width="12.33203125" style="1723" bestFit="1" customWidth="1"/>
    <col min="2824" max="2824" width="12" style="1723" bestFit="1" customWidth="1"/>
    <col min="2825" max="2825" width="11.44140625" style="1723"/>
    <col min="2826" max="2827" width="7.88671875" style="1723" customWidth="1"/>
    <col min="2828" max="2828" width="14.5546875" style="1723" customWidth="1"/>
    <col min="2829" max="3072" width="11.44140625" style="1723"/>
    <col min="3073" max="3073" width="4" style="1723" customWidth="1"/>
    <col min="3074" max="3074" width="5.33203125" style="1723" customWidth="1"/>
    <col min="3075" max="3075" width="30.33203125" style="1723" customWidth="1"/>
    <col min="3076" max="3076" width="12.33203125" style="1723" customWidth="1"/>
    <col min="3077" max="3078" width="11.5546875" style="1723" bestFit="1" customWidth="1"/>
    <col min="3079" max="3079" width="12.33203125" style="1723" bestFit="1" customWidth="1"/>
    <col min="3080" max="3080" width="12" style="1723" bestFit="1" customWidth="1"/>
    <col min="3081" max="3081" width="11.44140625" style="1723"/>
    <col min="3082" max="3083" width="7.88671875" style="1723" customWidth="1"/>
    <col min="3084" max="3084" width="14.5546875" style="1723" customWidth="1"/>
    <col min="3085" max="3328" width="11.44140625" style="1723"/>
    <col min="3329" max="3329" width="4" style="1723" customWidth="1"/>
    <col min="3330" max="3330" width="5.33203125" style="1723" customWidth="1"/>
    <col min="3331" max="3331" width="30.33203125" style="1723" customWidth="1"/>
    <col min="3332" max="3332" width="12.33203125" style="1723" customWidth="1"/>
    <col min="3333" max="3334" width="11.5546875" style="1723" bestFit="1" customWidth="1"/>
    <col min="3335" max="3335" width="12.33203125" style="1723" bestFit="1" customWidth="1"/>
    <col min="3336" max="3336" width="12" style="1723" bestFit="1" customWidth="1"/>
    <col min="3337" max="3337" width="11.44140625" style="1723"/>
    <col min="3338" max="3339" width="7.88671875" style="1723" customWidth="1"/>
    <col min="3340" max="3340" width="14.5546875" style="1723" customWidth="1"/>
    <col min="3341" max="3584" width="11.44140625" style="1723"/>
    <col min="3585" max="3585" width="4" style="1723" customWidth="1"/>
    <col min="3586" max="3586" width="5.33203125" style="1723" customWidth="1"/>
    <col min="3587" max="3587" width="30.33203125" style="1723" customWidth="1"/>
    <col min="3588" max="3588" width="12.33203125" style="1723" customWidth="1"/>
    <col min="3589" max="3590" width="11.5546875" style="1723" bestFit="1" customWidth="1"/>
    <col min="3591" max="3591" width="12.33203125" style="1723" bestFit="1" customWidth="1"/>
    <col min="3592" max="3592" width="12" style="1723" bestFit="1" customWidth="1"/>
    <col min="3593" max="3593" width="11.44140625" style="1723"/>
    <col min="3594" max="3595" width="7.88671875" style="1723" customWidth="1"/>
    <col min="3596" max="3596" width="14.5546875" style="1723" customWidth="1"/>
    <col min="3597" max="3840" width="11.44140625" style="1723"/>
    <col min="3841" max="3841" width="4" style="1723" customWidth="1"/>
    <col min="3842" max="3842" width="5.33203125" style="1723" customWidth="1"/>
    <col min="3843" max="3843" width="30.33203125" style="1723" customWidth="1"/>
    <col min="3844" max="3844" width="12.33203125" style="1723" customWidth="1"/>
    <col min="3845" max="3846" width="11.5546875" style="1723" bestFit="1" customWidth="1"/>
    <col min="3847" max="3847" width="12.33203125" style="1723" bestFit="1" customWidth="1"/>
    <col min="3848" max="3848" width="12" style="1723" bestFit="1" customWidth="1"/>
    <col min="3849" max="3849" width="11.44140625" style="1723"/>
    <col min="3850" max="3851" width="7.88671875" style="1723" customWidth="1"/>
    <col min="3852" max="3852" width="14.5546875" style="1723" customWidth="1"/>
    <col min="3853" max="4096" width="11.44140625" style="1723"/>
    <col min="4097" max="4097" width="4" style="1723" customWidth="1"/>
    <col min="4098" max="4098" width="5.33203125" style="1723" customWidth="1"/>
    <col min="4099" max="4099" width="30.33203125" style="1723" customWidth="1"/>
    <col min="4100" max="4100" width="12.33203125" style="1723" customWidth="1"/>
    <col min="4101" max="4102" width="11.5546875" style="1723" bestFit="1" customWidth="1"/>
    <col min="4103" max="4103" width="12.33203125" style="1723" bestFit="1" customWidth="1"/>
    <col min="4104" max="4104" width="12" style="1723" bestFit="1" customWidth="1"/>
    <col min="4105" max="4105" width="11.44140625" style="1723"/>
    <col min="4106" max="4107" width="7.88671875" style="1723" customWidth="1"/>
    <col min="4108" max="4108" width="14.5546875" style="1723" customWidth="1"/>
    <col min="4109" max="4352" width="11.44140625" style="1723"/>
    <col min="4353" max="4353" width="4" style="1723" customWidth="1"/>
    <col min="4354" max="4354" width="5.33203125" style="1723" customWidth="1"/>
    <col min="4355" max="4355" width="30.33203125" style="1723" customWidth="1"/>
    <col min="4356" max="4356" width="12.33203125" style="1723" customWidth="1"/>
    <col min="4357" max="4358" width="11.5546875" style="1723" bestFit="1" customWidth="1"/>
    <col min="4359" max="4359" width="12.33203125" style="1723" bestFit="1" customWidth="1"/>
    <col min="4360" max="4360" width="12" style="1723" bestFit="1" customWidth="1"/>
    <col min="4361" max="4361" width="11.44140625" style="1723"/>
    <col min="4362" max="4363" width="7.88671875" style="1723" customWidth="1"/>
    <col min="4364" max="4364" width="14.5546875" style="1723" customWidth="1"/>
    <col min="4365" max="4608" width="11.44140625" style="1723"/>
    <col min="4609" max="4609" width="4" style="1723" customWidth="1"/>
    <col min="4610" max="4610" width="5.33203125" style="1723" customWidth="1"/>
    <col min="4611" max="4611" width="30.33203125" style="1723" customWidth="1"/>
    <col min="4612" max="4612" width="12.33203125" style="1723" customWidth="1"/>
    <col min="4613" max="4614" width="11.5546875" style="1723" bestFit="1" customWidth="1"/>
    <col min="4615" max="4615" width="12.33203125" style="1723" bestFit="1" customWidth="1"/>
    <col min="4616" max="4616" width="12" style="1723" bestFit="1" customWidth="1"/>
    <col min="4617" max="4617" width="11.44140625" style="1723"/>
    <col min="4618" max="4619" width="7.88671875" style="1723" customWidth="1"/>
    <col min="4620" max="4620" width="14.5546875" style="1723" customWidth="1"/>
    <col min="4621" max="4864" width="11.44140625" style="1723"/>
    <col min="4865" max="4865" width="4" style="1723" customWidth="1"/>
    <col min="4866" max="4866" width="5.33203125" style="1723" customWidth="1"/>
    <col min="4867" max="4867" width="30.33203125" style="1723" customWidth="1"/>
    <col min="4868" max="4868" width="12.33203125" style="1723" customWidth="1"/>
    <col min="4869" max="4870" width="11.5546875" style="1723" bestFit="1" customWidth="1"/>
    <col min="4871" max="4871" width="12.33203125" style="1723" bestFit="1" customWidth="1"/>
    <col min="4872" max="4872" width="12" style="1723" bestFit="1" customWidth="1"/>
    <col min="4873" max="4873" width="11.44140625" style="1723"/>
    <col min="4874" max="4875" width="7.88671875" style="1723" customWidth="1"/>
    <col min="4876" max="4876" width="14.5546875" style="1723" customWidth="1"/>
    <col min="4877" max="5120" width="11.44140625" style="1723"/>
    <col min="5121" max="5121" width="4" style="1723" customWidth="1"/>
    <col min="5122" max="5122" width="5.33203125" style="1723" customWidth="1"/>
    <col min="5123" max="5123" width="30.33203125" style="1723" customWidth="1"/>
    <col min="5124" max="5124" width="12.33203125" style="1723" customWidth="1"/>
    <col min="5125" max="5126" width="11.5546875" style="1723" bestFit="1" customWidth="1"/>
    <col min="5127" max="5127" width="12.33203125" style="1723" bestFit="1" customWidth="1"/>
    <col min="5128" max="5128" width="12" style="1723" bestFit="1" customWidth="1"/>
    <col min="5129" max="5129" width="11.44140625" style="1723"/>
    <col min="5130" max="5131" width="7.88671875" style="1723" customWidth="1"/>
    <col min="5132" max="5132" width="14.5546875" style="1723" customWidth="1"/>
    <col min="5133" max="5376" width="11.44140625" style="1723"/>
    <col min="5377" max="5377" width="4" style="1723" customWidth="1"/>
    <col min="5378" max="5378" width="5.33203125" style="1723" customWidth="1"/>
    <col min="5379" max="5379" width="30.33203125" style="1723" customWidth="1"/>
    <col min="5380" max="5380" width="12.33203125" style="1723" customWidth="1"/>
    <col min="5381" max="5382" width="11.5546875" style="1723" bestFit="1" customWidth="1"/>
    <col min="5383" max="5383" width="12.33203125" style="1723" bestFit="1" customWidth="1"/>
    <col min="5384" max="5384" width="12" style="1723" bestFit="1" customWidth="1"/>
    <col min="5385" max="5385" width="11.44140625" style="1723"/>
    <col min="5386" max="5387" width="7.88671875" style="1723" customWidth="1"/>
    <col min="5388" max="5388" width="14.5546875" style="1723" customWidth="1"/>
    <col min="5389" max="5632" width="11.44140625" style="1723"/>
    <col min="5633" max="5633" width="4" style="1723" customWidth="1"/>
    <col min="5634" max="5634" width="5.33203125" style="1723" customWidth="1"/>
    <col min="5635" max="5635" width="30.33203125" style="1723" customWidth="1"/>
    <col min="5636" max="5636" width="12.33203125" style="1723" customWidth="1"/>
    <col min="5637" max="5638" width="11.5546875" style="1723" bestFit="1" customWidth="1"/>
    <col min="5639" max="5639" width="12.33203125" style="1723" bestFit="1" customWidth="1"/>
    <col min="5640" max="5640" width="12" style="1723" bestFit="1" customWidth="1"/>
    <col min="5641" max="5641" width="11.44140625" style="1723"/>
    <col min="5642" max="5643" width="7.88671875" style="1723" customWidth="1"/>
    <col min="5644" max="5644" width="14.5546875" style="1723" customWidth="1"/>
    <col min="5645" max="5888" width="11.44140625" style="1723"/>
    <col min="5889" max="5889" width="4" style="1723" customWidth="1"/>
    <col min="5890" max="5890" width="5.33203125" style="1723" customWidth="1"/>
    <col min="5891" max="5891" width="30.33203125" style="1723" customWidth="1"/>
    <col min="5892" max="5892" width="12.33203125" style="1723" customWidth="1"/>
    <col min="5893" max="5894" width="11.5546875" style="1723" bestFit="1" customWidth="1"/>
    <col min="5895" max="5895" width="12.33203125" style="1723" bestFit="1" customWidth="1"/>
    <col min="5896" max="5896" width="12" style="1723" bestFit="1" customWidth="1"/>
    <col min="5897" max="5897" width="11.44140625" style="1723"/>
    <col min="5898" max="5899" width="7.88671875" style="1723" customWidth="1"/>
    <col min="5900" max="5900" width="14.5546875" style="1723" customWidth="1"/>
    <col min="5901" max="6144" width="11.44140625" style="1723"/>
    <col min="6145" max="6145" width="4" style="1723" customWidth="1"/>
    <col min="6146" max="6146" width="5.33203125" style="1723" customWidth="1"/>
    <col min="6147" max="6147" width="30.33203125" style="1723" customWidth="1"/>
    <col min="6148" max="6148" width="12.33203125" style="1723" customWidth="1"/>
    <col min="6149" max="6150" width="11.5546875" style="1723" bestFit="1" customWidth="1"/>
    <col min="6151" max="6151" width="12.33203125" style="1723" bestFit="1" customWidth="1"/>
    <col min="6152" max="6152" width="12" style="1723" bestFit="1" customWidth="1"/>
    <col min="6153" max="6153" width="11.44140625" style="1723"/>
    <col min="6154" max="6155" width="7.88671875" style="1723" customWidth="1"/>
    <col min="6156" max="6156" width="14.5546875" style="1723" customWidth="1"/>
    <col min="6157" max="6400" width="11.44140625" style="1723"/>
    <col min="6401" max="6401" width="4" style="1723" customWidth="1"/>
    <col min="6402" max="6402" width="5.33203125" style="1723" customWidth="1"/>
    <col min="6403" max="6403" width="30.33203125" style="1723" customWidth="1"/>
    <col min="6404" max="6404" width="12.33203125" style="1723" customWidth="1"/>
    <col min="6405" max="6406" width="11.5546875" style="1723" bestFit="1" customWidth="1"/>
    <col min="6407" max="6407" width="12.33203125" style="1723" bestFit="1" customWidth="1"/>
    <col min="6408" max="6408" width="12" style="1723" bestFit="1" customWidth="1"/>
    <col min="6409" max="6409" width="11.44140625" style="1723"/>
    <col min="6410" max="6411" width="7.88671875" style="1723" customWidth="1"/>
    <col min="6412" max="6412" width="14.5546875" style="1723" customWidth="1"/>
    <col min="6413" max="6656" width="11.44140625" style="1723"/>
    <col min="6657" max="6657" width="4" style="1723" customWidth="1"/>
    <col min="6658" max="6658" width="5.33203125" style="1723" customWidth="1"/>
    <col min="6659" max="6659" width="30.33203125" style="1723" customWidth="1"/>
    <col min="6660" max="6660" width="12.33203125" style="1723" customWidth="1"/>
    <col min="6661" max="6662" width="11.5546875" style="1723" bestFit="1" customWidth="1"/>
    <col min="6663" max="6663" width="12.33203125" style="1723" bestFit="1" customWidth="1"/>
    <col min="6664" max="6664" width="12" style="1723" bestFit="1" customWidth="1"/>
    <col min="6665" max="6665" width="11.44140625" style="1723"/>
    <col min="6666" max="6667" width="7.88671875" style="1723" customWidth="1"/>
    <col min="6668" max="6668" width="14.5546875" style="1723" customWidth="1"/>
    <col min="6669" max="6912" width="11.44140625" style="1723"/>
    <col min="6913" max="6913" width="4" style="1723" customWidth="1"/>
    <col min="6914" max="6914" width="5.33203125" style="1723" customWidth="1"/>
    <col min="6915" max="6915" width="30.33203125" style="1723" customWidth="1"/>
    <col min="6916" max="6916" width="12.33203125" style="1723" customWidth="1"/>
    <col min="6917" max="6918" width="11.5546875" style="1723" bestFit="1" customWidth="1"/>
    <col min="6919" max="6919" width="12.33203125" style="1723" bestFit="1" customWidth="1"/>
    <col min="6920" max="6920" width="12" style="1723" bestFit="1" customWidth="1"/>
    <col min="6921" max="6921" width="11.44140625" style="1723"/>
    <col min="6922" max="6923" width="7.88671875" style="1723" customWidth="1"/>
    <col min="6924" max="6924" width="14.5546875" style="1723" customWidth="1"/>
    <col min="6925" max="7168" width="11.44140625" style="1723"/>
    <col min="7169" max="7169" width="4" style="1723" customWidth="1"/>
    <col min="7170" max="7170" width="5.33203125" style="1723" customWidth="1"/>
    <col min="7171" max="7171" width="30.33203125" style="1723" customWidth="1"/>
    <col min="7172" max="7172" width="12.33203125" style="1723" customWidth="1"/>
    <col min="7173" max="7174" width="11.5546875" style="1723" bestFit="1" customWidth="1"/>
    <col min="7175" max="7175" width="12.33203125" style="1723" bestFit="1" customWidth="1"/>
    <col min="7176" max="7176" width="12" style="1723" bestFit="1" customWidth="1"/>
    <col min="7177" max="7177" width="11.44140625" style="1723"/>
    <col min="7178" max="7179" width="7.88671875" style="1723" customWidth="1"/>
    <col min="7180" max="7180" width="14.5546875" style="1723" customWidth="1"/>
    <col min="7181" max="7424" width="11.44140625" style="1723"/>
    <col min="7425" max="7425" width="4" style="1723" customWidth="1"/>
    <col min="7426" max="7426" width="5.33203125" style="1723" customWidth="1"/>
    <col min="7427" max="7427" width="30.33203125" style="1723" customWidth="1"/>
    <col min="7428" max="7428" width="12.33203125" style="1723" customWidth="1"/>
    <col min="7429" max="7430" width="11.5546875" style="1723" bestFit="1" customWidth="1"/>
    <col min="7431" max="7431" width="12.33203125" style="1723" bestFit="1" customWidth="1"/>
    <col min="7432" max="7432" width="12" style="1723" bestFit="1" customWidth="1"/>
    <col min="7433" max="7433" width="11.44140625" style="1723"/>
    <col min="7434" max="7435" width="7.88671875" style="1723" customWidth="1"/>
    <col min="7436" max="7436" width="14.5546875" style="1723" customWidth="1"/>
    <col min="7437" max="7680" width="11.44140625" style="1723"/>
    <col min="7681" max="7681" width="4" style="1723" customWidth="1"/>
    <col min="7682" max="7682" width="5.33203125" style="1723" customWidth="1"/>
    <col min="7683" max="7683" width="30.33203125" style="1723" customWidth="1"/>
    <col min="7684" max="7684" width="12.33203125" style="1723" customWidth="1"/>
    <col min="7685" max="7686" width="11.5546875" style="1723" bestFit="1" customWidth="1"/>
    <col min="7687" max="7687" width="12.33203125" style="1723" bestFit="1" customWidth="1"/>
    <col min="7688" max="7688" width="12" style="1723" bestFit="1" customWidth="1"/>
    <col min="7689" max="7689" width="11.44140625" style="1723"/>
    <col min="7690" max="7691" width="7.88671875" style="1723" customWidth="1"/>
    <col min="7692" max="7692" width="14.5546875" style="1723" customWidth="1"/>
    <col min="7693" max="7936" width="11.44140625" style="1723"/>
    <col min="7937" max="7937" width="4" style="1723" customWidth="1"/>
    <col min="7938" max="7938" width="5.33203125" style="1723" customWidth="1"/>
    <col min="7939" max="7939" width="30.33203125" style="1723" customWidth="1"/>
    <col min="7940" max="7940" width="12.33203125" style="1723" customWidth="1"/>
    <col min="7941" max="7942" width="11.5546875" style="1723" bestFit="1" customWidth="1"/>
    <col min="7943" max="7943" width="12.33203125" style="1723" bestFit="1" customWidth="1"/>
    <col min="7944" max="7944" width="12" style="1723" bestFit="1" customWidth="1"/>
    <col min="7945" max="7945" width="11.44140625" style="1723"/>
    <col min="7946" max="7947" width="7.88671875" style="1723" customWidth="1"/>
    <col min="7948" max="7948" width="14.5546875" style="1723" customWidth="1"/>
    <col min="7949" max="8192" width="11.44140625" style="1723"/>
    <col min="8193" max="8193" width="4" style="1723" customWidth="1"/>
    <col min="8194" max="8194" width="5.33203125" style="1723" customWidth="1"/>
    <col min="8195" max="8195" width="30.33203125" style="1723" customWidth="1"/>
    <col min="8196" max="8196" width="12.33203125" style="1723" customWidth="1"/>
    <col min="8197" max="8198" width="11.5546875" style="1723" bestFit="1" customWidth="1"/>
    <col min="8199" max="8199" width="12.33203125" style="1723" bestFit="1" customWidth="1"/>
    <col min="8200" max="8200" width="12" style="1723" bestFit="1" customWidth="1"/>
    <col min="8201" max="8201" width="11.44140625" style="1723"/>
    <col min="8202" max="8203" width="7.88671875" style="1723" customWidth="1"/>
    <col min="8204" max="8204" width="14.5546875" style="1723" customWidth="1"/>
    <col min="8205" max="8448" width="11.44140625" style="1723"/>
    <col min="8449" max="8449" width="4" style="1723" customWidth="1"/>
    <col min="8450" max="8450" width="5.33203125" style="1723" customWidth="1"/>
    <col min="8451" max="8451" width="30.33203125" style="1723" customWidth="1"/>
    <col min="8452" max="8452" width="12.33203125" style="1723" customWidth="1"/>
    <col min="8453" max="8454" width="11.5546875" style="1723" bestFit="1" customWidth="1"/>
    <col min="8455" max="8455" width="12.33203125" style="1723" bestFit="1" customWidth="1"/>
    <col min="8456" max="8456" width="12" style="1723" bestFit="1" customWidth="1"/>
    <col min="8457" max="8457" width="11.44140625" style="1723"/>
    <col min="8458" max="8459" width="7.88671875" style="1723" customWidth="1"/>
    <col min="8460" max="8460" width="14.5546875" style="1723" customWidth="1"/>
    <col min="8461" max="8704" width="11.44140625" style="1723"/>
    <col min="8705" max="8705" width="4" style="1723" customWidth="1"/>
    <col min="8706" max="8706" width="5.33203125" style="1723" customWidth="1"/>
    <col min="8707" max="8707" width="30.33203125" style="1723" customWidth="1"/>
    <col min="8708" max="8708" width="12.33203125" style="1723" customWidth="1"/>
    <col min="8709" max="8710" width="11.5546875" style="1723" bestFit="1" customWidth="1"/>
    <col min="8711" max="8711" width="12.33203125" style="1723" bestFit="1" customWidth="1"/>
    <col min="8712" max="8712" width="12" style="1723" bestFit="1" customWidth="1"/>
    <col min="8713" max="8713" width="11.44140625" style="1723"/>
    <col min="8714" max="8715" width="7.88671875" style="1723" customWidth="1"/>
    <col min="8716" max="8716" width="14.5546875" style="1723" customWidth="1"/>
    <col min="8717" max="8960" width="11.44140625" style="1723"/>
    <col min="8961" max="8961" width="4" style="1723" customWidth="1"/>
    <col min="8962" max="8962" width="5.33203125" style="1723" customWidth="1"/>
    <col min="8963" max="8963" width="30.33203125" style="1723" customWidth="1"/>
    <col min="8964" max="8964" width="12.33203125" style="1723" customWidth="1"/>
    <col min="8965" max="8966" width="11.5546875" style="1723" bestFit="1" customWidth="1"/>
    <col min="8967" max="8967" width="12.33203125" style="1723" bestFit="1" customWidth="1"/>
    <col min="8968" max="8968" width="12" style="1723" bestFit="1" customWidth="1"/>
    <col min="8969" max="8969" width="11.44140625" style="1723"/>
    <col min="8970" max="8971" width="7.88671875" style="1723" customWidth="1"/>
    <col min="8972" max="8972" width="14.5546875" style="1723" customWidth="1"/>
    <col min="8973" max="9216" width="11.44140625" style="1723"/>
    <col min="9217" max="9217" width="4" style="1723" customWidth="1"/>
    <col min="9218" max="9218" width="5.33203125" style="1723" customWidth="1"/>
    <col min="9219" max="9219" width="30.33203125" style="1723" customWidth="1"/>
    <col min="9220" max="9220" width="12.33203125" style="1723" customWidth="1"/>
    <col min="9221" max="9222" width="11.5546875" style="1723" bestFit="1" customWidth="1"/>
    <col min="9223" max="9223" width="12.33203125" style="1723" bestFit="1" customWidth="1"/>
    <col min="9224" max="9224" width="12" style="1723" bestFit="1" customWidth="1"/>
    <col min="9225" max="9225" width="11.44140625" style="1723"/>
    <col min="9226" max="9227" width="7.88671875" style="1723" customWidth="1"/>
    <col min="9228" max="9228" width="14.5546875" style="1723" customWidth="1"/>
    <col min="9229" max="9472" width="11.44140625" style="1723"/>
    <col min="9473" max="9473" width="4" style="1723" customWidth="1"/>
    <col min="9474" max="9474" width="5.33203125" style="1723" customWidth="1"/>
    <col min="9475" max="9475" width="30.33203125" style="1723" customWidth="1"/>
    <col min="9476" max="9476" width="12.33203125" style="1723" customWidth="1"/>
    <col min="9477" max="9478" width="11.5546875" style="1723" bestFit="1" customWidth="1"/>
    <col min="9479" max="9479" width="12.33203125" style="1723" bestFit="1" customWidth="1"/>
    <col min="9480" max="9480" width="12" style="1723" bestFit="1" customWidth="1"/>
    <col min="9481" max="9481" width="11.44140625" style="1723"/>
    <col min="9482" max="9483" width="7.88671875" style="1723" customWidth="1"/>
    <col min="9484" max="9484" width="14.5546875" style="1723" customWidth="1"/>
    <col min="9485" max="9728" width="11.44140625" style="1723"/>
    <col min="9729" max="9729" width="4" style="1723" customWidth="1"/>
    <col min="9730" max="9730" width="5.33203125" style="1723" customWidth="1"/>
    <col min="9731" max="9731" width="30.33203125" style="1723" customWidth="1"/>
    <col min="9732" max="9732" width="12.33203125" style="1723" customWidth="1"/>
    <col min="9733" max="9734" width="11.5546875" style="1723" bestFit="1" customWidth="1"/>
    <col min="9735" max="9735" width="12.33203125" style="1723" bestFit="1" customWidth="1"/>
    <col min="9736" max="9736" width="12" style="1723" bestFit="1" customWidth="1"/>
    <col min="9737" max="9737" width="11.44140625" style="1723"/>
    <col min="9738" max="9739" width="7.88671875" style="1723" customWidth="1"/>
    <col min="9740" max="9740" width="14.5546875" style="1723" customWidth="1"/>
    <col min="9741" max="9984" width="11.44140625" style="1723"/>
    <col min="9985" max="9985" width="4" style="1723" customWidth="1"/>
    <col min="9986" max="9986" width="5.33203125" style="1723" customWidth="1"/>
    <col min="9987" max="9987" width="30.33203125" style="1723" customWidth="1"/>
    <col min="9988" max="9988" width="12.33203125" style="1723" customWidth="1"/>
    <col min="9989" max="9990" width="11.5546875" style="1723" bestFit="1" customWidth="1"/>
    <col min="9991" max="9991" width="12.33203125" style="1723" bestFit="1" customWidth="1"/>
    <col min="9992" max="9992" width="12" style="1723" bestFit="1" customWidth="1"/>
    <col min="9993" max="9993" width="11.44140625" style="1723"/>
    <col min="9994" max="9995" width="7.88671875" style="1723" customWidth="1"/>
    <col min="9996" max="9996" width="14.5546875" style="1723" customWidth="1"/>
    <col min="9997" max="10240" width="11.44140625" style="1723"/>
    <col min="10241" max="10241" width="4" style="1723" customWidth="1"/>
    <col min="10242" max="10242" width="5.33203125" style="1723" customWidth="1"/>
    <col min="10243" max="10243" width="30.33203125" style="1723" customWidth="1"/>
    <col min="10244" max="10244" width="12.33203125" style="1723" customWidth="1"/>
    <col min="10245" max="10246" width="11.5546875" style="1723" bestFit="1" customWidth="1"/>
    <col min="10247" max="10247" width="12.33203125" style="1723" bestFit="1" customWidth="1"/>
    <col min="10248" max="10248" width="12" style="1723" bestFit="1" customWidth="1"/>
    <col min="10249" max="10249" width="11.44140625" style="1723"/>
    <col min="10250" max="10251" width="7.88671875" style="1723" customWidth="1"/>
    <col min="10252" max="10252" width="14.5546875" style="1723" customWidth="1"/>
    <col min="10253" max="10496" width="11.44140625" style="1723"/>
    <col min="10497" max="10497" width="4" style="1723" customWidth="1"/>
    <col min="10498" max="10498" width="5.33203125" style="1723" customWidth="1"/>
    <col min="10499" max="10499" width="30.33203125" style="1723" customWidth="1"/>
    <col min="10500" max="10500" width="12.33203125" style="1723" customWidth="1"/>
    <col min="10501" max="10502" width="11.5546875" style="1723" bestFit="1" customWidth="1"/>
    <col min="10503" max="10503" width="12.33203125" style="1723" bestFit="1" customWidth="1"/>
    <col min="10504" max="10504" width="12" style="1723" bestFit="1" customWidth="1"/>
    <col min="10505" max="10505" width="11.44140625" style="1723"/>
    <col min="10506" max="10507" width="7.88671875" style="1723" customWidth="1"/>
    <col min="10508" max="10508" width="14.5546875" style="1723" customWidth="1"/>
    <col min="10509" max="10752" width="11.44140625" style="1723"/>
    <col min="10753" max="10753" width="4" style="1723" customWidth="1"/>
    <col min="10754" max="10754" width="5.33203125" style="1723" customWidth="1"/>
    <col min="10755" max="10755" width="30.33203125" style="1723" customWidth="1"/>
    <col min="10756" max="10756" width="12.33203125" style="1723" customWidth="1"/>
    <col min="10757" max="10758" width="11.5546875" style="1723" bestFit="1" customWidth="1"/>
    <col min="10759" max="10759" width="12.33203125" style="1723" bestFit="1" customWidth="1"/>
    <col min="10760" max="10760" width="12" style="1723" bestFit="1" customWidth="1"/>
    <col min="10761" max="10761" width="11.44140625" style="1723"/>
    <col min="10762" max="10763" width="7.88671875" style="1723" customWidth="1"/>
    <col min="10764" max="10764" width="14.5546875" style="1723" customWidth="1"/>
    <col min="10765" max="11008" width="11.44140625" style="1723"/>
    <col min="11009" max="11009" width="4" style="1723" customWidth="1"/>
    <col min="11010" max="11010" width="5.33203125" style="1723" customWidth="1"/>
    <col min="11011" max="11011" width="30.33203125" style="1723" customWidth="1"/>
    <col min="11012" max="11012" width="12.33203125" style="1723" customWidth="1"/>
    <col min="11013" max="11014" width="11.5546875" style="1723" bestFit="1" customWidth="1"/>
    <col min="11015" max="11015" width="12.33203125" style="1723" bestFit="1" customWidth="1"/>
    <col min="11016" max="11016" width="12" style="1723" bestFit="1" customWidth="1"/>
    <col min="11017" max="11017" width="11.44140625" style="1723"/>
    <col min="11018" max="11019" width="7.88671875" style="1723" customWidth="1"/>
    <col min="11020" max="11020" width="14.5546875" style="1723" customWidth="1"/>
    <col min="11021" max="11264" width="11.44140625" style="1723"/>
    <col min="11265" max="11265" width="4" style="1723" customWidth="1"/>
    <col min="11266" max="11266" width="5.33203125" style="1723" customWidth="1"/>
    <col min="11267" max="11267" width="30.33203125" style="1723" customWidth="1"/>
    <col min="11268" max="11268" width="12.33203125" style="1723" customWidth="1"/>
    <col min="11269" max="11270" width="11.5546875" style="1723" bestFit="1" customWidth="1"/>
    <col min="11271" max="11271" width="12.33203125" style="1723" bestFit="1" customWidth="1"/>
    <col min="11272" max="11272" width="12" style="1723" bestFit="1" customWidth="1"/>
    <col min="11273" max="11273" width="11.44140625" style="1723"/>
    <col min="11274" max="11275" width="7.88671875" style="1723" customWidth="1"/>
    <col min="11276" max="11276" width="14.5546875" style="1723" customWidth="1"/>
    <col min="11277" max="11520" width="11.44140625" style="1723"/>
    <col min="11521" max="11521" width="4" style="1723" customWidth="1"/>
    <col min="11522" max="11522" width="5.33203125" style="1723" customWidth="1"/>
    <col min="11523" max="11523" width="30.33203125" style="1723" customWidth="1"/>
    <col min="11524" max="11524" width="12.33203125" style="1723" customWidth="1"/>
    <col min="11525" max="11526" width="11.5546875" style="1723" bestFit="1" customWidth="1"/>
    <col min="11527" max="11527" width="12.33203125" style="1723" bestFit="1" customWidth="1"/>
    <col min="11528" max="11528" width="12" style="1723" bestFit="1" customWidth="1"/>
    <col min="11529" max="11529" width="11.44140625" style="1723"/>
    <col min="11530" max="11531" width="7.88671875" style="1723" customWidth="1"/>
    <col min="11532" max="11532" width="14.5546875" style="1723" customWidth="1"/>
    <col min="11533" max="11776" width="11.44140625" style="1723"/>
    <col min="11777" max="11777" width="4" style="1723" customWidth="1"/>
    <col min="11778" max="11778" width="5.33203125" style="1723" customWidth="1"/>
    <col min="11779" max="11779" width="30.33203125" style="1723" customWidth="1"/>
    <col min="11780" max="11780" width="12.33203125" style="1723" customWidth="1"/>
    <col min="11781" max="11782" width="11.5546875" style="1723" bestFit="1" customWidth="1"/>
    <col min="11783" max="11783" width="12.33203125" style="1723" bestFit="1" customWidth="1"/>
    <col min="11784" max="11784" width="12" style="1723" bestFit="1" customWidth="1"/>
    <col min="11785" max="11785" width="11.44140625" style="1723"/>
    <col min="11786" max="11787" width="7.88671875" style="1723" customWidth="1"/>
    <col min="11788" max="11788" width="14.5546875" style="1723" customWidth="1"/>
    <col min="11789" max="12032" width="11.44140625" style="1723"/>
    <col min="12033" max="12033" width="4" style="1723" customWidth="1"/>
    <col min="12034" max="12034" width="5.33203125" style="1723" customWidth="1"/>
    <col min="12035" max="12035" width="30.33203125" style="1723" customWidth="1"/>
    <col min="12036" max="12036" width="12.33203125" style="1723" customWidth="1"/>
    <col min="12037" max="12038" width="11.5546875" style="1723" bestFit="1" customWidth="1"/>
    <col min="12039" max="12039" width="12.33203125" style="1723" bestFit="1" customWidth="1"/>
    <col min="12040" max="12040" width="12" style="1723" bestFit="1" customWidth="1"/>
    <col min="12041" max="12041" width="11.44140625" style="1723"/>
    <col min="12042" max="12043" width="7.88671875" style="1723" customWidth="1"/>
    <col min="12044" max="12044" width="14.5546875" style="1723" customWidth="1"/>
    <col min="12045" max="12288" width="11.44140625" style="1723"/>
    <col min="12289" max="12289" width="4" style="1723" customWidth="1"/>
    <col min="12290" max="12290" width="5.33203125" style="1723" customWidth="1"/>
    <col min="12291" max="12291" width="30.33203125" style="1723" customWidth="1"/>
    <col min="12292" max="12292" width="12.33203125" style="1723" customWidth="1"/>
    <col min="12293" max="12294" width="11.5546875" style="1723" bestFit="1" customWidth="1"/>
    <col min="12295" max="12295" width="12.33203125" style="1723" bestFit="1" customWidth="1"/>
    <col min="12296" max="12296" width="12" style="1723" bestFit="1" customWidth="1"/>
    <col min="12297" max="12297" width="11.44140625" style="1723"/>
    <col min="12298" max="12299" width="7.88671875" style="1723" customWidth="1"/>
    <col min="12300" max="12300" width="14.5546875" style="1723" customWidth="1"/>
    <col min="12301" max="12544" width="11.44140625" style="1723"/>
    <col min="12545" max="12545" width="4" style="1723" customWidth="1"/>
    <col min="12546" max="12546" width="5.33203125" style="1723" customWidth="1"/>
    <col min="12547" max="12547" width="30.33203125" style="1723" customWidth="1"/>
    <col min="12548" max="12548" width="12.33203125" style="1723" customWidth="1"/>
    <col min="12549" max="12550" width="11.5546875" style="1723" bestFit="1" customWidth="1"/>
    <col min="12551" max="12551" width="12.33203125" style="1723" bestFit="1" customWidth="1"/>
    <col min="12552" max="12552" width="12" style="1723" bestFit="1" customWidth="1"/>
    <col min="12553" max="12553" width="11.44140625" style="1723"/>
    <col min="12554" max="12555" width="7.88671875" style="1723" customWidth="1"/>
    <col min="12556" max="12556" width="14.5546875" style="1723" customWidth="1"/>
    <col min="12557" max="12800" width="11.44140625" style="1723"/>
    <col min="12801" max="12801" width="4" style="1723" customWidth="1"/>
    <col min="12802" max="12802" width="5.33203125" style="1723" customWidth="1"/>
    <col min="12803" max="12803" width="30.33203125" style="1723" customWidth="1"/>
    <col min="12804" max="12804" width="12.33203125" style="1723" customWidth="1"/>
    <col min="12805" max="12806" width="11.5546875" style="1723" bestFit="1" customWidth="1"/>
    <col min="12807" max="12807" width="12.33203125" style="1723" bestFit="1" customWidth="1"/>
    <col min="12808" max="12808" width="12" style="1723" bestFit="1" customWidth="1"/>
    <col min="12809" max="12809" width="11.44140625" style="1723"/>
    <col min="12810" max="12811" width="7.88671875" style="1723" customWidth="1"/>
    <col min="12812" max="12812" width="14.5546875" style="1723" customWidth="1"/>
    <col min="12813" max="13056" width="11.44140625" style="1723"/>
    <col min="13057" max="13057" width="4" style="1723" customWidth="1"/>
    <col min="13058" max="13058" width="5.33203125" style="1723" customWidth="1"/>
    <col min="13059" max="13059" width="30.33203125" style="1723" customWidth="1"/>
    <col min="13060" max="13060" width="12.33203125" style="1723" customWidth="1"/>
    <col min="13061" max="13062" width="11.5546875" style="1723" bestFit="1" customWidth="1"/>
    <col min="13063" max="13063" width="12.33203125" style="1723" bestFit="1" customWidth="1"/>
    <col min="13064" max="13064" width="12" style="1723" bestFit="1" customWidth="1"/>
    <col min="13065" max="13065" width="11.44140625" style="1723"/>
    <col min="13066" max="13067" width="7.88671875" style="1723" customWidth="1"/>
    <col min="13068" max="13068" width="14.5546875" style="1723" customWidth="1"/>
    <col min="13069" max="13312" width="11.44140625" style="1723"/>
    <col min="13313" max="13313" width="4" style="1723" customWidth="1"/>
    <col min="13314" max="13314" width="5.33203125" style="1723" customWidth="1"/>
    <col min="13315" max="13315" width="30.33203125" style="1723" customWidth="1"/>
    <col min="13316" max="13316" width="12.33203125" style="1723" customWidth="1"/>
    <col min="13317" max="13318" width="11.5546875" style="1723" bestFit="1" customWidth="1"/>
    <col min="13319" max="13319" width="12.33203125" style="1723" bestFit="1" customWidth="1"/>
    <col min="13320" max="13320" width="12" style="1723" bestFit="1" customWidth="1"/>
    <col min="13321" max="13321" width="11.44140625" style="1723"/>
    <col min="13322" max="13323" width="7.88671875" style="1723" customWidth="1"/>
    <col min="13324" max="13324" width="14.5546875" style="1723" customWidth="1"/>
    <col min="13325" max="13568" width="11.44140625" style="1723"/>
    <col min="13569" max="13569" width="4" style="1723" customWidth="1"/>
    <col min="13570" max="13570" width="5.33203125" style="1723" customWidth="1"/>
    <col min="13571" max="13571" width="30.33203125" style="1723" customWidth="1"/>
    <col min="13572" max="13572" width="12.33203125" style="1723" customWidth="1"/>
    <col min="13573" max="13574" width="11.5546875" style="1723" bestFit="1" customWidth="1"/>
    <col min="13575" max="13575" width="12.33203125" style="1723" bestFit="1" customWidth="1"/>
    <col min="13576" max="13576" width="12" style="1723" bestFit="1" customWidth="1"/>
    <col min="13577" max="13577" width="11.44140625" style="1723"/>
    <col min="13578" max="13579" width="7.88671875" style="1723" customWidth="1"/>
    <col min="13580" max="13580" width="14.5546875" style="1723" customWidth="1"/>
    <col min="13581" max="13824" width="11.44140625" style="1723"/>
    <col min="13825" max="13825" width="4" style="1723" customWidth="1"/>
    <col min="13826" max="13826" width="5.33203125" style="1723" customWidth="1"/>
    <col min="13827" max="13827" width="30.33203125" style="1723" customWidth="1"/>
    <col min="13828" max="13828" width="12.33203125" style="1723" customWidth="1"/>
    <col min="13829" max="13830" width="11.5546875" style="1723" bestFit="1" customWidth="1"/>
    <col min="13831" max="13831" width="12.33203125" style="1723" bestFit="1" customWidth="1"/>
    <col min="13832" max="13832" width="12" style="1723" bestFit="1" customWidth="1"/>
    <col min="13833" max="13833" width="11.44140625" style="1723"/>
    <col min="13834" max="13835" width="7.88671875" style="1723" customWidth="1"/>
    <col min="13836" max="13836" width="14.5546875" style="1723" customWidth="1"/>
    <col min="13837" max="14080" width="11.44140625" style="1723"/>
    <col min="14081" max="14081" width="4" style="1723" customWidth="1"/>
    <col min="14082" max="14082" width="5.33203125" style="1723" customWidth="1"/>
    <col min="14083" max="14083" width="30.33203125" style="1723" customWidth="1"/>
    <col min="14084" max="14084" width="12.33203125" style="1723" customWidth="1"/>
    <col min="14085" max="14086" width="11.5546875" style="1723" bestFit="1" customWidth="1"/>
    <col min="14087" max="14087" width="12.33203125" style="1723" bestFit="1" customWidth="1"/>
    <col min="14088" max="14088" width="12" style="1723" bestFit="1" customWidth="1"/>
    <col min="14089" max="14089" width="11.44140625" style="1723"/>
    <col min="14090" max="14091" width="7.88671875" style="1723" customWidth="1"/>
    <col min="14092" max="14092" width="14.5546875" style="1723" customWidth="1"/>
    <col min="14093" max="14336" width="11.44140625" style="1723"/>
    <col min="14337" max="14337" width="4" style="1723" customWidth="1"/>
    <col min="14338" max="14338" width="5.33203125" style="1723" customWidth="1"/>
    <col min="14339" max="14339" width="30.33203125" style="1723" customWidth="1"/>
    <col min="14340" max="14340" width="12.33203125" style="1723" customWidth="1"/>
    <col min="14341" max="14342" width="11.5546875" style="1723" bestFit="1" customWidth="1"/>
    <col min="14343" max="14343" width="12.33203125" style="1723" bestFit="1" customWidth="1"/>
    <col min="14344" max="14344" width="12" style="1723" bestFit="1" customWidth="1"/>
    <col min="14345" max="14345" width="11.44140625" style="1723"/>
    <col min="14346" max="14347" width="7.88671875" style="1723" customWidth="1"/>
    <col min="14348" max="14348" width="14.5546875" style="1723" customWidth="1"/>
    <col min="14349" max="14592" width="11.44140625" style="1723"/>
    <col min="14593" max="14593" width="4" style="1723" customWidth="1"/>
    <col min="14594" max="14594" width="5.33203125" style="1723" customWidth="1"/>
    <col min="14595" max="14595" width="30.33203125" style="1723" customWidth="1"/>
    <col min="14596" max="14596" width="12.33203125" style="1723" customWidth="1"/>
    <col min="14597" max="14598" width="11.5546875" style="1723" bestFit="1" customWidth="1"/>
    <col min="14599" max="14599" width="12.33203125" style="1723" bestFit="1" customWidth="1"/>
    <col min="14600" max="14600" width="12" style="1723" bestFit="1" customWidth="1"/>
    <col min="14601" max="14601" width="11.44140625" style="1723"/>
    <col min="14602" max="14603" width="7.88671875" style="1723" customWidth="1"/>
    <col min="14604" max="14604" width="14.5546875" style="1723" customWidth="1"/>
    <col min="14605" max="14848" width="11.44140625" style="1723"/>
    <col min="14849" max="14849" width="4" style="1723" customWidth="1"/>
    <col min="14850" max="14850" width="5.33203125" style="1723" customWidth="1"/>
    <col min="14851" max="14851" width="30.33203125" style="1723" customWidth="1"/>
    <col min="14852" max="14852" width="12.33203125" style="1723" customWidth="1"/>
    <col min="14853" max="14854" width="11.5546875" style="1723" bestFit="1" customWidth="1"/>
    <col min="14855" max="14855" width="12.33203125" style="1723" bestFit="1" customWidth="1"/>
    <col min="14856" max="14856" width="12" style="1723" bestFit="1" customWidth="1"/>
    <col min="14857" max="14857" width="11.44140625" style="1723"/>
    <col min="14858" max="14859" width="7.88671875" style="1723" customWidth="1"/>
    <col min="14860" max="14860" width="14.5546875" style="1723" customWidth="1"/>
    <col min="14861" max="15104" width="11.44140625" style="1723"/>
    <col min="15105" max="15105" width="4" style="1723" customWidth="1"/>
    <col min="15106" max="15106" width="5.33203125" style="1723" customWidth="1"/>
    <col min="15107" max="15107" width="30.33203125" style="1723" customWidth="1"/>
    <col min="15108" max="15108" width="12.33203125" style="1723" customWidth="1"/>
    <col min="15109" max="15110" width="11.5546875" style="1723" bestFit="1" customWidth="1"/>
    <col min="15111" max="15111" width="12.33203125" style="1723" bestFit="1" customWidth="1"/>
    <col min="15112" max="15112" width="12" style="1723" bestFit="1" customWidth="1"/>
    <col min="15113" max="15113" width="11.44140625" style="1723"/>
    <col min="15114" max="15115" width="7.88671875" style="1723" customWidth="1"/>
    <col min="15116" max="15116" width="14.5546875" style="1723" customWidth="1"/>
    <col min="15117" max="15360" width="11.44140625" style="1723"/>
    <col min="15361" max="15361" width="4" style="1723" customWidth="1"/>
    <col min="15362" max="15362" width="5.33203125" style="1723" customWidth="1"/>
    <col min="15363" max="15363" width="30.33203125" style="1723" customWidth="1"/>
    <col min="15364" max="15364" width="12.33203125" style="1723" customWidth="1"/>
    <col min="15365" max="15366" width="11.5546875" style="1723" bestFit="1" customWidth="1"/>
    <col min="15367" max="15367" width="12.33203125" style="1723" bestFit="1" customWidth="1"/>
    <col min="15368" max="15368" width="12" style="1723" bestFit="1" customWidth="1"/>
    <col min="15369" max="15369" width="11.44140625" style="1723"/>
    <col min="15370" max="15371" width="7.88671875" style="1723" customWidth="1"/>
    <col min="15372" max="15372" width="14.5546875" style="1723" customWidth="1"/>
    <col min="15373" max="15616" width="11.44140625" style="1723"/>
    <col min="15617" max="15617" width="4" style="1723" customWidth="1"/>
    <col min="15618" max="15618" width="5.33203125" style="1723" customWidth="1"/>
    <col min="15619" max="15619" width="30.33203125" style="1723" customWidth="1"/>
    <col min="15620" max="15620" width="12.33203125" style="1723" customWidth="1"/>
    <col min="15621" max="15622" width="11.5546875" style="1723" bestFit="1" customWidth="1"/>
    <col min="15623" max="15623" width="12.33203125" style="1723" bestFit="1" customWidth="1"/>
    <col min="15624" max="15624" width="12" style="1723" bestFit="1" customWidth="1"/>
    <col min="15625" max="15625" width="11.44140625" style="1723"/>
    <col min="15626" max="15627" width="7.88671875" style="1723" customWidth="1"/>
    <col min="15628" max="15628" width="14.5546875" style="1723" customWidth="1"/>
    <col min="15629" max="15872" width="11.44140625" style="1723"/>
    <col min="15873" max="15873" width="4" style="1723" customWidth="1"/>
    <col min="15874" max="15874" width="5.33203125" style="1723" customWidth="1"/>
    <col min="15875" max="15875" width="30.33203125" style="1723" customWidth="1"/>
    <col min="15876" max="15876" width="12.33203125" style="1723" customWidth="1"/>
    <col min="15877" max="15878" width="11.5546875" style="1723" bestFit="1" customWidth="1"/>
    <col min="15879" max="15879" width="12.33203125" style="1723" bestFit="1" customWidth="1"/>
    <col min="15880" max="15880" width="12" style="1723" bestFit="1" customWidth="1"/>
    <col min="15881" max="15881" width="11.44140625" style="1723"/>
    <col min="15882" max="15883" width="7.88671875" style="1723" customWidth="1"/>
    <col min="15884" max="15884" width="14.5546875" style="1723" customWidth="1"/>
    <col min="15885" max="16128" width="11.44140625" style="1723"/>
    <col min="16129" max="16129" width="4" style="1723" customWidth="1"/>
    <col min="16130" max="16130" width="5.33203125" style="1723" customWidth="1"/>
    <col min="16131" max="16131" width="30.33203125" style="1723" customWidth="1"/>
    <col min="16132" max="16132" width="12.33203125" style="1723" customWidth="1"/>
    <col min="16133" max="16134" width="11.5546875" style="1723" bestFit="1" customWidth="1"/>
    <col min="16135" max="16135" width="12.33203125" style="1723" bestFit="1" customWidth="1"/>
    <col min="16136" max="16136" width="12" style="1723" bestFit="1" customWidth="1"/>
    <col min="16137" max="16137" width="11.44140625" style="1723"/>
    <col min="16138" max="16139" width="7.88671875" style="1723" customWidth="1"/>
    <col min="16140" max="16140" width="14.5546875" style="1723" customWidth="1"/>
    <col min="16141" max="16384" width="11.44140625" style="1723"/>
  </cols>
  <sheetData>
    <row r="1" spans="1:17">
      <c r="A1" s="493"/>
      <c r="B1" s="1722"/>
      <c r="C1" s="1722"/>
    </row>
    <row r="2" spans="1:17" ht="28.2">
      <c r="B2" s="1958" t="s">
        <v>93</v>
      </c>
      <c r="C2" s="1958"/>
      <c r="D2" s="1958"/>
      <c r="E2" s="1958"/>
      <c r="F2" s="1958"/>
      <c r="G2" s="1958"/>
      <c r="H2" s="1958"/>
      <c r="I2" s="1725"/>
      <c r="J2" s="1726"/>
      <c r="K2" s="1042"/>
    </row>
    <row r="3" spans="1:17" ht="16.8">
      <c r="B3" s="1951">
        <v>45688</v>
      </c>
      <c r="C3" s="1951"/>
      <c r="D3" s="1951"/>
      <c r="E3" s="1951"/>
      <c r="F3" s="1951"/>
      <c r="G3" s="1951"/>
      <c r="H3" s="1951"/>
      <c r="J3" s="1727"/>
    </row>
    <row r="4" spans="1:17" ht="15.6">
      <c r="B4" s="1959" t="s">
        <v>228</v>
      </c>
      <c r="C4" s="1959"/>
      <c r="D4" s="1959"/>
      <c r="E4" s="1959"/>
      <c r="F4" s="1959"/>
      <c r="G4" s="1959"/>
      <c r="H4" s="1959"/>
      <c r="I4" s="1725"/>
      <c r="J4" s="1726"/>
    </row>
    <row r="5" spans="1:17" ht="15" thickBot="1">
      <c r="D5" s="1728"/>
      <c r="E5" s="1728"/>
      <c r="F5" s="1728"/>
      <c r="G5" s="1728"/>
      <c r="H5" s="1728"/>
    </row>
    <row r="6" spans="1:17">
      <c r="A6" s="1729"/>
      <c r="B6" s="1730"/>
      <c r="C6" s="1730"/>
      <c r="D6" s="1731" t="s">
        <v>112</v>
      </c>
      <c r="E6" s="1731" t="s">
        <v>115</v>
      </c>
      <c r="F6" s="1731" t="s">
        <v>116</v>
      </c>
      <c r="G6" s="1731" t="s">
        <v>117</v>
      </c>
      <c r="H6" s="1732" t="s">
        <v>97</v>
      </c>
      <c r="L6" s="1733"/>
      <c r="M6" s="1733"/>
      <c r="N6" s="1733"/>
      <c r="O6" s="1733"/>
      <c r="P6" s="1733"/>
    </row>
    <row r="7" spans="1:17">
      <c r="A7" s="1734"/>
      <c r="B7" s="1735" t="s">
        <v>291</v>
      </c>
      <c r="C7" s="1736"/>
      <c r="D7" s="1735"/>
      <c r="E7" s="1735"/>
      <c r="F7" s="1735"/>
      <c r="G7" s="1735"/>
      <c r="H7" s="1735"/>
      <c r="K7" s="1733"/>
    </row>
    <row r="8" spans="1:17">
      <c r="A8" s="1734"/>
      <c r="B8" s="1729"/>
      <c r="C8" s="1737" t="s">
        <v>1526</v>
      </c>
      <c r="D8" s="1737"/>
      <c r="K8" s="1733"/>
    </row>
    <row r="9" spans="1:17">
      <c r="A9" s="1734"/>
      <c r="B9" s="1729"/>
      <c r="C9" s="1729" t="s">
        <v>1527</v>
      </c>
      <c r="D9" s="1738">
        <v>30158.187399999999</v>
      </c>
      <c r="E9" s="1738">
        <v>13177.036189999999</v>
      </c>
      <c r="F9" s="1738">
        <v>133118.46359</v>
      </c>
      <c r="G9" s="1738">
        <v>86136.674319999991</v>
      </c>
      <c r="H9" s="1739">
        <v>262590.3615</v>
      </c>
      <c r="I9" s="1740"/>
      <c r="M9" s="1738"/>
      <c r="N9" s="1738"/>
      <c r="O9" s="1738"/>
      <c r="P9" s="1738"/>
      <c r="Q9" s="1739"/>
    </row>
    <row r="10" spans="1:17">
      <c r="A10" s="1734"/>
      <c r="B10" s="1729"/>
      <c r="C10" s="1729" t="s">
        <v>1528</v>
      </c>
      <c r="D10" s="1738">
        <v>0</v>
      </c>
      <c r="E10" s="1738">
        <v>248517.47076</v>
      </c>
      <c r="F10" s="1738">
        <v>0</v>
      </c>
      <c r="G10" s="1738">
        <v>34891.569590000006</v>
      </c>
      <c r="H10" s="1739">
        <v>283409.04035000002</v>
      </c>
      <c r="I10" s="1740"/>
      <c r="K10" s="1733"/>
      <c r="M10" s="1738"/>
      <c r="N10" s="1738"/>
      <c r="O10" s="1738"/>
      <c r="P10" s="1738"/>
      <c r="Q10" s="1739"/>
    </row>
    <row r="11" spans="1:17">
      <c r="A11" s="1734"/>
      <c r="B11" s="1729"/>
      <c r="C11" s="1729" t="s">
        <v>1529</v>
      </c>
      <c r="D11" s="1738">
        <v>0</v>
      </c>
      <c r="E11" s="1738">
        <v>3050.6242499999998</v>
      </c>
      <c r="F11" s="1738">
        <v>0</v>
      </c>
      <c r="G11" s="1738">
        <v>390.38882000000001</v>
      </c>
      <c r="H11" s="1739">
        <v>3441.01307</v>
      </c>
      <c r="I11" s="1740"/>
      <c r="J11" s="1728"/>
      <c r="K11" s="1741"/>
      <c r="L11" s="1728"/>
      <c r="M11" s="1742"/>
      <c r="N11" s="1738"/>
      <c r="O11" s="1738"/>
      <c r="P11" s="1738"/>
      <c r="Q11" s="1739"/>
    </row>
    <row r="12" spans="1:17">
      <c r="A12" s="1734"/>
      <c r="B12" s="1729"/>
      <c r="C12" s="1729" t="s">
        <v>1530</v>
      </c>
      <c r="D12" s="1738">
        <v>8.8190000000000004E-2</v>
      </c>
      <c r="E12" s="1738">
        <v>5787.0618700000005</v>
      </c>
      <c r="F12" s="1738">
        <v>6712.41932</v>
      </c>
      <c r="G12" s="1738">
        <v>3429.8517800000004</v>
      </c>
      <c r="H12" s="1739">
        <v>15929.42116</v>
      </c>
      <c r="I12" s="1740"/>
      <c r="K12" s="1733"/>
      <c r="M12" s="1738"/>
      <c r="N12" s="1738"/>
      <c r="O12" s="1738"/>
      <c r="P12" s="1738"/>
      <c r="Q12" s="1739"/>
    </row>
    <row r="13" spans="1:17">
      <c r="A13" s="1734"/>
      <c r="B13" s="1729"/>
      <c r="C13" s="1729" t="s">
        <v>1531</v>
      </c>
      <c r="D13" s="1738">
        <v>0</v>
      </c>
      <c r="E13" s="1738">
        <v>35.228149999999999</v>
      </c>
      <c r="F13" s="1738">
        <v>39.029480000000007</v>
      </c>
      <c r="G13" s="1738">
        <v>154.30275</v>
      </c>
      <c r="H13" s="1739">
        <v>228.56038000000001</v>
      </c>
      <c r="I13" s="1740"/>
      <c r="K13" s="1733"/>
      <c r="M13" s="1738"/>
      <c r="N13" s="1738"/>
      <c r="O13" s="1738"/>
      <c r="P13" s="1738"/>
      <c r="Q13" s="1739"/>
    </row>
    <row r="14" spans="1:17">
      <c r="A14" s="1734"/>
      <c r="B14" s="1729"/>
      <c r="C14" s="1729" t="s">
        <v>1532</v>
      </c>
      <c r="D14" s="1738">
        <v>169.47915</v>
      </c>
      <c r="E14" s="1738">
        <v>606.57317</v>
      </c>
      <c r="F14" s="1738">
        <v>1553.32475</v>
      </c>
      <c r="G14" s="1738">
        <v>691.69889000000001</v>
      </c>
      <c r="H14" s="1739">
        <v>3021.0759600000001</v>
      </c>
      <c r="I14" s="1740"/>
      <c r="K14" s="1733"/>
      <c r="M14" s="1738"/>
      <c r="N14" s="1738"/>
      <c r="O14" s="1738"/>
      <c r="P14" s="1738"/>
      <c r="Q14" s="1739"/>
    </row>
    <row r="15" spans="1:17">
      <c r="A15" s="1734"/>
      <c r="B15" s="1729"/>
      <c r="C15" s="1729" t="s">
        <v>1533</v>
      </c>
      <c r="D15" s="1738">
        <v>1176.4911000000002</v>
      </c>
      <c r="E15" s="1738">
        <v>2152.8689599999998</v>
      </c>
      <c r="F15" s="1738">
        <v>2904.8628599999997</v>
      </c>
      <c r="G15" s="1738">
        <v>2587.4116899999999</v>
      </c>
      <c r="H15" s="1739">
        <v>8821.6346099999992</v>
      </c>
      <c r="I15" s="1740"/>
      <c r="K15" s="1733"/>
      <c r="M15" s="1738"/>
      <c r="N15" s="1738"/>
      <c r="O15" s="1738"/>
      <c r="P15" s="1738"/>
      <c r="Q15" s="1739"/>
    </row>
    <row r="16" spans="1:17">
      <c r="A16" s="1734"/>
      <c r="B16" s="1729"/>
      <c r="C16" s="1729" t="s">
        <v>1534</v>
      </c>
      <c r="D16" s="1738">
        <v>24738.731</v>
      </c>
      <c r="E16" s="1738">
        <v>14090.997460000001</v>
      </c>
      <c r="F16" s="1738">
        <v>4418.50929</v>
      </c>
      <c r="G16" s="1738">
        <v>56690.925790000001</v>
      </c>
      <c r="H16" s="1739">
        <v>99939.163540000009</v>
      </c>
      <c r="I16" s="1740"/>
      <c r="K16" s="1733"/>
      <c r="M16" s="1738"/>
      <c r="N16" s="1738"/>
      <c r="O16" s="1738"/>
      <c r="P16" s="1738"/>
      <c r="Q16" s="1739"/>
    </row>
    <row r="17" spans="1:17">
      <c r="A17" s="1734"/>
      <c r="B17" s="1729"/>
      <c r="C17" s="1729" t="s">
        <v>1535</v>
      </c>
      <c r="D17" s="1738">
        <v>0</v>
      </c>
      <c r="E17" s="1738">
        <v>0</v>
      </c>
      <c r="F17" s="1738">
        <v>17.410220000000002</v>
      </c>
      <c r="G17" s="1738">
        <v>53.062290000000004</v>
      </c>
      <c r="H17" s="1739">
        <v>70.47251</v>
      </c>
      <c r="I17" s="1740"/>
      <c r="M17" s="1738"/>
      <c r="N17" s="1738"/>
      <c r="O17" s="1738"/>
      <c r="P17" s="1738"/>
      <c r="Q17" s="1739"/>
    </row>
    <row r="18" spans="1:17">
      <c r="A18" s="1734"/>
      <c r="B18" s="1729"/>
      <c r="C18" s="1737" t="s">
        <v>1536</v>
      </c>
      <c r="D18" s="1739">
        <v>56242.976840000003</v>
      </c>
      <c r="E18" s="1739">
        <v>287417.86080999998</v>
      </c>
      <c r="F18" s="1739">
        <v>148764.01950999998</v>
      </c>
      <c r="G18" s="1739">
        <v>185025.88592</v>
      </c>
      <c r="H18" s="1739">
        <v>677450.74308000004</v>
      </c>
      <c r="I18" s="1740"/>
      <c r="M18" s="1739"/>
      <c r="N18" s="1739"/>
      <c r="O18" s="1739"/>
      <c r="P18" s="1739"/>
      <c r="Q18" s="1739"/>
    </row>
    <row r="19" spans="1:17">
      <c r="A19" s="1734"/>
      <c r="B19" s="1729"/>
      <c r="C19" s="1729" t="s">
        <v>1531</v>
      </c>
      <c r="D19" s="1738">
        <v>0</v>
      </c>
      <c r="E19" s="1738">
        <v>0</v>
      </c>
      <c r="F19" s="1738">
        <v>0</v>
      </c>
      <c r="G19" s="1738">
        <v>0</v>
      </c>
      <c r="H19" s="1739">
        <v>0</v>
      </c>
      <c r="I19" s="1740"/>
      <c r="M19" s="1738"/>
      <c r="N19" s="1738"/>
      <c r="O19" s="1738"/>
      <c r="P19" s="1738"/>
      <c r="Q19" s="1739"/>
    </row>
    <row r="20" spans="1:17">
      <c r="A20" s="1734"/>
      <c r="B20" s="1729"/>
      <c r="C20" s="1729" t="s">
        <v>1532</v>
      </c>
      <c r="D20" s="1738">
        <v>274.80215000000004</v>
      </c>
      <c r="E20" s="1738">
        <v>713.33078</v>
      </c>
      <c r="F20" s="1738">
        <v>0</v>
      </c>
      <c r="G20" s="1738">
        <v>90.247320000000002</v>
      </c>
      <c r="H20" s="1739">
        <v>1078.3802499999999</v>
      </c>
      <c r="I20" s="1740"/>
      <c r="M20" s="1738"/>
      <c r="N20" s="1738"/>
      <c r="O20" s="1738"/>
      <c r="P20" s="1738"/>
      <c r="Q20" s="1739"/>
    </row>
    <row r="21" spans="1:17">
      <c r="A21" s="1734"/>
      <c r="B21" s="1729"/>
      <c r="C21" s="1729" t="s">
        <v>1537</v>
      </c>
      <c r="D21" s="1738">
        <v>0</v>
      </c>
      <c r="E21" s="1738">
        <v>0</v>
      </c>
      <c r="F21" s="1738">
        <v>1732.6713200000002</v>
      </c>
      <c r="G21" s="1738">
        <v>4.1066599999999998</v>
      </c>
      <c r="H21" s="1739">
        <v>1736.7779800000001</v>
      </c>
      <c r="I21" s="1740"/>
      <c r="M21" s="1738"/>
      <c r="N21" s="1738"/>
      <c r="O21" s="1738"/>
      <c r="P21" s="1738"/>
      <c r="Q21" s="1739"/>
    </row>
    <row r="22" spans="1:17">
      <c r="A22" s="1734"/>
      <c r="B22" s="1729"/>
      <c r="C22" s="1729" t="s">
        <v>1538</v>
      </c>
      <c r="D22" s="1738">
        <v>154443.23069</v>
      </c>
      <c r="E22" s="1738">
        <v>365972.39103</v>
      </c>
      <c r="F22" s="1738">
        <v>305187.95902000001</v>
      </c>
      <c r="G22" s="1738">
        <v>326620.80767000001</v>
      </c>
      <c r="H22" s="1739">
        <v>1152224.3884100001</v>
      </c>
      <c r="I22" s="1740"/>
      <c r="J22" s="1728"/>
      <c r="M22" s="1738"/>
      <c r="N22" s="1738"/>
      <c r="O22" s="1738"/>
      <c r="P22" s="1738"/>
      <c r="Q22" s="1739"/>
    </row>
    <row r="23" spans="1:17">
      <c r="A23" s="1734"/>
      <c r="B23" s="1729"/>
      <c r="C23" s="1729" t="s">
        <v>1539</v>
      </c>
      <c r="D23" s="1738">
        <v>885.51109999999994</v>
      </c>
      <c r="E23" s="1738">
        <v>19059.55112</v>
      </c>
      <c r="F23" s="1738">
        <v>4270.2581</v>
      </c>
      <c r="G23" s="1738">
        <v>23943.697100000001</v>
      </c>
      <c r="H23" s="1739">
        <v>48159.017420000004</v>
      </c>
      <c r="I23" s="1740"/>
      <c r="M23" s="1738"/>
      <c r="N23" s="1738"/>
      <c r="O23" s="1738"/>
      <c r="P23" s="1738"/>
      <c r="Q23" s="1739"/>
    </row>
    <row r="24" spans="1:17">
      <c r="A24" s="1734"/>
      <c r="B24" s="1729"/>
      <c r="C24" s="1729" t="s">
        <v>1540</v>
      </c>
      <c r="D24" s="1738">
        <v>2115.9605899999997</v>
      </c>
      <c r="E24" s="1738">
        <v>400291.66027999995</v>
      </c>
      <c r="F24" s="1738">
        <v>180332.62613999998</v>
      </c>
      <c r="G24" s="1738">
        <v>527466.15590000001</v>
      </c>
      <c r="H24" s="1739">
        <v>1110206.4029100002</v>
      </c>
      <c r="I24" s="1740"/>
      <c r="M24" s="1738"/>
      <c r="N24" s="1738"/>
      <c r="O24" s="1738"/>
      <c r="P24" s="1738"/>
      <c r="Q24" s="1739"/>
    </row>
    <row r="25" spans="1:17">
      <c r="A25" s="1734"/>
      <c r="B25" s="1729"/>
      <c r="C25" s="1729" t="s">
        <v>1541</v>
      </c>
      <c r="D25" s="1738">
        <v>0</v>
      </c>
      <c r="E25" s="1738">
        <v>9580.0955199999989</v>
      </c>
      <c r="F25" s="1738">
        <v>0</v>
      </c>
      <c r="G25" s="1738">
        <v>0</v>
      </c>
      <c r="H25" s="1739">
        <v>9580.0955199999989</v>
      </c>
      <c r="I25" s="1740"/>
      <c r="M25" s="1738"/>
      <c r="N25" s="1738"/>
      <c r="O25" s="1738"/>
      <c r="P25" s="1738"/>
      <c r="Q25" s="1739"/>
    </row>
    <row r="26" spans="1:17">
      <c r="A26" s="1734"/>
      <c r="B26" s="1729"/>
      <c r="C26" s="1729" t="s">
        <v>1535</v>
      </c>
      <c r="D26" s="1738">
        <v>0</v>
      </c>
      <c r="E26" s="1738">
        <v>0</v>
      </c>
      <c r="F26" s="1738">
        <v>0</v>
      </c>
      <c r="G26" s="1738">
        <v>0</v>
      </c>
      <c r="H26" s="1739">
        <v>0</v>
      </c>
      <c r="I26" s="1740"/>
      <c r="M26" s="1738"/>
      <c r="N26" s="1738"/>
      <c r="O26" s="1738"/>
      <c r="P26" s="1738"/>
      <c r="Q26" s="1739"/>
    </row>
    <row r="27" spans="1:17">
      <c r="A27" s="1734"/>
      <c r="B27" s="1737" t="s">
        <v>304</v>
      </c>
      <c r="C27" s="1737"/>
      <c r="D27" s="1739">
        <v>213962.48136999999</v>
      </c>
      <c r="E27" s="1739">
        <v>1083034.8895399999</v>
      </c>
      <c r="F27" s="1739">
        <v>640287.53409000009</v>
      </c>
      <c r="G27" s="1739">
        <v>1063150.9005700001</v>
      </c>
      <c r="H27" s="1739">
        <v>3000435.8055700003</v>
      </c>
      <c r="I27" s="1740"/>
      <c r="K27" s="1743"/>
      <c r="L27" s="1743"/>
      <c r="M27" s="1743"/>
      <c r="N27" s="1743"/>
      <c r="O27" s="1743"/>
      <c r="P27" s="1743"/>
      <c r="Q27" s="1739"/>
    </row>
    <row r="28" spans="1:17">
      <c r="A28" s="1744"/>
      <c r="B28" s="1729"/>
      <c r="C28" s="1729"/>
      <c r="G28" s="1743"/>
      <c r="H28" s="1739"/>
      <c r="I28" s="1740"/>
      <c r="P28" s="1743"/>
      <c r="Q28" s="1739"/>
    </row>
    <row r="29" spans="1:17">
      <c r="A29" s="1734"/>
      <c r="B29" s="1735" t="s">
        <v>305</v>
      </c>
      <c r="C29" s="1745"/>
      <c r="D29" s="1746"/>
      <c r="E29" s="1746"/>
      <c r="F29" s="1746"/>
      <c r="G29" s="1746"/>
      <c r="H29" s="1746"/>
      <c r="I29" s="1740"/>
      <c r="M29" s="1747"/>
      <c r="N29" s="1747"/>
      <c r="O29" s="1747"/>
      <c r="P29" s="1747"/>
      <c r="Q29" s="1747"/>
    </row>
    <row r="30" spans="1:17">
      <c r="A30" s="1734"/>
      <c r="B30" s="1729"/>
      <c r="C30" s="1737" t="s">
        <v>1542</v>
      </c>
      <c r="D30" s="1738"/>
      <c r="E30" s="1738"/>
      <c r="F30" s="1738"/>
      <c r="G30" s="1738"/>
      <c r="H30" s="1739"/>
      <c r="I30" s="1740"/>
      <c r="M30" s="1738"/>
      <c r="N30" s="1738"/>
      <c r="O30" s="1738"/>
      <c r="P30" s="1738"/>
      <c r="Q30" s="1739"/>
    </row>
    <row r="31" spans="1:17">
      <c r="A31" s="1734"/>
      <c r="B31" s="1744"/>
      <c r="C31" s="1729" t="s">
        <v>1543</v>
      </c>
      <c r="D31" s="1738">
        <v>0</v>
      </c>
      <c r="E31" s="1738">
        <v>0</v>
      </c>
      <c r="F31" s="1738">
        <v>0</v>
      </c>
      <c r="G31" s="1738">
        <v>0</v>
      </c>
      <c r="H31" s="1739">
        <v>0</v>
      </c>
      <c r="I31" s="1740"/>
      <c r="M31" s="1738"/>
      <c r="N31" s="1738"/>
      <c r="O31" s="1738"/>
      <c r="P31" s="1738"/>
      <c r="Q31" s="1739"/>
    </row>
    <row r="32" spans="1:17">
      <c r="A32" s="1734"/>
      <c r="B32" s="1744"/>
      <c r="C32" s="1729" t="s">
        <v>1544</v>
      </c>
      <c r="D32" s="1738">
        <v>4060.4048700000003</v>
      </c>
      <c r="E32" s="1738">
        <v>1849.4120600000001</v>
      </c>
      <c r="F32" s="1738">
        <v>10030.112080000001</v>
      </c>
      <c r="G32" s="1738">
        <v>4036.61276</v>
      </c>
      <c r="H32" s="1739">
        <v>19976.54177</v>
      </c>
      <c r="I32" s="1740"/>
      <c r="M32" s="1738"/>
      <c r="N32" s="1738"/>
      <c r="O32" s="1738"/>
      <c r="P32" s="1738"/>
      <c r="Q32" s="1739"/>
    </row>
    <row r="33" spans="1:17">
      <c r="A33" s="1734"/>
      <c r="B33" s="1744"/>
      <c r="C33" s="1729" t="s">
        <v>1545</v>
      </c>
      <c r="D33" s="1738">
        <v>0</v>
      </c>
      <c r="E33" s="1738">
        <v>14.75699</v>
      </c>
      <c r="F33" s="1738">
        <v>5550.1450600000007</v>
      </c>
      <c r="G33" s="1738">
        <v>983.51061000000004</v>
      </c>
      <c r="H33" s="1739">
        <v>6548.41266</v>
      </c>
      <c r="I33" s="1740"/>
      <c r="M33" s="1738"/>
      <c r="N33" s="1738"/>
      <c r="O33" s="1738"/>
      <c r="P33" s="1738"/>
      <c r="Q33" s="1739"/>
    </row>
    <row r="34" spans="1:17">
      <c r="A34" s="1734"/>
      <c r="B34" s="1744"/>
      <c r="C34" s="1729" t="s">
        <v>1546</v>
      </c>
      <c r="D34" s="1738">
        <v>31.442880000000002</v>
      </c>
      <c r="E34" s="1738">
        <v>208685.59577000001</v>
      </c>
      <c r="F34" s="1738">
        <v>0</v>
      </c>
      <c r="G34" s="1738">
        <v>12.50526</v>
      </c>
      <c r="H34" s="1739">
        <v>208729.54391000001</v>
      </c>
      <c r="I34" s="1740"/>
      <c r="M34" s="1738"/>
      <c r="N34" s="1738"/>
      <c r="O34" s="1738"/>
      <c r="P34" s="1738"/>
      <c r="Q34" s="1739"/>
    </row>
    <row r="35" spans="1:17">
      <c r="A35" s="1734"/>
      <c r="B35" s="1744"/>
      <c r="C35" s="1729" t="s">
        <v>1547</v>
      </c>
      <c r="D35" s="1738">
        <v>23126.181379999998</v>
      </c>
      <c r="E35" s="1738">
        <v>6113.80512</v>
      </c>
      <c r="F35" s="1738">
        <v>10600.418619999999</v>
      </c>
      <c r="G35" s="1738">
        <v>57724.886659999996</v>
      </c>
      <c r="H35" s="1739">
        <v>97565.29178</v>
      </c>
      <c r="I35" s="1740"/>
      <c r="M35" s="1738"/>
      <c r="N35" s="1738"/>
      <c r="O35" s="1738"/>
      <c r="P35" s="1738"/>
      <c r="Q35" s="1739"/>
    </row>
    <row r="36" spans="1:17">
      <c r="A36" s="1734"/>
      <c r="B36" s="1744"/>
      <c r="C36" s="1729" t="s">
        <v>1548</v>
      </c>
      <c r="D36" s="1738">
        <v>4126.8926000000001</v>
      </c>
      <c r="E36" s="1738">
        <v>2040.52064</v>
      </c>
      <c r="F36" s="1738">
        <v>11516.166630000002</v>
      </c>
      <c r="G36" s="1738">
        <v>10876.65762</v>
      </c>
      <c r="H36" s="1739">
        <v>28560.23749</v>
      </c>
      <c r="I36" s="1740"/>
      <c r="M36" s="1738"/>
      <c r="N36" s="1738"/>
      <c r="O36" s="1738"/>
      <c r="P36" s="1738"/>
      <c r="Q36" s="1739"/>
    </row>
    <row r="37" spans="1:17">
      <c r="A37" s="1734"/>
      <c r="B37" s="1744"/>
      <c r="C37" s="1729" t="s">
        <v>1549</v>
      </c>
      <c r="D37" s="1738">
        <v>31718.671480000001</v>
      </c>
      <c r="E37" s="1738">
        <v>131104.51993000001</v>
      </c>
      <c r="F37" s="1738">
        <v>94357.081560000006</v>
      </c>
      <c r="G37" s="1738">
        <v>50473.101340000001</v>
      </c>
      <c r="H37" s="1739">
        <v>307653.37430999998</v>
      </c>
      <c r="I37" s="1740"/>
      <c r="M37" s="1738"/>
      <c r="N37" s="1738"/>
      <c r="O37" s="1738"/>
      <c r="P37" s="1738"/>
      <c r="Q37" s="1739"/>
    </row>
    <row r="38" spans="1:17">
      <c r="A38" s="1734"/>
      <c r="B38" s="1744"/>
      <c r="C38" s="1729" t="s">
        <v>1550</v>
      </c>
      <c r="D38" s="1738">
        <v>602.63666000000001</v>
      </c>
      <c r="E38" s="1738">
        <v>1172.82186</v>
      </c>
      <c r="F38" s="1738">
        <v>1050.8668600000001</v>
      </c>
      <c r="G38" s="1738">
        <v>722.86794000000009</v>
      </c>
      <c r="H38" s="1739">
        <v>3549.1933200000003</v>
      </c>
      <c r="I38" s="1740"/>
      <c r="M38" s="1738"/>
      <c r="N38" s="1738"/>
      <c r="O38" s="1738"/>
      <c r="P38" s="1738"/>
      <c r="Q38" s="1739"/>
    </row>
    <row r="39" spans="1:17">
      <c r="A39" s="1734"/>
      <c r="B39" s="1744"/>
      <c r="C39" s="1729" t="s">
        <v>1551</v>
      </c>
      <c r="D39" s="1738">
        <v>0</v>
      </c>
      <c r="E39" s="1738">
        <v>0</v>
      </c>
      <c r="F39" s="1738">
        <v>10.60066</v>
      </c>
      <c r="G39" s="1738">
        <v>0</v>
      </c>
      <c r="H39" s="1739">
        <v>10.60066</v>
      </c>
      <c r="I39" s="1740"/>
      <c r="M39" s="1738"/>
      <c r="N39" s="1738"/>
      <c r="O39" s="1738"/>
      <c r="P39" s="1738"/>
      <c r="Q39" s="1739"/>
    </row>
    <row r="40" spans="1:17">
      <c r="A40" s="1734"/>
      <c r="B40" s="1744"/>
      <c r="C40" s="1729" t="s">
        <v>1552</v>
      </c>
      <c r="D40" s="1738">
        <v>0</v>
      </c>
      <c r="E40" s="1738">
        <v>7355.0159999999996</v>
      </c>
      <c r="F40" s="1738">
        <v>1146.4524799999999</v>
      </c>
      <c r="G40" s="1738">
        <v>14.52904</v>
      </c>
      <c r="H40" s="1739">
        <v>8515.997519999999</v>
      </c>
      <c r="I40" s="1740"/>
      <c r="M40" s="1738"/>
      <c r="N40" s="1738"/>
      <c r="O40" s="1738"/>
      <c r="P40" s="1738"/>
      <c r="Q40" s="1739"/>
    </row>
    <row r="41" spans="1:17">
      <c r="A41" s="1734"/>
      <c r="B41" s="1744"/>
      <c r="C41" s="1729" t="s">
        <v>1553</v>
      </c>
      <c r="D41" s="1738">
        <v>0</v>
      </c>
      <c r="E41" s="1738">
        <v>0</v>
      </c>
      <c r="F41" s="1738">
        <v>0</v>
      </c>
      <c r="G41" s="1738">
        <v>0</v>
      </c>
      <c r="H41" s="1739">
        <v>0</v>
      </c>
      <c r="I41" s="1740"/>
      <c r="M41" s="1738"/>
      <c r="N41" s="1738"/>
      <c r="O41" s="1738"/>
      <c r="P41" s="1738"/>
      <c r="Q41" s="1739"/>
    </row>
    <row r="42" spans="1:17">
      <c r="A42" s="1734"/>
      <c r="B42" s="1744"/>
      <c r="C42" s="1737" t="s">
        <v>1554</v>
      </c>
      <c r="D42" s="1739">
        <v>63666.229869999996</v>
      </c>
      <c r="E42" s="1739">
        <v>358336.44837</v>
      </c>
      <c r="F42" s="1739">
        <v>134261.84394999998</v>
      </c>
      <c r="G42" s="1739">
        <v>124844.67123000001</v>
      </c>
      <c r="H42" s="1739">
        <v>681109.19341999991</v>
      </c>
      <c r="I42" s="1740"/>
      <c r="M42" s="1739"/>
      <c r="N42" s="1739"/>
      <c r="O42" s="1739"/>
      <c r="P42" s="1739"/>
      <c r="Q42" s="1739"/>
    </row>
    <row r="43" spans="1:17">
      <c r="A43" s="1734"/>
      <c r="B43" s="1744"/>
      <c r="C43" s="1729" t="s">
        <v>1545</v>
      </c>
      <c r="D43" s="1738">
        <v>0</v>
      </c>
      <c r="E43" s="1738">
        <v>0</v>
      </c>
      <c r="F43" s="1738">
        <v>0</v>
      </c>
      <c r="G43" s="1738">
        <v>0</v>
      </c>
      <c r="H43" s="1739">
        <v>0</v>
      </c>
      <c r="I43" s="1740"/>
      <c r="M43" s="1738"/>
      <c r="N43" s="1738"/>
      <c r="O43" s="1738"/>
      <c r="P43" s="1738"/>
      <c r="Q43" s="1739"/>
    </row>
    <row r="44" spans="1:17">
      <c r="A44" s="1734"/>
      <c r="B44" s="1744"/>
      <c r="C44" s="1729" t="s">
        <v>1555</v>
      </c>
      <c r="D44" s="1738">
        <v>0</v>
      </c>
      <c r="E44" s="1738">
        <v>0</v>
      </c>
      <c r="F44" s="1738">
        <v>0</v>
      </c>
      <c r="G44" s="1738">
        <v>0</v>
      </c>
      <c r="H44" s="1739">
        <v>0</v>
      </c>
      <c r="I44" s="1740"/>
      <c r="M44" s="1738"/>
      <c r="N44" s="1738"/>
      <c r="O44" s="1738"/>
      <c r="P44" s="1738"/>
      <c r="Q44" s="1739"/>
    </row>
    <row r="45" spans="1:17">
      <c r="A45" s="1734"/>
      <c r="B45" s="1744"/>
      <c r="C45" s="1729" t="s">
        <v>1541</v>
      </c>
      <c r="D45" s="1738">
        <v>2892.1353200000003</v>
      </c>
      <c r="E45" s="1738">
        <v>73726.41764</v>
      </c>
      <c r="F45" s="1738">
        <v>8552.7960399999993</v>
      </c>
      <c r="G45" s="1738">
        <v>18917.495770000001</v>
      </c>
      <c r="H45" s="1739">
        <v>104088.84477</v>
      </c>
      <c r="I45" s="1740"/>
      <c r="M45" s="1738"/>
      <c r="N45" s="1738"/>
      <c r="O45" s="1738"/>
      <c r="P45" s="1738"/>
      <c r="Q45" s="1739"/>
    </row>
    <row r="46" spans="1:17">
      <c r="A46" s="1734"/>
      <c r="B46" s="1744"/>
      <c r="C46" s="1729" t="s">
        <v>1556</v>
      </c>
      <c r="D46" s="1738">
        <v>0</v>
      </c>
      <c r="E46" s="1738">
        <v>0</v>
      </c>
      <c r="F46" s="1738">
        <v>0</v>
      </c>
      <c r="G46" s="1738">
        <v>0</v>
      </c>
      <c r="H46" s="1739">
        <v>0</v>
      </c>
      <c r="I46" s="1740"/>
      <c r="M46" s="1738"/>
      <c r="N46" s="1738"/>
      <c r="O46" s="1738"/>
      <c r="P46" s="1738"/>
      <c r="Q46" s="1739"/>
    </row>
    <row r="47" spans="1:17">
      <c r="A47" s="1734"/>
      <c r="B47" s="1744"/>
      <c r="C47" s="1729" t="s">
        <v>1552</v>
      </c>
      <c r="D47" s="1738">
        <v>905.46900000000005</v>
      </c>
      <c r="E47" s="1738">
        <v>10518.996999999999</v>
      </c>
      <c r="F47" s="1738">
        <v>16754.261880000002</v>
      </c>
      <c r="G47" s="1738">
        <v>14582.472470000001</v>
      </c>
      <c r="H47" s="1739">
        <v>42761.200349999999</v>
      </c>
      <c r="I47" s="1740"/>
      <c r="M47" s="1738"/>
      <c r="N47" s="1738"/>
      <c r="O47" s="1738"/>
      <c r="P47" s="1738"/>
      <c r="Q47" s="1739"/>
    </row>
    <row r="48" spans="1:17">
      <c r="A48" s="1734"/>
      <c r="B48" s="1737" t="s">
        <v>312</v>
      </c>
      <c r="C48" s="1737"/>
      <c r="D48" s="1739">
        <v>67463.834189999994</v>
      </c>
      <c r="E48" s="1739">
        <v>442581.86300999997</v>
      </c>
      <c r="F48" s="1739">
        <v>159568.90187</v>
      </c>
      <c r="G48" s="1739">
        <v>158344.63946999999</v>
      </c>
      <c r="H48" s="1739">
        <v>827959.23853999993</v>
      </c>
      <c r="I48" s="1740"/>
      <c r="M48" s="1739"/>
      <c r="N48" s="1739"/>
      <c r="O48" s="1739"/>
      <c r="P48" s="1739"/>
      <c r="Q48" s="1739"/>
    </row>
    <row r="49" spans="1:17">
      <c r="A49" s="1734"/>
      <c r="B49" s="1737"/>
      <c r="C49" s="1737"/>
      <c r="D49" s="1739"/>
      <c r="E49" s="1739"/>
      <c r="F49" s="1739"/>
      <c r="G49" s="1739"/>
      <c r="H49" s="1739"/>
      <c r="I49" s="1740"/>
      <c r="M49" s="1739"/>
      <c r="N49" s="1739"/>
      <c r="O49" s="1739"/>
      <c r="P49" s="1739"/>
      <c r="Q49" s="1739"/>
    </row>
    <row r="50" spans="1:17">
      <c r="A50" s="1734"/>
      <c r="B50" s="1737" t="s">
        <v>1557</v>
      </c>
      <c r="C50" s="1737"/>
      <c r="D50" s="1738"/>
      <c r="E50" s="1738"/>
      <c r="F50" s="1738"/>
      <c r="G50" s="1738"/>
      <c r="H50" s="1739"/>
      <c r="I50" s="1740"/>
      <c r="M50" s="1738"/>
      <c r="N50" s="1738"/>
      <c r="O50" s="1738"/>
      <c r="P50" s="1738"/>
      <c r="Q50" s="1739"/>
    </row>
    <row r="51" spans="1:17">
      <c r="A51" s="1734"/>
      <c r="B51" s="1729"/>
      <c r="C51" s="1729" t="s">
        <v>1558</v>
      </c>
      <c r="D51" s="1738">
        <v>41826.232000000004</v>
      </c>
      <c r="E51" s="1738">
        <v>55467.7</v>
      </c>
      <c r="F51" s="1738">
        <v>96242</v>
      </c>
      <c r="G51" s="1738">
        <v>19290.723999999998</v>
      </c>
      <c r="H51" s="1739">
        <v>212826.65599999999</v>
      </c>
      <c r="I51" s="1740"/>
      <c r="M51" s="1738"/>
      <c r="N51" s="1738"/>
      <c r="O51" s="1738"/>
      <c r="P51" s="1738"/>
      <c r="Q51" s="1739"/>
    </row>
    <row r="52" spans="1:17">
      <c r="A52" s="1734"/>
      <c r="B52" s="1729"/>
      <c r="C52" s="1729" t="s">
        <v>1559</v>
      </c>
      <c r="D52" s="1738">
        <v>1.1E-4</v>
      </c>
      <c r="E52" s="1738">
        <v>350731.56202999997</v>
      </c>
      <c r="F52" s="1738">
        <v>0</v>
      </c>
      <c r="G52" s="1738">
        <v>374180</v>
      </c>
      <c r="H52" s="1739">
        <v>724911.56213999994</v>
      </c>
      <c r="I52" s="1740"/>
      <c r="M52" s="1738"/>
      <c r="N52" s="1738"/>
      <c r="O52" s="1738"/>
      <c r="P52" s="1738"/>
      <c r="Q52" s="1739"/>
    </row>
    <row r="53" spans="1:17" ht="14.4" customHeight="1">
      <c r="B53" s="1729"/>
      <c r="C53" s="1729" t="s">
        <v>1560</v>
      </c>
      <c r="D53" s="1738">
        <v>8365.2464</v>
      </c>
      <c r="E53" s="1738">
        <v>11224.01267</v>
      </c>
      <c r="F53" s="1738">
        <v>19248.400000000001</v>
      </c>
      <c r="G53" s="1738">
        <v>3858.1447899999998</v>
      </c>
      <c r="H53" s="1739">
        <v>42695.80386</v>
      </c>
      <c r="I53" s="1740"/>
      <c r="J53" s="1734"/>
      <c r="K53" s="1734"/>
      <c r="M53" s="1738"/>
      <c r="N53" s="1738"/>
      <c r="O53" s="1738"/>
      <c r="P53" s="1738"/>
      <c r="Q53" s="1739"/>
    </row>
    <row r="54" spans="1:17">
      <c r="A54" s="1734"/>
      <c r="B54" s="1729"/>
      <c r="C54" s="1748" t="s">
        <v>1561</v>
      </c>
      <c r="D54" s="1738">
        <v>39492.5481</v>
      </c>
      <c r="E54" s="1738">
        <v>207859.65432</v>
      </c>
      <c r="F54" s="1738">
        <v>185432.81377000001</v>
      </c>
      <c r="G54" s="1738">
        <v>194989.67243000001</v>
      </c>
      <c r="H54" s="1739">
        <v>627774.68862000003</v>
      </c>
      <c r="I54" s="1740"/>
      <c r="M54" s="1738"/>
      <c r="N54" s="1738"/>
      <c r="O54" s="1738"/>
      <c r="P54" s="1738"/>
      <c r="Q54" s="1739"/>
    </row>
    <row r="55" spans="1:17">
      <c r="A55" s="1734"/>
      <c r="B55" s="1729"/>
      <c r="C55" s="1729" t="s">
        <v>1562</v>
      </c>
      <c r="D55" s="1738">
        <v>53390.735119999998</v>
      </c>
      <c r="E55" s="1738">
        <v>4963.9206599999998</v>
      </c>
      <c r="F55" s="1738">
        <v>169286.03888000001</v>
      </c>
      <c r="G55" s="1738">
        <v>301846.82274999999</v>
      </c>
      <c r="H55" s="1739">
        <v>529487.51740999997</v>
      </c>
      <c r="I55" s="1740"/>
      <c r="M55" s="1738"/>
      <c r="N55" s="1738"/>
      <c r="O55" s="1738"/>
      <c r="P55" s="1738"/>
      <c r="Q55" s="1739"/>
    </row>
    <row r="56" spans="1:17">
      <c r="A56" s="1734"/>
      <c r="B56" s="1729"/>
      <c r="C56" s="1729" t="s">
        <v>1563</v>
      </c>
      <c r="D56" s="1738">
        <v>3423.8854500000002</v>
      </c>
      <c r="E56" s="1738">
        <v>10206.17685</v>
      </c>
      <c r="F56" s="1738">
        <v>10509.379570000001</v>
      </c>
      <c r="G56" s="1738">
        <v>10640.897130000001</v>
      </c>
      <c r="H56" s="1739">
        <v>34780.339</v>
      </c>
      <c r="I56" s="1740"/>
      <c r="M56" s="1738"/>
      <c r="N56" s="1738"/>
      <c r="O56" s="1738"/>
      <c r="P56" s="1738"/>
      <c r="Q56" s="1739"/>
    </row>
    <row r="57" spans="1:17">
      <c r="A57" s="1734"/>
      <c r="B57" s="1737" t="s">
        <v>1564</v>
      </c>
      <c r="C57" s="1737"/>
      <c r="D57" s="1739">
        <v>146498.64718</v>
      </c>
      <c r="E57" s="1739">
        <v>640453.02652999992</v>
      </c>
      <c r="F57" s="1739">
        <v>480718.63222000003</v>
      </c>
      <c r="G57" s="1739">
        <v>904806.2611</v>
      </c>
      <c r="H57" s="1739">
        <v>2172476.56703</v>
      </c>
      <c r="I57" s="1740"/>
      <c r="M57" s="1739"/>
      <c r="N57" s="1739"/>
      <c r="O57" s="1739"/>
      <c r="P57" s="1739"/>
      <c r="Q57" s="1739"/>
    </row>
    <row r="58" spans="1:17">
      <c r="A58" s="1734"/>
      <c r="B58" s="1737" t="s">
        <v>1565</v>
      </c>
      <c r="C58" s="1737"/>
      <c r="D58" s="1739">
        <v>213962.48136999999</v>
      </c>
      <c r="E58" s="1739">
        <v>1083034.8895399999</v>
      </c>
      <c r="F58" s="1739">
        <v>640287.53409000009</v>
      </c>
      <c r="G58" s="1739">
        <v>1063150.9005700001</v>
      </c>
      <c r="H58" s="1739">
        <v>3000435.8055700003</v>
      </c>
      <c r="I58" s="1740"/>
      <c r="M58" s="1739"/>
      <c r="N58" s="1739"/>
      <c r="O58" s="1739"/>
      <c r="P58" s="1739"/>
      <c r="Q58" s="1739"/>
    </row>
    <row r="59" spans="1:17" ht="5.25" customHeight="1" thickBot="1">
      <c r="A59" s="1734"/>
      <c r="B59" s="1749"/>
      <c r="C59" s="1749"/>
      <c r="D59" s="1749"/>
      <c r="E59" s="1749"/>
      <c r="F59" s="1749"/>
      <c r="G59" s="1749"/>
      <c r="H59" s="1749"/>
      <c r="I59" s="1729"/>
    </row>
    <row r="60" spans="1:17" ht="5.25" customHeight="1">
      <c r="A60" s="1734"/>
      <c r="B60" s="1747"/>
      <c r="C60" s="1747"/>
      <c r="D60" s="1747"/>
      <c r="E60" s="1747"/>
      <c r="F60" s="1747"/>
      <c r="G60" s="1747"/>
      <c r="H60" s="1747"/>
      <c r="I60" s="1729"/>
    </row>
    <row r="61" spans="1:17" ht="5.25" customHeight="1">
      <c r="A61" s="1734"/>
      <c r="B61" s="1747"/>
      <c r="C61" s="1747"/>
      <c r="D61" s="1747"/>
      <c r="E61" s="1747"/>
      <c r="F61" s="1747"/>
      <c r="G61" s="1747"/>
      <c r="H61" s="1747"/>
      <c r="I61" s="1729"/>
    </row>
    <row r="62" spans="1:17">
      <c r="A62" s="1750"/>
    </row>
    <row r="63" spans="1:17">
      <c r="A63" s="1750"/>
    </row>
    <row r="64" spans="1:17">
      <c r="A64" s="1750"/>
    </row>
    <row r="65" spans="1:1">
      <c r="A65" s="1750"/>
    </row>
    <row r="66" spans="1:1">
      <c r="A66" s="1750"/>
    </row>
    <row r="67" spans="1:1">
      <c r="A67" s="1750"/>
    </row>
    <row r="68" spans="1:1">
      <c r="A68" s="1750"/>
    </row>
    <row r="69" spans="1:1">
      <c r="A69" s="1750"/>
    </row>
    <row r="70" spans="1:1">
      <c r="A70" s="1750"/>
    </row>
    <row r="71" spans="1:1">
      <c r="A71" s="1750"/>
    </row>
    <row r="72" spans="1:1">
      <c r="A72" s="1750"/>
    </row>
    <row r="73" spans="1:1">
      <c r="A73" s="1750"/>
    </row>
    <row r="74" spans="1:1">
      <c r="A74" s="1750"/>
    </row>
    <row r="75" spans="1:1">
      <c r="A75" s="1750"/>
    </row>
    <row r="76" spans="1:1">
      <c r="A76" s="1750"/>
    </row>
    <row r="77" spans="1:1">
      <c r="A77" s="1750"/>
    </row>
    <row r="78" spans="1:1">
      <c r="A78" s="1750"/>
    </row>
    <row r="79" spans="1:1">
      <c r="A79" s="1750"/>
    </row>
    <row r="80" spans="1:1">
      <c r="A80" s="1750"/>
    </row>
    <row r="81" spans="1:1">
      <c r="A81" s="1750"/>
    </row>
    <row r="82" spans="1:1">
      <c r="A82" s="1750"/>
    </row>
    <row r="83" spans="1:1">
      <c r="A83" s="1750"/>
    </row>
    <row r="84" spans="1:1">
      <c r="A84" s="1750"/>
    </row>
    <row r="85" spans="1:1">
      <c r="A85" s="1750"/>
    </row>
    <row r="86" spans="1:1">
      <c r="A86" s="1750"/>
    </row>
    <row r="87" spans="1:1">
      <c r="A87" s="1750"/>
    </row>
    <row r="88" spans="1:1">
      <c r="A88" s="1750"/>
    </row>
    <row r="89" spans="1:1">
      <c r="A89" s="1750"/>
    </row>
    <row r="90" spans="1:1">
      <c r="A90" s="1750"/>
    </row>
    <row r="91" spans="1:1">
      <c r="A91" s="1750"/>
    </row>
    <row r="92" spans="1:1">
      <c r="A92" s="1750"/>
    </row>
    <row r="93" spans="1:1">
      <c r="A93" s="1750"/>
    </row>
    <row r="94" spans="1:1">
      <c r="A94" s="1750"/>
    </row>
    <row r="95" spans="1:1">
      <c r="A95" s="1750"/>
    </row>
    <row r="96" spans="1:1">
      <c r="A96" s="1750"/>
    </row>
    <row r="155" spans="3:3">
      <c r="C155" s="1723" t="s">
        <v>190</v>
      </c>
    </row>
  </sheetData>
  <mergeCells count="3">
    <mergeCell ref="B2:H2"/>
    <mergeCell ref="B3:H3"/>
    <mergeCell ref="B4:H4"/>
  </mergeCells>
  <pageMargins left="0.70866141732283472" right="0.70866141732283472" top="0.74803149606299213" bottom="0.74803149606299213" header="0.31496062992125984" footer="0.31496062992125984"/>
  <pageSetup paperSize="9" scale="88" orientation="portrait" r:id="rId1"/>
  <headerFooter alignWithMargins="0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078A-A3F4-49FC-8F2D-084B88F55962}">
  <sheetPr codeName="Hoja87"/>
  <dimension ref="A1:O146"/>
  <sheetViews>
    <sheetView zoomScaleNormal="100" workbookViewId="0">
      <selection activeCell="C24" sqref="C24"/>
    </sheetView>
  </sheetViews>
  <sheetFormatPr baseColWidth="10" defaultColWidth="11.44140625" defaultRowHeight="14.4"/>
  <cols>
    <col min="1" max="1" width="5.5546875" style="1729" customWidth="1"/>
    <col min="2" max="2" width="5.6640625" style="1729" customWidth="1"/>
    <col min="3" max="3" width="46.33203125" style="1729" customWidth="1"/>
    <col min="4" max="4" width="12" style="1729" customWidth="1"/>
    <col min="5" max="8" width="12" style="1723" customWidth="1"/>
    <col min="9" max="9" width="11.44140625" style="1729"/>
    <col min="10" max="10" width="11.5546875" style="1723" bestFit="1" customWidth="1"/>
    <col min="11" max="256" width="11.44140625" style="1723"/>
    <col min="257" max="257" width="5.5546875" style="1723" customWidth="1"/>
    <col min="258" max="258" width="5.6640625" style="1723" customWidth="1"/>
    <col min="259" max="259" width="46.33203125" style="1723" customWidth="1"/>
    <col min="260" max="264" width="12" style="1723" customWidth="1"/>
    <col min="265" max="265" width="11.44140625" style="1723"/>
    <col min="266" max="266" width="11.5546875" style="1723" bestFit="1" customWidth="1"/>
    <col min="267" max="512" width="11.44140625" style="1723"/>
    <col min="513" max="513" width="5.5546875" style="1723" customWidth="1"/>
    <col min="514" max="514" width="5.6640625" style="1723" customWidth="1"/>
    <col min="515" max="515" width="46.33203125" style="1723" customWidth="1"/>
    <col min="516" max="520" width="12" style="1723" customWidth="1"/>
    <col min="521" max="521" width="11.44140625" style="1723"/>
    <col min="522" max="522" width="11.5546875" style="1723" bestFit="1" customWidth="1"/>
    <col min="523" max="768" width="11.44140625" style="1723"/>
    <col min="769" max="769" width="5.5546875" style="1723" customWidth="1"/>
    <col min="770" max="770" width="5.6640625" style="1723" customWidth="1"/>
    <col min="771" max="771" width="46.33203125" style="1723" customWidth="1"/>
    <col min="772" max="776" width="12" style="1723" customWidth="1"/>
    <col min="777" max="777" width="11.44140625" style="1723"/>
    <col min="778" max="778" width="11.5546875" style="1723" bestFit="1" customWidth="1"/>
    <col min="779" max="1024" width="11.44140625" style="1723"/>
    <col min="1025" max="1025" width="5.5546875" style="1723" customWidth="1"/>
    <col min="1026" max="1026" width="5.6640625" style="1723" customWidth="1"/>
    <col min="1027" max="1027" width="46.33203125" style="1723" customWidth="1"/>
    <col min="1028" max="1032" width="12" style="1723" customWidth="1"/>
    <col min="1033" max="1033" width="11.44140625" style="1723"/>
    <col min="1034" max="1034" width="11.5546875" style="1723" bestFit="1" customWidth="1"/>
    <col min="1035" max="1280" width="11.44140625" style="1723"/>
    <col min="1281" max="1281" width="5.5546875" style="1723" customWidth="1"/>
    <col min="1282" max="1282" width="5.6640625" style="1723" customWidth="1"/>
    <col min="1283" max="1283" width="46.33203125" style="1723" customWidth="1"/>
    <col min="1284" max="1288" width="12" style="1723" customWidth="1"/>
    <col min="1289" max="1289" width="11.44140625" style="1723"/>
    <col min="1290" max="1290" width="11.5546875" style="1723" bestFit="1" customWidth="1"/>
    <col min="1291" max="1536" width="11.44140625" style="1723"/>
    <col min="1537" max="1537" width="5.5546875" style="1723" customWidth="1"/>
    <col min="1538" max="1538" width="5.6640625" style="1723" customWidth="1"/>
    <col min="1539" max="1539" width="46.33203125" style="1723" customWidth="1"/>
    <col min="1540" max="1544" width="12" style="1723" customWidth="1"/>
    <col min="1545" max="1545" width="11.44140625" style="1723"/>
    <col min="1546" max="1546" width="11.5546875" style="1723" bestFit="1" customWidth="1"/>
    <col min="1547" max="1792" width="11.44140625" style="1723"/>
    <col min="1793" max="1793" width="5.5546875" style="1723" customWidth="1"/>
    <col min="1794" max="1794" width="5.6640625" style="1723" customWidth="1"/>
    <col min="1795" max="1795" width="46.33203125" style="1723" customWidth="1"/>
    <col min="1796" max="1800" width="12" style="1723" customWidth="1"/>
    <col min="1801" max="1801" width="11.44140625" style="1723"/>
    <col min="1802" max="1802" width="11.5546875" style="1723" bestFit="1" customWidth="1"/>
    <col min="1803" max="2048" width="11.44140625" style="1723"/>
    <col min="2049" max="2049" width="5.5546875" style="1723" customWidth="1"/>
    <col min="2050" max="2050" width="5.6640625" style="1723" customWidth="1"/>
    <col min="2051" max="2051" width="46.33203125" style="1723" customWidth="1"/>
    <col min="2052" max="2056" width="12" style="1723" customWidth="1"/>
    <col min="2057" max="2057" width="11.44140625" style="1723"/>
    <col min="2058" max="2058" width="11.5546875" style="1723" bestFit="1" customWidth="1"/>
    <col min="2059" max="2304" width="11.44140625" style="1723"/>
    <col min="2305" max="2305" width="5.5546875" style="1723" customWidth="1"/>
    <col min="2306" max="2306" width="5.6640625" style="1723" customWidth="1"/>
    <col min="2307" max="2307" width="46.33203125" style="1723" customWidth="1"/>
    <col min="2308" max="2312" width="12" style="1723" customWidth="1"/>
    <col min="2313" max="2313" width="11.44140625" style="1723"/>
    <col min="2314" max="2314" width="11.5546875" style="1723" bestFit="1" customWidth="1"/>
    <col min="2315" max="2560" width="11.44140625" style="1723"/>
    <col min="2561" max="2561" width="5.5546875" style="1723" customWidth="1"/>
    <col min="2562" max="2562" width="5.6640625" style="1723" customWidth="1"/>
    <col min="2563" max="2563" width="46.33203125" style="1723" customWidth="1"/>
    <col min="2564" max="2568" width="12" style="1723" customWidth="1"/>
    <col min="2569" max="2569" width="11.44140625" style="1723"/>
    <col min="2570" max="2570" width="11.5546875" style="1723" bestFit="1" customWidth="1"/>
    <col min="2571" max="2816" width="11.44140625" style="1723"/>
    <col min="2817" max="2817" width="5.5546875" style="1723" customWidth="1"/>
    <col min="2818" max="2818" width="5.6640625" style="1723" customWidth="1"/>
    <col min="2819" max="2819" width="46.33203125" style="1723" customWidth="1"/>
    <col min="2820" max="2824" width="12" style="1723" customWidth="1"/>
    <col min="2825" max="2825" width="11.44140625" style="1723"/>
    <col min="2826" max="2826" width="11.5546875" style="1723" bestFit="1" customWidth="1"/>
    <col min="2827" max="3072" width="11.44140625" style="1723"/>
    <col min="3073" max="3073" width="5.5546875" style="1723" customWidth="1"/>
    <col min="3074" max="3074" width="5.6640625" style="1723" customWidth="1"/>
    <col min="3075" max="3075" width="46.33203125" style="1723" customWidth="1"/>
    <col min="3076" max="3080" width="12" style="1723" customWidth="1"/>
    <col min="3081" max="3081" width="11.44140625" style="1723"/>
    <col min="3082" max="3082" width="11.5546875" style="1723" bestFit="1" customWidth="1"/>
    <col min="3083" max="3328" width="11.44140625" style="1723"/>
    <col min="3329" max="3329" width="5.5546875" style="1723" customWidth="1"/>
    <col min="3330" max="3330" width="5.6640625" style="1723" customWidth="1"/>
    <col min="3331" max="3331" width="46.33203125" style="1723" customWidth="1"/>
    <col min="3332" max="3336" width="12" style="1723" customWidth="1"/>
    <col min="3337" max="3337" width="11.44140625" style="1723"/>
    <col min="3338" max="3338" width="11.5546875" style="1723" bestFit="1" customWidth="1"/>
    <col min="3339" max="3584" width="11.44140625" style="1723"/>
    <col min="3585" max="3585" width="5.5546875" style="1723" customWidth="1"/>
    <col min="3586" max="3586" width="5.6640625" style="1723" customWidth="1"/>
    <col min="3587" max="3587" width="46.33203125" style="1723" customWidth="1"/>
    <col min="3588" max="3592" width="12" style="1723" customWidth="1"/>
    <col min="3593" max="3593" width="11.44140625" style="1723"/>
    <col min="3594" max="3594" width="11.5546875" style="1723" bestFit="1" customWidth="1"/>
    <col min="3595" max="3840" width="11.44140625" style="1723"/>
    <col min="3841" max="3841" width="5.5546875" style="1723" customWidth="1"/>
    <col min="3842" max="3842" width="5.6640625" style="1723" customWidth="1"/>
    <col min="3843" max="3843" width="46.33203125" style="1723" customWidth="1"/>
    <col min="3844" max="3848" width="12" style="1723" customWidth="1"/>
    <col min="3849" max="3849" width="11.44140625" style="1723"/>
    <col min="3850" max="3850" width="11.5546875" style="1723" bestFit="1" customWidth="1"/>
    <col min="3851" max="4096" width="11.44140625" style="1723"/>
    <col min="4097" max="4097" width="5.5546875" style="1723" customWidth="1"/>
    <col min="4098" max="4098" width="5.6640625" style="1723" customWidth="1"/>
    <col min="4099" max="4099" width="46.33203125" style="1723" customWidth="1"/>
    <col min="4100" max="4104" width="12" style="1723" customWidth="1"/>
    <col min="4105" max="4105" width="11.44140625" style="1723"/>
    <col min="4106" max="4106" width="11.5546875" style="1723" bestFit="1" customWidth="1"/>
    <col min="4107" max="4352" width="11.44140625" style="1723"/>
    <col min="4353" max="4353" width="5.5546875" style="1723" customWidth="1"/>
    <col min="4354" max="4354" width="5.6640625" style="1723" customWidth="1"/>
    <col min="4355" max="4355" width="46.33203125" style="1723" customWidth="1"/>
    <col min="4356" max="4360" width="12" style="1723" customWidth="1"/>
    <col min="4361" max="4361" width="11.44140625" style="1723"/>
    <col min="4362" max="4362" width="11.5546875" style="1723" bestFit="1" customWidth="1"/>
    <col min="4363" max="4608" width="11.44140625" style="1723"/>
    <col min="4609" max="4609" width="5.5546875" style="1723" customWidth="1"/>
    <col min="4610" max="4610" width="5.6640625" style="1723" customWidth="1"/>
    <col min="4611" max="4611" width="46.33203125" style="1723" customWidth="1"/>
    <col min="4612" max="4616" width="12" style="1723" customWidth="1"/>
    <col min="4617" max="4617" width="11.44140625" style="1723"/>
    <col min="4618" max="4618" width="11.5546875" style="1723" bestFit="1" customWidth="1"/>
    <col min="4619" max="4864" width="11.44140625" style="1723"/>
    <col min="4865" max="4865" width="5.5546875" style="1723" customWidth="1"/>
    <col min="4866" max="4866" width="5.6640625" style="1723" customWidth="1"/>
    <col min="4867" max="4867" width="46.33203125" style="1723" customWidth="1"/>
    <col min="4868" max="4872" width="12" style="1723" customWidth="1"/>
    <col min="4873" max="4873" width="11.44140625" style="1723"/>
    <col min="4874" max="4874" width="11.5546875" style="1723" bestFit="1" customWidth="1"/>
    <col min="4875" max="5120" width="11.44140625" style="1723"/>
    <col min="5121" max="5121" width="5.5546875" style="1723" customWidth="1"/>
    <col min="5122" max="5122" width="5.6640625" style="1723" customWidth="1"/>
    <col min="5123" max="5123" width="46.33203125" style="1723" customWidth="1"/>
    <col min="5124" max="5128" width="12" style="1723" customWidth="1"/>
    <col min="5129" max="5129" width="11.44140625" style="1723"/>
    <col min="5130" max="5130" width="11.5546875" style="1723" bestFit="1" customWidth="1"/>
    <col min="5131" max="5376" width="11.44140625" style="1723"/>
    <col min="5377" max="5377" width="5.5546875" style="1723" customWidth="1"/>
    <col min="5378" max="5378" width="5.6640625" style="1723" customWidth="1"/>
    <col min="5379" max="5379" width="46.33203125" style="1723" customWidth="1"/>
    <col min="5380" max="5384" width="12" style="1723" customWidth="1"/>
    <col min="5385" max="5385" width="11.44140625" style="1723"/>
    <col min="5386" max="5386" width="11.5546875" style="1723" bestFit="1" customWidth="1"/>
    <col min="5387" max="5632" width="11.44140625" style="1723"/>
    <col min="5633" max="5633" width="5.5546875" style="1723" customWidth="1"/>
    <col min="5634" max="5634" width="5.6640625" style="1723" customWidth="1"/>
    <col min="5635" max="5635" width="46.33203125" style="1723" customWidth="1"/>
    <col min="5636" max="5640" width="12" style="1723" customWidth="1"/>
    <col min="5641" max="5641" width="11.44140625" style="1723"/>
    <col min="5642" max="5642" width="11.5546875" style="1723" bestFit="1" customWidth="1"/>
    <col min="5643" max="5888" width="11.44140625" style="1723"/>
    <col min="5889" max="5889" width="5.5546875" style="1723" customWidth="1"/>
    <col min="5890" max="5890" width="5.6640625" style="1723" customWidth="1"/>
    <col min="5891" max="5891" width="46.33203125" style="1723" customWidth="1"/>
    <col min="5892" max="5896" width="12" style="1723" customWidth="1"/>
    <col min="5897" max="5897" width="11.44140625" style="1723"/>
    <col min="5898" max="5898" width="11.5546875" style="1723" bestFit="1" customWidth="1"/>
    <col min="5899" max="6144" width="11.44140625" style="1723"/>
    <col min="6145" max="6145" width="5.5546875" style="1723" customWidth="1"/>
    <col min="6146" max="6146" width="5.6640625" style="1723" customWidth="1"/>
    <col min="6147" max="6147" width="46.33203125" style="1723" customWidth="1"/>
    <col min="6148" max="6152" width="12" style="1723" customWidth="1"/>
    <col min="6153" max="6153" width="11.44140625" style="1723"/>
    <col min="6154" max="6154" width="11.5546875" style="1723" bestFit="1" customWidth="1"/>
    <col min="6155" max="6400" width="11.44140625" style="1723"/>
    <col min="6401" max="6401" width="5.5546875" style="1723" customWidth="1"/>
    <col min="6402" max="6402" width="5.6640625" style="1723" customWidth="1"/>
    <col min="6403" max="6403" width="46.33203125" style="1723" customWidth="1"/>
    <col min="6404" max="6408" width="12" style="1723" customWidth="1"/>
    <col min="6409" max="6409" width="11.44140625" style="1723"/>
    <col min="6410" max="6410" width="11.5546875" style="1723" bestFit="1" customWidth="1"/>
    <col min="6411" max="6656" width="11.44140625" style="1723"/>
    <col min="6657" max="6657" width="5.5546875" style="1723" customWidth="1"/>
    <col min="6658" max="6658" width="5.6640625" style="1723" customWidth="1"/>
    <col min="6659" max="6659" width="46.33203125" style="1723" customWidth="1"/>
    <col min="6660" max="6664" width="12" style="1723" customWidth="1"/>
    <col min="6665" max="6665" width="11.44140625" style="1723"/>
    <col min="6666" max="6666" width="11.5546875" style="1723" bestFit="1" customWidth="1"/>
    <col min="6667" max="6912" width="11.44140625" style="1723"/>
    <col min="6913" max="6913" width="5.5546875" style="1723" customWidth="1"/>
    <col min="6914" max="6914" width="5.6640625" style="1723" customWidth="1"/>
    <col min="6915" max="6915" width="46.33203125" style="1723" customWidth="1"/>
    <col min="6916" max="6920" width="12" style="1723" customWidth="1"/>
    <col min="6921" max="6921" width="11.44140625" style="1723"/>
    <col min="6922" max="6922" width="11.5546875" style="1723" bestFit="1" customWidth="1"/>
    <col min="6923" max="7168" width="11.44140625" style="1723"/>
    <col min="7169" max="7169" width="5.5546875" style="1723" customWidth="1"/>
    <col min="7170" max="7170" width="5.6640625" style="1723" customWidth="1"/>
    <col min="7171" max="7171" width="46.33203125" style="1723" customWidth="1"/>
    <col min="7172" max="7176" width="12" style="1723" customWidth="1"/>
    <col min="7177" max="7177" width="11.44140625" style="1723"/>
    <col min="7178" max="7178" width="11.5546875" style="1723" bestFit="1" customWidth="1"/>
    <col min="7179" max="7424" width="11.44140625" style="1723"/>
    <col min="7425" max="7425" width="5.5546875" style="1723" customWidth="1"/>
    <col min="7426" max="7426" width="5.6640625" style="1723" customWidth="1"/>
    <col min="7427" max="7427" width="46.33203125" style="1723" customWidth="1"/>
    <col min="7428" max="7432" width="12" style="1723" customWidth="1"/>
    <col min="7433" max="7433" width="11.44140625" style="1723"/>
    <col min="7434" max="7434" width="11.5546875" style="1723" bestFit="1" customWidth="1"/>
    <col min="7435" max="7680" width="11.44140625" style="1723"/>
    <col min="7681" max="7681" width="5.5546875" style="1723" customWidth="1"/>
    <col min="7682" max="7682" width="5.6640625" style="1723" customWidth="1"/>
    <col min="7683" max="7683" width="46.33203125" style="1723" customWidth="1"/>
    <col min="7684" max="7688" width="12" style="1723" customWidth="1"/>
    <col min="7689" max="7689" width="11.44140625" style="1723"/>
    <col min="7690" max="7690" width="11.5546875" style="1723" bestFit="1" customWidth="1"/>
    <col min="7691" max="7936" width="11.44140625" style="1723"/>
    <col min="7937" max="7937" width="5.5546875" style="1723" customWidth="1"/>
    <col min="7938" max="7938" width="5.6640625" style="1723" customWidth="1"/>
    <col min="7939" max="7939" width="46.33203125" style="1723" customWidth="1"/>
    <col min="7940" max="7944" width="12" style="1723" customWidth="1"/>
    <col min="7945" max="7945" width="11.44140625" style="1723"/>
    <col min="7946" max="7946" width="11.5546875" style="1723" bestFit="1" customWidth="1"/>
    <col min="7947" max="8192" width="11.44140625" style="1723"/>
    <col min="8193" max="8193" width="5.5546875" style="1723" customWidth="1"/>
    <col min="8194" max="8194" width="5.6640625" style="1723" customWidth="1"/>
    <col min="8195" max="8195" width="46.33203125" style="1723" customWidth="1"/>
    <col min="8196" max="8200" width="12" style="1723" customWidth="1"/>
    <col min="8201" max="8201" width="11.44140625" style="1723"/>
    <col min="8202" max="8202" width="11.5546875" style="1723" bestFit="1" customWidth="1"/>
    <col min="8203" max="8448" width="11.44140625" style="1723"/>
    <col min="8449" max="8449" width="5.5546875" style="1723" customWidth="1"/>
    <col min="8450" max="8450" width="5.6640625" style="1723" customWidth="1"/>
    <col min="8451" max="8451" width="46.33203125" style="1723" customWidth="1"/>
    <col min="8452" max="8456" width="12" style="1723" customWidth="1"/>
    <col min="8457" max="8457" width="11.44140625" style="1723"/>
    <col min="8458" max="8458" width="11.5546875" style="1723" bestFit="1" customWidth="1"/>
    <col min="8459" max="8704" width="11.44140625" style="1723"/>
    <col min="8705" max="8705" width="5.5546875" style="1723" customWidth="1"/>
    <col min="8706" max="8706" width="5.6640625" style="1723" customWidth="1"/>
    <col min="8707" max="8707" width="46.33203125" style="1723" customWidth="1"/>
    <col min="8708" max="8712" width="12" style="1723" customWidth="1"/>
    <col min="8713" max="8713" width="11.44140625" style="1723"/>
    <col min="8714" max="8714" width="11.5546875" style="1723" bestFit="1" customWidth="1"/>
    <col min="8715" max="8960" width="11.44140625" style="1723"/>
    <col min="8961" max="8961" width="5.5546875" style="1723" customWidth="1"/>
    <col min="8962" max="8962" width="5.6640625" style="1723" customWidth="1"/>
    <col min="8963" max="8963" width="46.33203125" style="1723" customWidth="1"/>
    <col min="8964" max="8968" width="12" style="1723" customWidth="1"/>
    <col min="8969" max="8969" width="11.44140625" style="1723"/>
    <col min="8970" max="8970" width="11.5546875" style="1723" bestFit="1" customWidth="1"/>
    <col min="8971" max="9216" width="11.44140625" style="1723"/>
    <col min="9217" max="9217" width="5.5546875" style="1723" customWidth="1"/>
    <col min="9218" max="9218" width="5.6640625" style="1723" customWidth="1"/>
    <col min="9219" max="9219" width="46.33203125" style="1723" customWidth="1"/>
    <col min="9220" max="9224" width="12" style="1723" customWidth="1"/>
    <col min="9225" max="9225" width="11.44140625" style="1723"/>
    <col min="9226" max="9226" width="11.5546875" style="1723" bestFit="1" customWidth="1"/>
    <col min="9227" max="9472" width="11.44140625" style="1723"/>
    <col min="9473" max="9473" width="5.5546875" style="1723" customWidth="1"/>
    <col min="9474" max="9474" width="5.6640625" style="1723" customWidth="1"/>
    <col min="9475" max="9475" width="46.33203125" style="1723" customWidth="1"/>
    <col min="9476" max="9480" width="12" style="1723" customWidth="1"/>
    <col min="9481" max="9481" width="11.44140625" style="1723"/>
    <col min="9482" max="9482" width="11.5546875" style="1723" bestFit="1" customWidth="1"/>
    <col min="9483" max="9728" width="11.44140625" style="1723"/>
    <col min="9729" max="9729" width="5.5546875" style="1723" customWidth="1"/>
    <col min="9730" max="9730" width="5.6640625" style="1723" customWidth="1"/>
    <col min="9731" max="9731" width="46.33203125" style="1723" customWidth="1"/>
    <col min="9732" max="9736" width="12" style="1723" customWidth="1"/>
    <col min="9737" max="9737" width="11.44140625" style="1723"/>
    <col min="9738" max="9738" width="11.5546875" style="1723" bestFit="1" customWidth="1"/>
    <col min="9739" max="9984" width="11.44140625" style="1723"/>
    <col min="9985" max="9985" width="5.5546875" style="1723" customWidth="1"/>
    <col min="9986" max="9986" width="5.6640625" style="1723" customWidth="1"/>
    <col min="9987" max="9987" width="46.33203125" style="1723" customWidth="1"/>
    <col min="9988" max="9992" width="12" style="1723" customWidth="1"/>
    <col min="9993" max="9993" width="11.44140625" style="1723"/>
    <col min="9994" max="9994" width="11.5546875" style="1723" bestFit="1" customWidth="1"/>
    <col min="9995" max="10240" width="11.44140625" style="1723"/>
    <col min="10241" max="10241" width="5.5546875" style="1723" customWidth="1"/>
    <col min="10242" max="10242" width="5.6640625" style="1723" customWidth="1"/>
    <col min="10243" max="10243" width="46.33203125" style="1723" customWidth="1"/>
    <col min="10244" max="10248" width="12" style="1723" customWidth="1"/>
    <col min="10249" max="10249" width="11.44140625" style="1723"/>
    <col min="10250" max="10250" width="11.5546875" style="1723" bestFit="1" customWidth="1"/>
    <col min="10251" max="10496" width="11.44140625" style="1723"/>
    <col min="10497" max="10497" width="5.5546875" style="1723" customWidth="1"/>
    <col min="10498" max="10498" width="5.6640625" style="1723" customWidth="1"/>
    <col min="10499" max="10499" width="46.33203125" style="1723" customWidth="1"/>
    <col min="10500" max="10504" width="12" style="1723" customWidth="1"/>
    <col min="10505" max="10505" width="11.44140625" style="1723"/>
    <col min="10506" max="10506" width="11.5546875" style="1723" bestFit="1" customWidth="1"/>
    <col min="10507" max="10752" width="11.44140625" style="1723"/>
    <col min="10753" max="10753" width="5.5546875" style="1723" customWidth="1"/>
    <col min="10754" max="10754" width="5.6640625" style="1723" customWidth="1"/>
    <col min="10755" max="10755" width="46.33203125" style="1723" customWidth="1"/>
    <col min="10756" max="10760" width="12" style="1723" customWidth="1"/>
    <col min="10761" max="10761" width="11.44140625" style="1723"/>
    <col min="10762" max="10762" width="11.5546875" style="1723" bestFit="1" customWidth="1"/>
    <col min="10763" max="11008" width="11.44140625" style="1723"/>
    <col min="11009" max="11009" width="5.5546875" style="1723" customWidth="1"/>
    <col min="11010" max="11010" width="5.6640625" style="1723" customWidth="1"/>
    <col min="11011" max="11011" width="46.33203125" style="1723" customWidth="1"/>
    <col min="11012" max="11016" width="12" style="1723" customWidth="1"/>
    <col min="11017" max="11017" width="11.44140625" style="1723"/>
    <col min="11018" max="11018" width="11.5546875" style="1723" bestFit="1" customWidth="1"/>
    <col min="11019" max="11264" width="11.44140625" style="1723"/>
    <col min="11265" max="11265" width="5.5546875" style="1723" customWidth="1"/>
    <col min="11266" max="11266" width="5.6640625" style="1723" customWidth="1"/>
    <col min="11267" max="11267" width="46.33203125" style="1723" customWidth="1"/>
    <col min="11268" max="11272" width="12" style="1723" customWidth="1"/>
    <col min="11273" max="11273" width="11.44140625" style="1723"/>
    <col min="11274" max="11274" width="11.5546875" style="1723" bestFit="1" customWidth="1"/>
    <col min="11275" max="11520" width="11.44140625" style="1723"/>
    <col min="11521" max="11521" width="5.5546875" style="1723" customWidth="1"/>
    <col min="11522" max="11522" width="5.6640625" style="1723" customWidth="1"/>
    <col min="11523" max="11523" width="46.33203125" style="1723" customWidth="1"/>
    <col min="11524" max="11528" width="12" style="1723" customWidth="1"/>
    <col min="11529" max="11529" width="11.44140625" style="1723"/>
    <col min="11530" max="11530" width="11.5546875" style="1723" bestFit="1" customWidth="1"/>
    <col min="11531" max="11776" width="11.44140625" style="1723"/>
    <col min="11777" max="11777" width="5.5546875" style="1723" customWidth="1"/>
    <col min="11778" max="11778" width="5.6640625" style="1723" customWidth="1"/>
    <col min="11779" max="11779" width="46.33203125" style="1723" customWidth="1"/>
    <col min="11780" max="11784" width="12" style="1723" customWidth="1"/>
    <col min="11785" max="11785" width="11.44140625" style="1723"/>
    <col min="11786" max="11786" width="11.5546875" style="1723" bestFit="1" customWidth="1"/>
    <col min="11787" max="12032" width="11.44140625" style="1723"/>
    <col min="12033" max="12033" width="5.5546875" style="1723" customWidth="1"/>
    <col min="12034" max="12034" width="5.6640625" style="1723" customWidth="1"/>
    <col min="12035" max="12035" width="46.33203125" style="1723" customWidth="1"/>
    <col min="12036" max="12040" width="12" style="1723" customWidth="1"/>
    <col min="12041" max="12041" width="11.44140625" style="1723"/>
    <col min="12042" max="12042" width="11.5546875" style="1723" bestFit="1" customWidth="1"/>
    <col min="12043" max="12288" width="11.44140625" style="1723"/>
    <col min="12289" max="12289" width="5.5546875" style="1723" customWidth="1"/>
    <col min="12290" max="12290" width="5.6640625" style="1723" customWidth="1"/>
    <col min="12291" max="12291" width="46.33203125" style="1723" customWidth="1"/>
    <col min="12292" max="12296" width="12" style="1723" customWidth="1"/>
    <col min="12297" max="12297" width="11.44140625" style="1723"/>
    <col min="12298" max="12298" width="11.5546875" style="1723" bestFit="1" customWidth="1"/>
    <col min="12299" max="12544" width="11.44140625" style="1723"/>
    <col min="12545" max="12545" width="5.5546875" style="1723" customWidth="1"/>
    <col min="12546" max="12546" width="5.6640625" style="1723" customWidth="1"/>
    <col min="12547" max="12547" width="46.33203125" style="1723" customWidth="1"/>
    <col min="12548" max="12552" width="12" style="1723" customWidth="1"/>
    <col min="12553" max="12553" width="11.44140625" style="1723"/>
    <col min="12554" max="12554" width="11.5546875" style="1723" bestFit="1" customWidth="1"/>
    <col min="12555" max="12800" width="11.44140625" style="1723"/>
    <col min="12801" max="12801" width="5.5546875" style="1723" customWidth="1"/>
    <col min="12802" max="12802" width="5.6640625" style="1723" customWidth="1"/>
    <col min="12803" max="12803" width="46.33203125" style="1723" customWidth="1"/>
    <col min="12804" max="12808" width="12" style="1723" customWidth="1"/>
    <col min="12809" max="12809" width="11.44140625" style="1723"/>
    <col min="12810" max="12810" width="11.5546875" style="1723" bestFit="1" customWidth="1"/>
    <col min="12811" max="13056" width="11.44140625" style="1723"/>
    <col min="13057" max="13057" width="5.5546875" style="1723" customWidth="1"/>
    <col min="13058" max="13058" width="5.6640625" style="1723" customWidth="1"/>
    <col min="13059" max="13059" width="46.33203125" style="1723" customWidth="1"/>
    <col min="13060" max="13064" width="12" style="1723" customWidth="1"/>
    <col min="13065" max="13065" width="11.44140625" style="1723"/>
    <col min="13066" max="13066" width="11.5546875" style="1723" bestFit="1" customWidth="1"/>
    <col min="13067" max="13312" width="11.44140625" style="1723"/>
    <col min="13313" max="13313" width="5.5546875" style="1723" customWidth="1"/>
    <col min="13314" max="13314" width="5.6640625" style="1723" customWidth="1"/>
    <col min="13315" max="13315" width="46.33203125" style="1723" customWidth="1"/>
    <col min="13316" max="13320" width="12" style="1723" customWidth="1"/>
    <col min="13321" max="13321" width="11.44140625" style="1723"/>
    <col min="13322" max="13322" width="11.5546875" style="1723" bestFit="1" customWidth="1"/>
    <col min="13323" max="13568" width="11.44140625" style="1723"/>
    <col min="13569" max="13569" width="5.5546875" style="1723" customWidth="1"/>
    <col min="13570" max="13570" width="5.6640625" style="1723" customWidth="1"/>
    <col min="13571" max="13571" width="46.33203125" style="1723" customWidth="1"/>
    <col min="13572" max="13576" width="12" style="1723" customWidth="1"/>
    <col min="13577" max="13577" width="11.44140625" style="1723"/>
    <col min="13578" max="13578" width="11.5546875" style="1723" bestFit="1" customWidth="1"/>
    <col min="13579" max="13824" width="11.44140625" style="1723"/>
    <col min="13825" max="13825" width="5.5546875" style="1723" customWidth="1"/>
    <col min="13826" max="13826" width="5.6640625" style="1723" customWidth="1"/>
    <col min="13827" max="13827" width="46.33203125" style="1723" customWidth="1"/>
    <col min="13828" max="13832" width="12" style="1723" customWidth="1"/>
    <col min="13833" max="13833" width="11.44140625" style="1723"/>
    <col min="13834" max="13834" width="11.5546875" style="1723" bestFit="1" customWidth="1"/>
    <col min="13835" max="14080" width="11.44140625" style="1723"/>
    <col min="14081" max="14081" width="5.5546875" style="1723" customWidth="1"/>
    <col min="14082" max="14082" width="5.6640625" style="1723" customWidth="1"/>
    <col min="14083" max="14083" width="46.33203125" style="1723" customWidth="1"/>
    <col min="14084" max="14088" width="12" style="1723" customWidth="1"/>
    <col min="14089" max="14089" width="11.44140625" style="1723"/>
    <col min="14090" max="14090" width="11.5546875" style="1723" bestFit="1" customWidth="1"/>
    <col min="14091" max="14336" width="11.44140625" style="1723"/>
    <col min="14337" max="14337" width="5.5546875" style="1723" customWidth="1"/>
    <col min="14338" max="14338" width="5.6640625" style="1723" customWidth="1"/>
    <col min="14339" max="14339" width="46.33203125" style="1723" customWidth="1"/>
    <col min="14340" max="14344" width="12" style="1723" customWidth="1"/>
    <col min="14345" max="14345" width="11.44140625" style="1723"/>
    <col min="14346" max="14346" width="11.5546875" style="1723" bestFit="1" customWidth="1"/>
    <col min="14347" max="14592" width="11.44140625" style="1723"/>
    <col min="14593" max="14593" width="5.5546875" style="1723" customWidth="1"/>
    <col min="14594" max="14594" width="5.6640625" style="1723" customWidth="1"/>
    <col min="14595" max="14595" width="46.33203125" style="1723" customWidth="1"/>
    <col min="14596" max="14600" width="12" style="1723" customWidth="1"/>
    <col min="14601" max="14601" width="11.44140625" style="1723"/>
    <col min="14602" max="14602" width="11.5546875" style="1723" bestFit="1" customWidth="1"/>
    <col min="14603" max="14848" width="11.44140625" style="1723"/>
    <col min="14849" max="14849" width="5.5546875" style="1723" customWidth="1"/>
    <col min="14850" max="14850" width="5.6640625" style="1723" customWidth="1"/>
    <col min="14851" max="14851" width="46.33203125" style="1723" customWidth="1"/>
    <col min="14852" max="14856" width="12" style="1723" customWidth="1"/>
    <col min="14857" max="14857" width="11.44140625" style="1723"/>
    <col min="14858" max="14858" width="11.5546875" style="1723" bestFit="1" customWidth="1"/>
    <col min="14859" max="15104" width="11.44140625" style="1723"/>
    <col min="15105" max="15105" width="5.5546875" style="1723" customWidth="1"/>
    <col min="15106" max="15106" width="5.6640625" style="1723" customWidth="1"/>
    <col min="15107" max="15107" width="46.33203125" style="1723" customWidth="1"/>
    <col min="15108" max="15112" width="12" style="1723" customWidth="1"/>
    <col min="15113" max="15113" width="11.44140625" style="1723"/>
    <col min="15114" max="15114" width="11.5546875" style="1723" bestFit="1" customWidth="1"/>
    <col min="15115" max="15360" width="11.44140625" style="1723"/>
    <col min="15361" max="15361" width="5.5546875" style="1723" customWidth="1"/>
    <col min="15362" max="15362" width="5.6640625" style="1723" customWidth="1"/>
    <col min="15363" max="15363" width="46.33203125" style="1723" customWidth="1"/>
    <col min="15364" max="15368" width="12" style="1723" customWidth="1"/>
    <col min="15369" max="15369" width="11.44140625" style="1723"/>
    <col min="15370" max="15370" width="11.5546875" style="1723" bestFit="1" customWidth="1"/>
    <col min="15371" max="15616" width="11.44140625" style="1723"/>
    <col min="15617" max="15617" width="5.5546875" style="1723" customWidth="1"/>
    <col min="15618" max="15618" width="5.6640625" style="1723" customWidth="1"/>
    <col min="15619" max="15619" width="46.33203125" style="1723" customWidth="1"/>
    <col min="15620" max="15624" width="12" style="1723" customWidth="1"/>
    <col min="15625" max="15625" width="11.44140625" style="1723"/>
    <col min="15626" max="15626" width="11.5546875" style="1723" bestFit="1" customWidth="1"/>
    <col min="15627" max="15872" width="11.44140625" style="1723"/>
    <col min="15873" max="15873" width="5.5546875" style="1723" customWidth="1"/>
    <col min="15874" max="15874" width="5.6640625" style="1723" customWidth="1"/>
    <col min="15875" max="15875" width="46.33203125" style="1723" customWidth="1"/>
    <col min="15876" max="15880" width="12" style="1723" customWidth="1"/>
    <col min="15881" max="15881" width="11.44140625" style="1723"/>
    <col min="15882" max="15882" width="11.5546875" style="1723" bestFit="1" customWidth="1"/>
    <col min="15883" max="16128" width="11.44140625" style="1723"/>
    <col min="16129" max="16129" width="5.5546875" style="1723" customWidth="1"/>
    <col min="16130" max="16130" width="5.6640625" style="1723" customWidth="1"/>
    <col min="16131" max="16131" width="46.33203125" style="1723" customWidth="1"/>
    <col min="16132" max="16136" width="12" style="1723" customWidth="1"/>
    <col min="16137" max="16137" width="11.44140625" style="1723"/>
    <col min="16138" max="16138" width="11.5546875" style="1723" bestFit="1" customWidth="1"/>
    <col min="16139" max="16384" width="11.44140625" style="1723"/>
  </cols>
  <sheetData>
    <row r="1" spans="1:15">
      <c r="A1" s="18"/>
      <c r="B1" s="79"/>
    </row>
    <row r="2" spans="1:15" ht="28.2">
      <c r="B2" s="1960" t="s">
        <v>94</v>
      </c>
      <c r="C2" s="1960"/>
      <c r="D2" s="1960"/>
      <c r="E2" s="1960"/>
      <c r="F2" s="1960"/>
      <c r="G2" s="1960"/>
      <c r="H2" s="1960"/>
      <c r="I2" s="1725"/>
      <c r="J2" s="1726"/>
      <c r="K2" s="1042"/>
    </row>
    <row r="3" spans="1:15" ht="16.8">
      <c r="B3" s="1961">
        <v>45688</v>
      </c>
      <c r="C3" s="1961"/>
      <c r="D3" s="1961"/>
      <c r="E3" s="1961"/>
      <c r="F3" s="1961"/>
      <c r="G3" s="1961"/>
      <c r="H3" s="1961"/>
      <c r="I3" s="1725"/>
      <c r="J3" s="1726"/>
    </row>
    <row r="4" spans="1:15" ht="15.6">
      <c r="B4" s="1962" t="s">
        <v>228</v>
      </c>
      <c r="C4" s="1962"/>
      <c r="D4" s="1962"/>
      <c r="E4" s="1962"/>
      <c r="F4" s="1962"/>
      <c r="G4" s="1962"/>
      <c r="H4" s="1962"/>
      <c r="I4" s="1725"/>
      <c r="J4" s="1726"/>
    </row>
    <row r="5" spans="1:15" ht="15" thickBot="1">
      <c r="D5" s="1751"/>
      <c r="E5" s="1751"/>
      <c r="F5" s="1751"/>
      <c r="G5" s="1751"/>
      <c r="H5" s="1751"/>
    </row>
    <row r="6" spans="1:15">
      <c r="B6" s="1730"/>
      <c r="C6" s="1730"/>
      <c r="D6" s="1732" t="s">
        <v>112</v>
      </c>
      <c r="E6" s="1732" t="s">
        <v>115</v>
      </c>
      <c r="F6" s="1732" t="s">
        <v>116</v>
      </c>
      <c r="G6" s="1732" t="s">
        <v>117</v>
      </c>
      <c r="H6" s="1732" t="s">
        <v>97</v>
      </c>
    </row>
    <row r="7" spans="1:15">
      <c r="A7" s="1734"/>
      <c r="B7" s="1752" t="s">
        <v>1566</v>
      </c>
    </row>
    <row r="8" spans="1:15">
      <c r="A8" s="1734"/>
      <c r="B8" s="1753"/>
      <c r="C8" s="1729" t="s">
        <v>1567</v>
      </c>
      <c r="D8" s="1738">
        <v>12367.136279999999</v>
      </c>
      <c r="E8" s="1738">
        <v>31238.290539999998</v>
      </c>
      <c r="F8" s="1738">
        <v>30022.455890000001</v>
      </c>
      <c r="G8" s="1738">
        <v>24924.687550000002</v>
      </c>
      <c r="H8" s="1739">
        <v>98552.570260000008</v>
      </c>
      <c r="I8" s="1740"/>
      <c r="K8" s="1733"/>
      <c r="L8" s="1733"/>
      <c r="M8" s="1733"/>
      <c r="N8" s="1733"/>
      <c r="O8" s="1733"/>
    </row>
    <row r="9" spans="1:15">
      <c r="A9" s="1734"/>
      <c r="B9" s="1752" t="s">
        <v>1568</v>
      </c>
      <c r="D9" s="1739">
        <v>12367.136279999999</v>
      </c>
      <c r="E9" s="1739">
        <v>31238.290539999998</v>
      </c>
      <c r="F9" s="1739">
        <v>30022.455890000001</v>
      </c>
      <c r="G9" s="1739">
        <v>24924.687550000002</v>
      </c>
      <c r="H9" s="1739">
        <v>98552.570260000008</v>
      </c>
      <c r="I9" s="1740"/>
      <c r="J9" s="1733"/>
    </row>
    <row r="10" spans="1:15">
      <c r="A10" s="1734"/>
      <c r="B10" s="1752" t="s">
        <v>1569</v>
      </c>
      <c r="D10" s="1739">
        <v>7002.3158200000007</v>
      </c>
      <c r="E10" s="1739">
        <v>16634.97496</v>
      </c>
      <c r="F10" s="1739">
        <v>15094.38157</v>
      </c>
      <c r="G10" s="1739">
        <v>10355.84438</v>
      </c>
      <c r="H10" s="1739">
        <v>49087.516729999996</v>
      </c>
      <c r="I10" s="1740"/>
      <c r="J10" s="1733"/>
    </row>
    <row r="11" spans="1:15">
      <c r="A11" s="1734"/>
      <c r="B11" s="1737" t="s">
        <v>1570</v>
      </c>
      <c r="D11" s="1739">
        <v>4488.1464999999998</v>
      </c>
      <c r="E11" s="1739">
        <v>14153.614519999999</v>
      </c>
      <c r="F11" s="1739">
        <v>10393.193519999999</v>
      </c>
      <c r="G11" s="1739">
        <v>8036.3876200000004</v>
      </c>
      <c r="H11" s="1739">
        <v>37071.342159999993</v>
      </c>
      <c r="I11" s="1740"/>
      <c r="J11" s="1733"/>
    </row>
    <row r="12" spans="1:15">
      <c r="A12" s="1734"/>
      <c r="B12" s="1753"/>
      <c r="C12" s="1729" t="s">
        <v>1571</v>
      </c>
      <c r="D12" s="1738">
        <v>21.52374</v>
      </c>
      <c r="E12" s="1738">
        <v>35.464450000000006</v>
      </c>
      <c r="F12" s="1738">
        <v>2.7314799999999999</v>
      </c>
      <c r="G12" s="1738">
        <v>5.8087</v>
      </c>
      <c r="H12" s="1739">
        <v>65.52837000000001</v>
      </c>
      <c r="I12" s="1740"/>
      <c r="J12" s="1733"/>
    </row>
    <row r="13" spans="1:15">
      <c r="A13" s="1734"/>
      <c r="B13" s="1753"/>
      <c r="C13" s="1729" t="s">
        <v>1572</v>
      </c>
      <c r="D13" s="1738">
        <v>2007.6196599999998</v>
      </c>
      <c r="E13" s="1738">
        <v>5472.6889800000008</v>
      </c>
      <c r="F13" s="1738">
        <v>4347.3051500000001</v>
      </c>
      <c r="G13" s="1738">
        <v>2847.2661699999999</v>
      </c>
      <c r="H13" s="1739">
        <v>14674.87996</v>
      </c>
      <c r="I13" s="1740"/>
      <c r="J13" s="1733"/>
    </row>
    <row r="14" spans="1:15">
      <c r="A14" s="1734"/>
      <c r="B14" s="1753"/>
      <c r="C14" s="1729" t="s">
        <v>1573</v>
      </c>
      <c r="D14" s="1738">
        <v>86.894000000000005</v>
      </c>
      <c r="E14" s="1738">
        <v>144.1</v>
      </c>
      <c r="F14" s="1738">
        <v>65</v>
      </c>
      <c r="G14" s="1738">
        <v>52.387999999999998</v>
      </c>
      <c r="H14" s="1739">
        <v>348.38200000000001</v>
      </c>
      <c r="I14" s="1740"/>
      <c r="J14" s="1733"/>
    </row>
    <row r="15" spans="1:15">
      <c r="A15" s="1734"/>
      <c r="B15" s="1753"/>
      <c r="C15" s="1729" t="s">
        <v>1574</v>
      </c>
      <c r="D15" s="1738">
        <v>1647.85348</v>
      </c>
      <c r="E15" s="1738">
        <v>3926.6669100000004</v>
      </c>
      <c r="F15" s="1738">
        <v>3745.8993599999999</v>
      </c>
      <c r="G15" s="1738">
        <v>3238.8046600000002</v>
      </c>
      <c r="H15" s="1739">
        <v>12559.224410000001</v>
      </c>
      <c r="I15" s="1740"/>
      <c r="J15" s="1733"/>
    </row>
    <row r="16" spans="1:15">
      <c r="A16" s="1734"/>
      <c r="B16" s="1753"/>
      <c r="C16" s="1729" t="s">
        <v>1575</v>
      </c>
      <c r="D16" s="1738">
        <v>341.03917999999999</v>
      </c>
      <c r="E16" s="1738">
        <v>1781.73344</v>
      </c>
      <c r="F16" s="1738">
        <v>710.34262000000001</v>
      </c>
      <c r="G16" s="1738">
        <v>626.64178000000004</v>
      </c>
      <c r="H16" s="1739">
        <v>3459.75702</v>
      </c>
      <c r="I16" s="1740"/>
      <c r="J16" s="1733"/>
    </row>
    <row r="17" spans="1:12">
      <c r="A17" s="1734"/>
      <c r="B17" s="1753"/>
      <c r="C17" s="1729" t="s">
        <v>1576</v>
      </c>
      <c r="D17" s="1738">
        <v>276.73179999999996</v>
      </c>
      <c r="E17" s="1738">
        <v>420.87496000000004</v>
      </c>
      <c r="F17" s="1738">
        <v>384.65881999999999</v>
      </c>
      <c r="G17" s="1738">
        <v>304.26516000000004</v>
      </c>
      <c r="H17" s="1739">
        <v>1386.5307399999999</v>
      </c>
      <c r="I17" s="1740"/>
    </row>
    <row r="18" spans="1:12">
      <c r="A18" s="1734"/>
      <c r="B18" s="1753"/>
      <c r="C18" s="1729" t="s">
        <v>1577</v>
      </c>
      <c r="D18" s="1738">
        <v>106.48464</v>
      </c>
      <c r="E18" s="1738">
        <v>2372.0857800000003</v>
      </c>
      <c r="F18" s="1738">
        <v>1137.2560900000001</v>
      </c>
      <c r="G18" s="1738">
        <v>961.21315000000004</v>
      </c>
      <c r="H18" s="1739">
        <v>4577.0396600000004</v>
      </c>
      <c r="I18" s="1740"/>
    </row>
    <row r="19" spans="1:12">
      <c r="A19" s="1734"/>
      <c r="B19" s="1752" t="s">
        <v>1578</v>
      </c>
      <c r="D19" s="1739">
        <v>2514.16932</v>
      </c>
      <c r="E19" s="1739">
        <v>2481.3604399999999</v>
      </c>
      <c r="F19" s="1739">
        <v>4701.1880499999997</v>
      </c>
      <c r="G19" s="1739">
        <v>2319.4567599999996</v>
      </c>
      <c r="H19" s="1739">
        <v>12016.174570000001</v>
      </c>
      <c r="I19" s="1740"/>
    </row>
    <row r="20" spans="1:12">
      <c r="A20" s="1734"/>
      <c r="B20" s="1753"/>
      <c r="C20" s="1729" t="s">
        <v>1571</v>
      </c>
      <c r="D20" s="1738">
        <v>61.008230000000005</v>
      </c>
      <c r="E20" s="1738">
        <v>127.18881</v>
      </c>
      <c r="F20" s="1738">
        <v>13.133089999999999</v>
      </c>
      <c r="G20" s="1738">
        <v>0.10742</v>
      </c>
      <c r="H20" s="1739">
        <v>201.43755000000002</v>
      </c>
      <c r="I20" s="1740"/>
    </row>
    <row r="21" spans="1:12">
      <c r="A21" s="1734"/>
      <c r="B21" s="1753"/>
      <c r="C21" s="1729" t="s">
        <v>1572</v>
      </c>
      <c r="D21" s="1738">
        <v>1771.0466699999999</v>
      </c>
      <c r="E21" s="1738">
        <v>2275.6174500000002</v>
      </c>
      <c r="F21" s="1738">
        <v>3040.0339599999998</v>
      </c>
      <c r="G21" s="1738">
        <v>1998.3098599999998</v>
      </c>
      <c r="H21" s="1739">
        <v>9085.0079399999995</v>
      </c>
      <c r="I21" s="1740"/>
    </row>
    <row r="22" spans="1:12">
      <c r="A22" s="1734"/>
      <c r="B22" s="1753"/>
      <c r="C22" s="1729" t="s">
        <v>1574</v>
      </c>
      <c r="D22" s="1738">
        <v>229.40480000000002</v>
      </c>
      <c r="E22" s="1738">
        <v>1.2051800000000001</v>
      </c>
      <c r="F22" s="1738">
        <v>1355.5011600000003</v>
      </c>
      <c r="G22" s="1738">
        <v>133.07070999999999</v>
      </c>
      <c r="H22" s="1739">
        <v>1719.1818500000002</v>
      </c>
      <c r="I22" s="1740"/>
    </row>
    <row r="23" spans="1:12">
      <c r="A23" s="1734"/>
      <c r="B23" s="1753"/>
      <c r="C23" s="1729" t="s">
        <v>1579</v>
      </c>
      <c r="D23" s="1738">
        <v>444.63855999999998</v>
      </c>
      <c r="E23" s="1738">
        <v>77.349000000000004</v>
      </c>
      <c r="F23" s="1738">
        <v>278.30547000000001</v>
      </c>
      <c r="G23" s="1738">
        <v>175.61279000000002</v>
      </c>
      <c r="H23" s="1739">
        <v>975.90582000000006</v>
      </c>
      <c r="I23" s="1740"/>
    </row>
    <row r="24" spans="1:12">
      <c r="A24" s="1734"/>
      <c r="B24" s="1753"/>
      <c r="C24" s="1729" t="s">
        <v>1575</v>
      </c>
      <c r="D24" s="1738">
        <v>1.36158</v>
      </c>
      <c r="E24" s="1738">
        <v>0</v>
      </c>
      <c r="F24" s="1738">
        <v>6.246150000000001</v>
      </c>
      <c r="G24" s="1738">
        <v>0.2651</v>
      </c>
      <c r="H24" s="1739">
        <v>7.8728299999999996</v>
      </c>
      <c r="I24" s="1740"/>
    </row>
    <row r="25" spans="1:12">
      <c r="A25" s="1734"/>
      <c r="B25" s="1753"/>
      <c r="C25" s="1729" t="s">
        <v>1576</v>
      </c>
      <c r="D25" s="1738">
        <v>3.1678200000000003</v>
      </c>
      <c r="E25" s="1738">
        <v>0</v>
      </c>
      <c r="F25" s="1738">
        <v>6.9051100000000005</v>
      </c>
      <c r="G25" s="1738">
        <v>3.87033</v>
      </c>
      <c r="H25" s="1739">
        <v>13.94326</v>
      </c>
      <c r="I25" s="1740"/>
    </row>
    <row r="26" spans="1:12">
      <c r="A26" s="1734"/>
      <c r="B26" s="1753"/>
      <c r="C26" s="1729" t="s">
        <v>1577</v>
      </c>
      <c r="D26" s="1738">
        <v>3.5416599999999998</v>
      </c>
      <c r="E26" s="1738">
        <v>0</v>
      </c>
      <c r="F26" s="1738">
        <v>1.0631100000000002</v>
      </c>
      <c r="G26" s="1738">
        <v>8.2205499999999994</v>
      </c>
      <c r="H26" s="1739">
        <v>12.82532</v>
      </c>
      <c r="I26" s="1740"/>
    </row>
    <row r="27" spans="1:12">
      <c r="A27" s="1734"/>
      <c r="B27" s="1752" t="s">
        <v>1580</v>
      </c>
      <c r="D27" s="1739">
        <v>5364.8204599999999</v>
      </c>
      <c r="E27" s="1739">
        <v>14603.31558</v>
      </c>
      <c r="F27" s="1739">
        <v>14928.07432</v>
      </c>
      <c r="G27" s="1739">
        <v>14568.84317</v>
      </c>
      <c r="H27" s="1739">
        <v>49465.053530000005</v>
      </c>
      <c r="I27" s="1740"/>
      <c r="J27" s="1743"/>
      <c r="K27" s="1743"/>
      <c r="L27" s="1743"/>
    </row>
    <row r="28" spans="1:12">
      <c r="A28" s="1734"/>
      <c r="B28" s="1752" t="s">
        <v>1581</v>
      </c>
      <c r="D28" s="1739">
        <v>-27.747540000000001</v>
      </c>
      <c r="E28" s="1739">
        <v>61.972099999999998</v>
      </c>
      <c r="F28" s="1739">
        <v>469.36106999999998</v>
      </c>
      <c r="G28" s="1739">
        <v>750.17350999999996</v>
      </c>
      <c r="H28" s="1739">
        <v>1253.7591400000001</v>
      </c>
      <c r="I28" s="1740"/>
      <c r="K28" s="1743"/>
    </row>
    <row r="29" spans="1:12">
      <c r="A29" s="1734"/>
      <c r="B29" s="1753"/>
      <c r="C29" s="1729" t="s">
        <v>1582</v>
      </c>
      <c r="D29" s="1738">
        <v>0</v>
      </c>
      <c r="E29" s="1738">
        <v>8.3245400000000007</v>
      </c>
      <c r="F29" s="1738">
        <v>0</v>
      </c>
      <c r="G29" s="1738">
        <v>-0.18268999999999999</v>
      </c>
      <c r="H29" s="1739">
        <v>8.1418499999999998</v>
      </c>
      <c r="I29" s="1740"/>
      <c r="K29" s="1743"/>
    </row>
    <row r="30" spans="1:12">
      <c r="A30" s="1734"/>
      <c r="B30" s="1753"/>
      <c r="C30" s="1729" t="s">
        <v>1583</v>
      </c>
      <c r="D30" s="1738">
        <v>0</v>
      </c>
      <c r="E30" s="1738">
        <v>0</v>
      </c>
      <c r="F30" s="1738">
        <v>0</v>
      </c>
      <c r="G30" s="1738">
        <v>0</v>
      </c>
      <c r="H30" s="1739">
        <v>0</v>
      </c>
      <c r="I30" s="1740"/>
      <c r="K30" s="1743"/>
    </row>
    <row r="31" spans="1:12">
      <c r="A31" s="1734"/>
      <c r="B31" s="1753"/>
      <c r="C31" s="1729" t="s">
        <v>1584</v>
      </c>
      <c r="D31" s="1738">
        <v>0</v>
      </c>
      <c r="E31" s="1738">
        <v>0</v>
      </c>
      <c r="F31" s="1738">
        <v>0</v>
      </c>
      <c r="G31" s="1738">
        <v>0</v>
      </c>
      <c r="H31" s="1739">
        <v>0</v>
      </c>
      <c r="I31" s="1740"/>
    </row>
    <row r="32" spans="1:12">
      <c r="A32" s="1734"/>
      <c r="B32" s="1753"/>
      <c r="C32" s="1729" t="s">
        <v>1585</v>
      </c>
      <c r="D32" s="1738">
        <v>0</v>
      </c>
      <c r="E32" s="1738">
        <v>0</v>
      </c>
      <c r="F32" s="1738">
        <v>0</v>
      </c>
      <c r="G32" s="1738">
        <v>0</v>
      </c>
      <c r="H32" s="1739">
        <v>0</v>
      </c>
      <c r="I32" s="1740"/>
    </row>
    <row r="33" spans="1:15">
      <c r="A33" s="1734"/>
      <c r="B33" s="1753"/>
      <c r="C33" s="1729" t="s">
        <v>1586</v>
      </c>
      <c r="D33" s="1738">
        <v>106.59658999999999</v>
      </c>
      <c r="E33" s="1738">
        <v>1141.7868600000002</v>
      </c>
      <c r="F33" s="1738">
        <v>627.23552000000007</v>
      </c>
      <c r="G33" s="1738">
        <v>542.97483</v>
      </c>
      <c r="H33" s="1739">
        <v>2418.5937999999996</v>
      </c>
      <c r="I33" s="1740"/>
    </row>
    <row r="34" spans="1:15">
      <c r="A34" s="1734"/>
      <c r="B34" s="1753"/>
      <c r="C34" s="1729" t="s">
        <v>1587</v>
      </c>
      <c r="D34" s="1738">
        <v>-135.26411999999999</v>
      </c>
      <c r="E34" s="1738">
        <v>-1600.13121</v>
      </c>
      <c r="F34" s="1738">
        <v>-222.8766</v>
      </c>
      <c r="G34" s="1738">
        <v>-99.981100000000012</v>
      </c>
      <c r="H34" s="1738">
        <v>-2058.2530299999999</v>
      </c>
      <c r="I34" s="1740"/>
    </row>
    <row r="35" spans="1:15">
      <c r="A35" s="1734"/>
      <c r="B35" s="1753"/>
      <c r="C35" s="1729" t="s">
        <v>1588</v>
      </c>
      <c r="D35" s="1738">
        <v>0.91998999999999997</v>
      </c>
      <c r="E35" s="1738">
        <v>511.99191000000002</v>
      </c>
      <c r="F35" s="1738">
        <v>65.00215</v>
      </c>
      <c r="G35" s="1738">
        <v>307.36247000000003</v>
      </c>
      <c r="H35" s="1739">
        <v>885.27652</v>
      </c>
      <c r="I35" s="1740"/>
    </row>
    <row r="36" spans="1:15">
      <c r="A36" s="1734"/>
      <c r="B36" s="1752" t="s">
        <v>1589</v>
      </c>
      <c r="D36" s="1739">
        <v>5337.0729199999996</v>
      </c>
      <c r="E36" s="1739">
        <v>14665.287679999999</v>
      </c>
      <c r="F36" s="1739">
        <v>15397.435390000001</v>
      </c>
      <c r="G36" s="1739">
        <v>15319.016679999999</v>
      </c>
      <c r="H36" s="1739">
        <v>50718.812669999999</v>
      </c>
      <c r="I36" s="1740"/>
      <c r="J36" s="1728"/>
    </row>
    <row r="37" spans="1:15">
      <c r="A37" s="1734"/>
      <c r="B37" s="1753"/>
      <c r="C37" s="1729" t="s">
        <v>1590</v>
      </c>
      <c r="D37" s="1738">
        <v>-1913.1874700000001</v>
      </c>
      <c r="E37" s="1738">
        <v>-4459.1108299999996</v>
      </c>
      <c r="F37" s="1738">
        <v>-4888.0558200000005</v>
      </c>
      <c r="G37" s="1738">
        <v>-4678.1195499999994</v>
      </c>
      <c r="H37" s="1738">
        <v>-15938.473669999999</v>
      </c>
      <c r="I37" s="1740"/>
    </row>
    <row r="38" spans="1:15">
      <c r="A38" s="1734"/>
      <c r="B38" s="1752" t="s">
        <v>1591</v>
      </c>
      <c r="D38" s="1739">
        <v>3423.8854500000002</v>
      </c>
      <c r="E38" s="1739">
        <v>10206.17685</v>
      </c>
      <c r="F38" s="1739">
        <v>10509.379570000001</v>
      </c>
      <c r="G38" s="1739">
        <v>10640.897130000001</v>
      </c>
      <c r="H38" s="1739">
        <v>34780.339</v>
      </c>
      <c r="I38" s="1740"/>
    </row>
    <row r="39" spans="1:15" ht="7.5" customHeight="1" thickBot="1">
      <c r="A39" s="1744"/>
      <c r="C39" s="1754"/>
      <c r="D39" s="1754"/>
      <c r="E39" s="1755"/>
      <c r="F39" s="1755"/>
      <c r="G39" s="1755"/>
      <c r="H39" s="1755"/>
      <c r="I39" s="1740"/>
    </row>
    <row r="40" spans="1:15" ht="7.5" customHeight="1">
      <c r="A40" s="1744"/>
      <c r="B40" s="1756"/>
      <c r="C40" s="1757"/>
      <c r="D40" s="1757"/>
      <c r="E40" s="1752"/>
      <c r="F40" s="1752"/>
      <c r="G40" s="1752"/>
      <c r="H40" s="1752"/>
      <c r="I40" s="1740"/>
    </row>
    <row r="41" spans="1:15" ht="12.6" customHeight="1">
      <c r="A41" s="1734"/>
      <c r="B41" s="1753"/>
      <c r="C41" s="1729" t="s">
        <v>1592</v>
      </c>
      <c r="D41" s="1758">
        <v>0.08</v>
      </c>
      <c r="E41" s="1758">
        <v>18.400000000000002</v>
      </c>
      <c r="F41" s="1758">
        <v>0.11</v>
      </c>
      <c r="G41" s="1758">
        <v>0.55000000000000004</v>
      </c>
      <c r="H41" s="1758"/>
      <c r="I41" s="1723"/>
    </row>
    <row r="42" spans="1:15" ht="12.6" customHeight="1">
      <c r="A42" s="1734"/>
      <c r="B42" s="1753"/>
      <c r="C42" s="1729" t="s">
        <v>1593</v>
      </c>
      <c r="D42" s="1758">
        <v>0.08</v>
      </c>
      <c r="E42" s="1758">
        <v>18.400000000000002</v>
      </c>
      <c r="F42" s="1758">
        <v>0.11</v>
      </c>
      <c r="G42" s="1758">
        <v>0.55000000000000004</v>
      </c>
      <c r="H42" s="1758"/>
      <c r="I42" s="1740"/>
    </row>
    <row r="43" spans="1:15" ht="7.5" customHeight="1" thickBot="1">
      <c r="C43" s="1759"/>
      <c r="D43" s="1759"/>
      <c r="E43" s="1760"/>
      <c r="F43" s="1760"/>
      <c r="G43" s="1760"/>
      <c r="H43" s="1760"/>
    </row>
    <row r="44" spans="1:15" ht="22.95" customHeight="1">
      <c r="B44" s="1963" t="s">
        <v>1594</v>
      </c>
      <c r="C44" s="1964"/>
      <c r="D44" s="1964"/>
      <c r="E44" s="1964"/>
      <c r="F44" s="1964"/>
      <c r="G44" s="1964"/>
      <c r="H44" s="1964"/>
    </row>
    <row r="45" spans="1:15" ht="13.95" customHeight="1">
      <c r="B45" s="1729" t="s">
        <v>1595</v>
      </c>
      <c r="E45" s="1724"/>
      <c r="F45" s="1724"/>
      <c r="G45" s="1724"/>
      <c r="H45" s="1724"/>
      <c r="I45" s="1757"/>
      <c r="J45" s="1757"/>
      <c r="K45" s="1757"/>
      <c r="L45" s="1757"/>
      <c r="M45" s="1757"/>
      <c r="N45" s="1757"/>
      <c r="O45" s="1757"/>
    </row>
    <row r="46" spans="1:15" ht="27.75" customHeight="1">
      <c r="B46" s="1965"/>
      <c r="C46" s="1966"/>
      <c r="D46" s="1966"/>
      <c r="E46" s="1966"/>
      <c r="F46" s="1966"/>
      <c r="G46" s="1966"/>
      <c r="H46" s="1966"/>
      <c r="I46" s="1757"/>
      <c r="J46" s="1757"/>
      <c r="K46" s="1757"/>
      <c r="L46" s="1757"/>
      <c r="M46" s="1757"/>
      <c r="N46" s="1757"/>
      <c r="O46" s="1757"/>
    </row>
    <row r="146" spans="3:15" s="1729" customFormat="1">
      <c r="C146" s="1729" t="s">
        <v>190</v>
      </c>
      <c r="E146" s="1723"/>
      <c r="F146" s="1723"/>
      <c r="G146" s="1723"/>
      <c r="H146" s="1723"/>
      <c r="J146" s="1723"/>
      <c r="K146" s="1723"/>
      <c r="L146" s="1723"/>
      <c r="M146" s="1723"/>
      <c r="N146" s="1723"/>
      <c r="O146" s="1723"/>
    </row>
  </sheetData>
  <mergeCells count="5">
    <mergeCell ref="B2:H2"/>
    <mergeCell ref="B3:H3"/>
    <mergeCell ref="B4:H4"/>
    <mergeCell ref="B44:H44"/>
    <mergeCell ref="B46:H46"/>
  </mergeCells>
  <pageMargins left="0.7" right="0.7" top="0.75" bottom="0.75" header="0.3" footer="0.3"/>
  <pageSetup paperSize="9" scale="7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B252D-74CF-4217-A1A4-3D6A3B6A0CFE}">
  <sheetPr codeName="Hoja9"/>
  <dimension ref="A1:O28"/>
  <sheetViews>
    <sheetView topLeftCell="C1" workbookViewId="0"/>
  </sheetViews>
  <sheetFormatPr baseColWidth="10" defaultColWidth="11.44140625" defaultRowHeight="13.2"/>
  <cols>
    <col min="1" max="1" width="2.88671875" style="80" customWidth="1"/>
    <col min="2" max="2" width="31.44140625" style="80" customWidth="1"/>
    <col min="3" max="13" width="9.44140625" style="80" customWidth="1"/>
    <col min="14" max="14" width="10.109375" style="80" customWidth="1"/>
    <col min="15" max="15" width="15.5546875" style="80" customWidth="1"/>
    <col min="16" max="256" width="11.44140625" style="80"/>
    <col min="257" max="257" width="2.88671875" style="80" customWidth="1"/>
    <col min="258" max="258" width="31.44140625" style="80" customWidth="1"/>
    <col min="259" max="269" width="9.44140625" style="80" customWidth="1"/>
    <col min="270" max="270" width="10.109375" style="80" customWidth="1"/>
    <col min="271" max="271" width="15.5546875" style="80" customWidth="1"/>
    <col min="272" max="512" width="11.44140625" style="80"/>
    <col min="513" max="513" width="2.88671875" style="80" customWidth="1"/>
    <col min="514" max="514" width="31.44140625" style="80" customWidth="1"/>
    <col min="515" max="525" width="9.44140625" style="80" customWidth="1"/>
    <col min="526" max="526" width="10.109375" style="80" customWidth="1"/>
    <col min="527" max="527" width="15.5546875" style="80" customWidth="1"/>
    <col min="528" max="768" width="11.44140625" style="80"/>
    <col min="769" max="769" width="2.88671875" style="80" customWidth="1"/>
    <col min="770" max="770" width="31.44140625" style="80" customWidth="1"/>
    <col min="771" max="781" width="9.44140625" style="80" customWidth="1"/>
    <col min="782" max="782" width="10.109375" style="80" customWidth="1"/>
    <col min="783" max="783" width="15.5546875" style="80" customWidth="1"/>
    <col min="784" max="1024" width="11.44140625" style="80"/>
    <col min="1025" max="1025" width="2.88671875" style="80" customWidth="1"/>
    <col min="1026" max="1026" width="31.44140625" style="80" customWidth="1"/>
    <col min="1027" max="1037" width="9.44140625" style="80" customWidth="1"/>
    <col min="1038" max="1038" width="10.109375" style="80" customWidth="1"/>
    <col min="1039" max="1039" width="15.5546875" style="80" customWidth="1"/>
    <col min="1040" max="1280" width="11.44140625" style="80"/>
    <col min="1281" max="1281" width="2.88671875" style="80" customWidth="1"/>
    <col min="1282" max="1282" width="31.44140625" style="80" customWidth="1"/>
    <col min="1283" max="1293" width="9.44140625" style="80" customWidth="1"/>
    <col min="1294" max="1294" width="10.109375" style="80" customWidth="1"/>
    <col min="1295" max="1295" width="15.5546875" style="80" customWidth="1"/>
    <col min="1296" max="1536" width="11.44140625" style="80"/>
    <col min="1537" max="1537" width="2.88671875" style="80" customWidth="1"/>
    <col min="1538" max="1538" width="31.44140625" style="80" customWidth="1"/>
    <col min="1539" max="1549" width="9.44140625" style="80" customWidth="1"/>
    <col min="1550" max="1550" width="10.109375" style="80" customWidth="1"/>
    <col min="1551" max="1551" width="15.5546875" style="80" customWidth="1"/>
    <col min="1552" max="1792" width="11.44140625" style="80"/>
    <col min="1793" max="1793" width="2.88671875" style="80" customWidth="1"/>
    <col min="1794" max="1794" width="31.44140625" style="80" customWidth="1"/>
    <col min="1795" max="1805" width="9.44140625" style="80" customWidth="1"/>
    <col min="1806" max="1806" width="10.109375" style="80" customWidth="1"/>
    <col min="1807" max="1807" width="15.5546875" style="80" customWidth="1"/>
    <col min="1808" max="2048" width="11.44140625" style="80"/>
    <col min="2049" max="2049" width="2.88671875" style="80" customWidth="1"/>
    <col min="2050" max="2050" width="31.44140625" style="80" customWidth="1"/>
    <col min="2051" max="2061" width="9.44140625" style="80" customWidth="1"/>
    <col min="2062" max="2062" width="10.109375" style="80" customWidth="1"/>
    <col min="2063" max="2063" width="15.5546875" style="80" customWidth="1"/>
    <col min="2064" max="2304" width="11.44140625" style="80"/>
    <col min="2305" max="2305" width="2.88671875" style="80" customWidth="1"/>
    <col min="2306" max="2306" width="31.44140625" style="80" customWidth="1"/>
    <col min="2307" max="2317" width="9.44140625" style="80" customWidth="1"/>
    <col min="2318" max="2318" width="10.109375" style="80" customWidth="1"/>
    <col min="2319" max="2319" width="15.5546875" style="80" customWidth="1"/>
    <col min="2320" max="2560" width="11.44140625" style="80"/>
    <col min="2561" max="2561" width="2.88671875" style="80" customWidth="1"/>
    <col min="2562" max="2562" width="31.44140625" style="80" customWidth="1"/>
    <col min="2563" max="2573" width="9.44140625" style="80" customWidth="1"/>
    <col min="2574" max="2574" width="10.109375" style="80" customWidth="1"/>
    <col min="2575" max="2575" width="15.5546875" style="80" customWidth="1"/>
    <col min="2576" max="2816" width="11.44140625" style="80"/>
    <col min="2817" max="2817" width="2.88671875" style="80" customWidth="1"/>
    <col min="2818" max="2818" width="31.44140625" style="80" customWidth="1"/>
    <col min="2819" max="2829" width="9.44140625" style="80" customWidth="1"/>
    <col min="2830" max="2830" width="10.109375" style="80" customWidth="1"/>
    <col min="2831" max="2831" width="15.5546875" style="80" customWidth="1"/>
    <col min="2832" max="3072" width="11.44140625" style="80"/>
    <col min="3073" max="3073" width="2.88671875" style="80" customWidth="1"/>
    <col min="3074" max="3074" width="31.44140625" style="80" customWidth="1"/>
    <col min="3075" max="3085" width="9.44140625" style="80" customWidth="1"/>
    <col min="3086" max="3086" width="10.109375" style="80" customWidth="1"/>
    <col min="3087" max="3087" width="15.5546875" style="80" customWidth="1"/>
    <col min="3088" max="3328" width="11.44140625" style="80"/>
    <col min="3329" max="3329" width="2.88671875" style="80" customWidth="1"/>
    <col min="3330" max="3330" width="31.44140625" style="80" customWidth="1"/>
    <col min="3331" max="3341" width="9.44140625" style="80" customWidth="1"/>
    <col min="3342" max="3342" width="10.109375" style="80" customWidth="1"/>
    <col min="3343" max="3343" width="15.5546875" style="80" customWidth="1"/>
    <col min="3344" max="3584" width="11.44140625" style="80"/>
    <col min="3585" max="3585" width="2.88671875" style="80" customWidth="1"/>
    <col min="3586" max="3586" width="31.44140625" style="80" customWidth="1"/>
    <col min="3587" max="3597" width="9.44140625" style="80" customWidth="1"/>
    <col min="3598" max="3598" width="10.109375" style="80" customWidth="1"/>
    <col min="3599" max="3599" width="15.5546875" style="80" customWidth="1"/>
    <col min="3600" max="3840" width="11.44140625" style="80"/>
    <col min="3841" max="3841" width="2.88671875" style="80" customWidth="1"/>
    <col min="3842" max="3842" width="31.44140625" style="80" customWidth="1"/>
    <col min="3843" max="3853" width="9.44140625" style="80" customWidth="1"/>
    <col min="3854" max="3854" width="10.109375" style="80" customWidth="1"/>
    <col min="3855" max="3855" width="15.5546875" style="80" customWidth="1"/>
    <col min="3856" max="4096" width="11.44140625" style="80"/>
    <col min="4097" max="4097" width="2.88671875" style="80" customWidth="1"/>
    <col min="4098" max="4098" width="31.44140625" style="80" customWidth="1"/>
    <col min="4099" max="4109" width="9.44140625" style="80" customWidth="1"/>
    <col min="4110" max="4110" width="10.109375" style="80" customWidth="1"/>
    <col min="4111" max="4111" width="15.5546875" style="80" customWidth="1"/>
    <col min="4112" max="4352" width="11.44140625" style="80"/>
    <col min="4353" max="4353" width="2.88671875" style="80" customWidth="1"/>
    <col min="4354" max="4354" width="31.44140625" style="80" customWidth="1"/>
    <col min="4355" max="4365" width="9.44140625" style="80" customWidth="1"/>
    <col min="4366" max="4366" width="10.109375" style="80" customWidth="1"/>
    <col min="4367" max="4367" width="15.5546875" style="80" customWidth="1"/>
    <col min="4368" max="4608" width="11.44140625" style="80"/>
    <col min="4609" max="4609" width="2.88671875" style="80" customWidth="1"/>
    <col min="4610" max="4610" width="31.44140625" style="80" customWidth="1"/>
    <col min="4611" max="4621" width="9.44140625" style="80" customWidth="1"/>
    <col min="4622" max="4622" width="10.109375" style="80" customWidth="1"/>
    <col min="4623" max="4623" width="15.5546875" style="80" customWidth="1"/>
    <col min="4624" max="4864" width="11.44140625" style="80"/>
    <col min="4865" max="4865" width="2.88671875" style="80" customWidth="1"/>
    <col min="4866" max="4866" width="31.44140625" style="80" customWidth="1"/>
    <col min="4867" max="4877" width="9.44140625" style="80" customWidth="1"/>
    <col min="4878" max="4878" width="10.109375" style="80" customWidth="1"/>
    <col min="4879" max="4879" width="15.5546875" style="80" customWidth="1"/>
    <col min="4880" max="5120" width="11.44140625" style="80"/>
    <col min="5121" max="5121" width="2.88671875" style="80" customWidth="1"/>
    <col min="5122" max="5122" width="31.44140625" style="80" customWidth="1"/>
    <col min="5123" max="5133" width="9.44140625" style="80" customWidth="1"/>
    <col min="5134" max="5134" width="10.109375" style="80" customWidth="1"/>
    <col min="5135" max="5135" width="15.5546875" style="80" customWidth="1"/>
    <col min="5136" max="5376" width="11.44140625" style="80"/>
    <col min="5377" max="5377" width="2.88671875" style="80" customWidth="1"/>
    <col min="5378" max="5378" width="31.44140625" style="80" customWidth="1"/>
    <col min="5379" max="5389" width="9.44140625" style="80" customWidth="1"/>
    <col min="5390" max="5390" width="10.109375" style="80" customWidth="1"/>
    <col min="5391" max="5391" width="15.5546875" style="80" customWidth="1"/>
    <col min="5392" max="5632" width="11.44140625" style="80"/>
    <col min="5633" max="5633" width="2.88671875" style="80" customWidth="1"/>
    <col min="5634" max="5634" width="31.44140625" style="80" customWidth="1"/>
    <col min="5635" max="5645" width="9.44140625" style="80" customWidth="1"/>
    <col min="5646" max="5646" width="10.109375" style="80" customWidth="1"/>
    <col min="5647" max="5647" width="15.5546875" style="80" customWidth="1"/>
    <col min="5648" max="5888" width="11.44140625" style="80"/>
    <col min="5889" max="5889" width="2.88671875" style="80" customWidth="1"/>
    <col min="5890" max="5890" width="31.44140625" style="80" customWidth="1"/>
    <col min="5891" max="5901" width="9.44140625" style="80" customWidth="1"/>
    <col min="5902" max="5902" width="10.109375" style="80" customWidth="1"/>
    <col min="5903" max="5903" width="15.5546875" style="80" customWidth="1"/>
    <col min="5904" max="6144" width="11.44140625" style="80"/>
    <col min="6145" max="6145" width="2.88671875" style="80" customWidth="1"/>
    <col min="6146" max="6146" width="31.44140625" style="80" customWidth="1"/>
    <col min="6147" max="6157" width="9.44140625" style="80" customWidth="1"/>
    <col min="6158" max="6158" width="10.109375" style="80" customWidth="1"/>
    <col min="6159" max="6159" width="15.5546875" style="80" customWidth="1"/>
    <col min="6160" max="6400" width="11.44140625" style="80"/>
    <col min="6401" max="6401" width="2.88671875" style="80" customWidth="1"/>
    <col min="6402" max="6402" width="31.44140625" style="80" customWidth="1"/>
    <col min="6403" max="6413" width="9.44140625" style="80" customWidth="1"/>
    <col min="6414" max="6414" width="10.109375" style="80" customWidth="1"/>
    <col min="6415" max="6415" width="15.5546875" style="80" customWidth="1"/>
    <col min="6416" max="6656" width="11.44140625" style="80"/>
    <col min="6657" max="6657" width="2.88671875" style="80" customWidth="1"/>
    <col min="6658" max="6658" width="31.44140625" style="80" customWidth="1"/>
    <col min="6659" max="6669" width="9.44140625" style="80" customWidth="1"/>
    <col min="6670" max="6670" width="10.109375" style="80" customWidth="1"/>
    <col min="6671" max="6671" width="15.5546875" style="80" customWidth="1"/>
    <col min="6672" max="6912" width="11.44140625" style="80"/>
    <col min="6913" max="6913" width="2.88671875" style="80" customWidth="1"/>
    <col min="6914" max="6914" width="31.44140625" style="80" customWidth="1"/>
    <col min="6915" max="6925" width="9.44140625" style="80" customWidth="1"/>
    <col min="6926" max="6926" width="10.109375" style="80" customWidth="1"/>
    <col min="6927" max="6927" width="15.5546875" style="80" customWidth="1"/>
    <col min="6928" max="7168" width="11.44140625" style="80"/>
    <col min="7169" max="7169" width="2.88671875" style="80" customWidth="1"/>
    <col min="7170" max="7170" width="31.44140625" style="80" customWidth="1"/>
    <col min="7171" max="7181" width="9.44140625" style="80" customWidth="1"/>
    <col min="7182" max="7182" width="10.109375" style="80" customWidth="1"/>
    <col min="7183" max="7183" width="15.5546875" style="80" customWidth="1"/>
    <col min="7184" max="7424" width="11.44140625" style="80"/>
    <col min="7425" max="7425" width="2.88671875" style="80" customWidth="1"/>
    <col min="7426" max="7426" width="31.44140625" style="80" customWidth="1"/>
    <col min="7427" max="7437" width="9.44140625" style="80" customWidth="1"/>
    <col min="7438" max="7438" width="10.109375" style="80" customWidth="1"/>
    <col min="7439" max="7439" width="15.5546875" style="80" customWidth="1"/>
    <col min="7440" max="7680" width="11.44140625" style="80"/>
    <col min="7681" max="7681" width="2.88671875" style="80" customWidth="1"/>
    <col min="7682" max="7682" width="31.44140625" style="80" customWidth="1"/>
    <col min="7683" max="7693" width="9.44140625" style="80" customWidth="1"/>
    <col min="7694" max="7694" width="10.109375" style="80" customWidth="1"/>
    <col min="7695" max="7695" width="15.5546875" style="80" customWidth="1"/>
    <col min="7696" max="7936" width="11.44140625" style="80"/>
    <col min="7937" max="7937" width="2.88671875" style="80" customWidth="1"/>
    <col min="7938" max="7938" width="31.44140625" style="80" customWidth="1"/>
    <col min="7939" max="7949" width="9.44140625" style="80" customWidth="1"/>
    <col min="7950" max="7950" width="10.109375" style="80" customWidth="1"/>
    <col min="7951" max="7951" width="15.5546875" style="80" customWidth="1"/>
    <col min="7952" max="8192" width="11.44140625" style="80"/>
    <col min="8193" max="8193" width="2.88671875" style="80" customWidth="1"/>
    <col min="8194" max="8194" width="31.44140625" style="80" customWidth="1"/>
    <col min="8195" max="8205" width="9.44140625" style="80" customWidth="1"/>
    <col min="8206" max="8206" width="10.109375" style="80" customWidth="1"/>
    <col min="8207" max="8207" width="15.5546875" style="80" customWidth="1"/>
    <col min="8208" max="8448" width="11.44140625" style="80"/>
    <col min="8449" max="8449" width="2.88671875" style="80" customWidth="1"/>
    <col min="8450" max="8450" width="31.44140625" style="80" customWidth="1"/>
    <col min="8451" max="8461" width="9.44140625" style="80" customWidth="1"/>
    <col min="8462" max="8462" width="10.109375" style="80" customWidth="1"/>
    <col min="8463" max="8463" width="15.5546875" style="80" customWidth="1"/>
    <col min="8464" max="8704" width="11.44140625" style="80"/>
    <col min="8705" max="8705" width="2.88671875" style="80" customWidth="1"/>
    <col min="8706" max="8706" width="31.44140625" style="80" customWidth="1"/>
    <col min="8707" max="8717" width="9.44140625" style="80" customWidth="1"/>
    <col min="8718" max="8718" width="10.109375" style="80" customWidth="1"/>
    <col min="8719" max="8719" width="15.5546875" style="80" customWidth="1"/>
    <col min="8720" max="8960" width="11.44140625" style="80"/>
    <col min="8961" max="8961" width="2.88671875" style="80" customWidth="1"/>
    <col min="8962" max="8962" width="31.44140625" style="80" customWidth="1"/>
    <col min="8963" max="8973" width="9.44140625" style="80" customWidth="1"/>
    <col min="8974" max="8974" width="10.109375" style="80" customWidth="1"/>
    <col min="8975" max="8975" width="15.5546875" style="80" customWidth="1"/>
    <col min="8976" max="9216" width="11.44140625" style="80"/>
    <col min="9217" max="9217" width="2.88671875" style="80" customWidth="1"/>
    <col min="9218" max="9218" width="31.44140625" style="80" customWidth="1"/>
    <col min="9219" max="9229" width="9.44140625" style="80" customWidth="1"/>
    <col min="9230" max="9230" width="10.109375" style="80" customWidth="1"/>
    <col min="9231" max="9231" width="15.5546875" style="80" customWidth="1"/>
    <col min="9232" max="9472" width="11.44140625" style="80"/>
    <col min="9473" max="9473" width="2.88671875" style="80" customWidth="1"/>
    <col min="9474" max="9474" width="31.44140625" style="80" customWidth="1"/>
    <col min="9475" max="9485" width="9.44140625" style="80" customWidth="1"/>
    <col min="9486" max="9486" width="10.109375" style="80" customWidth="1"/>
    <col min="9487" max="9487" width="15.5546875" style="80" customWidth="1"/>
    <col min="9488" max="9728" width="11.44140625" style="80"/>
    <col min="9729" max="9729" width="2.88671875" style="80" customWidth="1"/>
    <col min="9730" max="9730" width="31.44140625" style="80" customWidth="1"/>
    <col min="9731" max="9741" width="9.44140625" style="80" customWidth="1"/>
    <col min="9742" max="9742" width="10.109375" style="80" customWidth="1"/>
    <col min="9743" max="9743" width="15.5546875" style="80" customWidth="1"/>
    <col min="9744" max="9984" width="11.44140625" style="80"/>
    <col min="9985" max="9985" width="2.88671875" style="80" customWidth="1"/>
    <col min="9986" max="9986" width="31.44140625" style="80" customWidth="1"/>
    <col min="9987" max="9997" width="9.44140625" style="80" customWidth="1"/>
    <col min="9998" max="9998" width="10.109375" style="80" customWidth="1"/>
    <col min="9999" max="9999" width="15.5546875" style="80" customWidth="1"/>
    <col min="10000" max="10240" width="11.44140625" style="80"/>
    <col min="10241" max="10241" width="2.88671875" style="80" customWidth="1"/>
    <col min="10242" max="10242" width="31.44140625" style="80" customWidth="1"/>
    <col min="10243" max="10253" width="9.44140625" style="80" customWidth="1"/>
    <col min="10254" max="10254" width="10.109375" style="80" customWidth="1"/>
    <col min="10255" max="10255" width="15.5546875" style="80" customWidth="1"/>
    <col min="10256" max="10496" width="11.44140625" style="80"/>
    <col min="10497" max="10497" width="2.88671875" style="80" customWidth="1"/>
    <col min="10498" max="10498" width="31.44140625" style="80" customWidth="1"/>
    <col min="10499" max="10509" width="9.44140625" style="80" customWidth="1"/>
    <col min="10510" max="10510" width="10.109375" style="80" customWidth="1"/>
    <col min="10511" max="10511" width="15.5546875" style="80" customWidth="1"/>
    <col min="10512" max="10752" width="11.44140625" style="80"/>
    <col min="10753" max="10753" width="2.88671875" style="80" customWidth="1"/>
    <col min="10754" max="10754" width="31.44140625" style="80" customWidth="1"/>
    <col min="10755" max="10765" width="9.44140625" style="80" customWidth="1"/>
    <col min="10766" max="10766" width="10.109375" style="80" customWidth="1"/>
    <col min="10767" max="10767" width="15.5546875" style="80" customWidth="1"/>
    <col min="10768" max="11008" width="11.44140625" style="80"/>
    <col min="11009" max="11009" width="2.88671875" style="80" customWidth="1"/>
    <col min="11010" max="11010" width="31.44140625" style="80" customWidth="1"/>
    <col min="11011" max="11021" width="9.44140625" style="80" customWidth="1"/>
    <col min="11022" max="11022" width="10.109375" style="80" customWidth="1"/>
    <col min="11023" max="11023" width="15.5546875" style="80" customWidth="1"/>
    <col min="11024" max="11264" width="11.44140625" style="80"/>
    <col min="11265" max="11265" width="2.88671875" style="80" customWidth="1"/>
    <col min="11266" max="11266" width="31.44140625" style="80" customWidth="1"/>
    <col min="11267" max="11277" width="9.44140625" style="80" customWidth="1"/>
    <col min="11278" max="11278" width="10.109375" style="80" customWidth="1"/>
    <col min="11279" max="11279" width="15.5546875" style="80" customWidth="1"/>
    <col min="11280" max="11520" width="11.44140625" style="80"/>
    <col min="11521" max="11521" width="2.88671875" style="80" customWidth="1"/>
    <col min="11522" max="11522" width="31.44140625" style="80" customWidth="1"/>
    <col min="11523" max="11533" width="9.44140625" style="80" customWidth="1"/>
    <col min="11534" max="11534" width="10.109375" style="80" customWidth="1"/>
    <col min="11535" max="11535" width="15.5546875" style="80" customWidth="1"/>
    <col min="11536" max="11776" width="11.44140625" style="80"/>
    <col min="11777" max="11777" width="2.88671875" style="80" customWidth="1"/>
    <col min="11778" max="11778" width="31.44140625" style="80" customWidth="1"/>
    <col min="11779" max="11789" width="9.44140625" style="80" customWidth="1"/>
    <col min="11790" max="11790" width="10.109375" style="80" customWidth="1"/>
    <col min="11791" max="11791" width="15.5546875" style="80" customWidth="1"/>
    <col min="11792" max="12032" width="11.44140625" style="80"/>
    <col min="12033" max="12033" width="2.88671875" style="80" customWidth="1"/>
    <col min="12034" max="12034" width="31.44140625" style="80" customWidth="1"/>
    <col min="12035" max="12045" width="9.44140625" style="80" customWidth="1"/>
    <col min="12046" max="12046" width="10.109375" style="80" customWidth="1"/>
    <col min="12047" max="12047" width="15.5546875" style="80" customWidth="1"/>
    <col min="12048" max="12288" width="11.44140625" style="80"/>
    <col min="12289" max="12289" width="2.88671875" style="80" customWidth="1"/>
    <col min="12290" max="12290" width="31.44140625" style="80" customWidth="1"/>
    <col min="12291" max="12301" width="9.44140625" style="80" customWidth="1"/>
    <col min="12302" max="12302" width="10.109375" style="80" customWidth="1"/>
    <col min="12303" max="12303" width="15.5546875" style="80" customWidth="1"/>
    <col min="12304" max="12544" width="11.44140625" style="80"/>
    <col min="12545" max="12545" width="2.88671875" style="80" customWidth="1"/>
    <col min="12546" max="12546" width="31.44140625" style="80" customWidth="1"/>
    <col min="12547" max="12557" width="9.44140625" style="80" customWidth="1"/>
    <col min="12558" max="12558" width="10.109375" style="80" customWidth="1"/>
    <col min="12559" max="12559" width="15.5546875" style="80" customWidth="1"/>
    <col min="12560" max="12800" width="11.44140625" style="80"/>
    <col min="12801" max="12801" width="2.88671875" style="80" customWidth="1"/>
    <col min="12802" max="12802" width="31.44140625" style="80" customWidth="1"/>
    <col min="12803" max="12813" width="9.44140625" style="80" customWidth="1"/>
    <col min="12814" max="12814" width="10.109375" style="80" customWidth="1"/>
    <col min="12815" max="12815" width="15.5546875" style="80" customWidth="1"/>
    <col min="12816" max="13056" width="11.44140625" style="80"/>
    <col min="13057" max="13057" width="2.88671875" style="80" customWidth="1"/>
    <col min="13058" max="13058" width="31.44140625" style="80" customWidth="1"/>
    <col min="13059" max="13069" width="9.44140625" style="80" customWidth="1"/>
    <col min="13070" max="13070" width="10.109375" style="80" customWidth="1"/>
    <col min="13071" max="13071" width="15.5546875" style="80" customWidth="1"/>
    <col min="13072" max="13312" width="11.44140625" style="80"/>
    <col min="13313" max="13313" width="2.88671875" style="80" customWidth="1"/>
    <col min="13314" max="13314" width="31.44140625" style="80" customWidth="1"/>
    <col min="13315" max="13325" width="9.44140625" style="80" customWidth="1"/>
    <col min="13326" max="13326" width="10.109375" style="80" customWidth="1"/>
    <col min="13327" max="13327" width="15.5546875" style="80" customWidth="1"/>
    <col min="13328" max="13568" width="11.44140625" style="80"/>
    <col min="13569" max="13569" width="2.88671875" style="80" customWidth="1"/>
    <col min="13570" max="13570" width="31.44140625" style="80" customWidth="1"/>
    <col min="13571" max="13581" width="9.44140625" style="80" customWidth="1"/>
    <col min="13582" max="13582" width="10.109375" style="80" customWidth="1"/>
    <col min="13583" max="13583" width="15.5546875" style="80" customWidth="1"/>
    <col min="13584" max="13824" width="11.44140625" style="80"/>
    <col min="13825" max="13825" width="2.88671875" style="80" customWidth="1"/>
    <col min="13826" max="13826" width="31.44140625" style="80" customWidth="1"/>
    <col min="13827" max="13837" width="9.44140625" style="80" customWidth="1"/>
    <col min="13838" max="13838" width="10.109375" style="80" customWidth="1"/>
    <col min="13839" max="13839" width="15.5546875" style="80" customWidth="1"/>
    <col min="13840" max="14080" width="11.44140625" style="80"/>
    <col min="14081" max="14081" width="2.88671875" style="80" customWidth="1"/>
    <col min="14082" max="14082" width="31.44140625" style="80" customWidth="1"/>
    <col min="14083" max="14093" width="9.44140625" style="80" customWidth="1"/>
    <col min="14094" max="14094" width="10.109375" style="80" customWidth="1"/>
    <col min="14095" max="14095" width="15.5546875" style="80" customWidth="1"/>
    <col min="14096" max="14336" width="11.44140625" style="80"/>
    <col min="14337" max="14337" width="2.88671875" style="80" customWidth="1"/>
    <col min="14338" max="14338" width="31.44140625" style="80" customWidth="1"/>
    <col min="14339" max="14349" width="9.44140625" style="80" customWidth="1"/>
    <col min="14350" max="14350" width="10.109375" style="80" customWidth="1"/>
    <col min="14351" max="14351" width="15.5546875" style="80" customWidth="1"/>
    <col min="14352" max="14592" width="11.44140625" style="80"/>
    <col min="14593" max="14593" width="2.88671875" style="80" customWidth="1"/>
    <col min="14594" max="14594" width="31.44140625" style="80" customWidth="1"/>
    <col min="14595" max="14605" width="9.44140625" style="80" customWidth="1"/>
    <col min="14606" max="14606" width="10.109375" style="80" customWidth="1"/>
    <col min="14607" max="14607" width="15.5546875" style="80" customWidth="1"/>
    <col min="14608" max="14848" width="11.44140625" style="80"/>
    <col min="14849" max="14849" width="2.88671875" style="80" customWidth="1"/>
    <col min="14850" max="14850" width="31.44140625" style="80" customWidth="1"/>
    <col min="14851" max="14861" width="9.44140625" style="80" customWidth="1"/>
    <col min="14862" max="14862" width="10.109375" style="80" customWidth="1"/>
    <col min="14863" max="14863" width="15.5546875" style="80" customWidth="1"/>
    <col min="14864" max="15104" width="11.44140625" style="80"/>
    <col min="15105" max="15105" width="2.88671875" style="80" customWidth="1"/>
    <col min="15106" max="15106" width="31.44140625" style="80" customWidth="1"/>
    <col min="15107" max="15117" width="9.44140625" style="80" customWidth="1"/>
    <col min="15118" max="15118" width="10.109375" style="80" customWidth="1"/>
    <col min="15119" max="15119" width="15.5546875" style="80" customWidth="1"/>
    <col min="15120" max="15360" width="11.44140625" style="80"/>
    <col min="15361" max="15361" width="2.88671875" style="80" customWidth="1"/>
    <col min="15362" max="15362" width="31.44140625" style="80" customWidth="1"/>
    <col min="15363" max="15373" width="9.44140625" style="80" customWidth="1"/>
    <col min="15374" max="15374" width="10.109375" style="80" customWidth="1"/>
    <col min="15375" max="15375" width="15.5546875" style="80" customWidth="1"/>
    <col min="15376" max="15616" width="11.44140625" style="80"/>
    <col min="15617" max="15617" width="2.88671875" style="80" customWidth="1"/>
    <col min="15618" max="15618" width="31.44140625" style="80" customWidth="1"/>
    <col min="15619" max="15629" width="9.44140625" style="80" customWidth="1"/>
    <col min="15630" max="15630" width="10.109375" style="80" customWidth="1"/>
    <col min="15631" max="15631" width="15.5546875" style="80" customWidth="1"/>
    <col min="15632" max="15872" width="11.44140625" style="80"/>
    <col min="15873" max="15873" width="2.88671875" style="80" customWidth="1"/>
    <col min="15874" max="15874" width="31.44140625" style="80" customWidth="1"/>
    <col min="15875" max="15885" width="9.44140625" style="80" customWidth="1"/>
    <col min="15886" max="15886" width="10.109375" style="80" customWidth="1"/>
    <col min="15887" max="15887" width="15.5546875" style="80" customWidth="1"/>
    <col min="15888" max="16128" width="11.44140625" style="80"/>
    <col min="16129" max="16129" width="2.88671875" style="80" customWidth="1"/>
    <col min="16130" max="16130" width="31.44140625" style="80" customWidth="1"/>
    <col min="16131" max="16141" width="9.44140625" style="80" customWidth="1"/>
    <col min="16142" max="16142" width="10.109375" style="80" customWidth="1"/>
    <col min="16143" max="16143" width="15.5546875" style="80" customWidth="1"/>
    <col min="16144" max="16384" width="11.44140625" style="80"/>
  </cols>
  <sheetData>
    <row r="1" spans="1:15" ht="21.75" customHeight="1">
      <c r="A1" s="18"/>
      <c r="B1" s="79"/>
    </row>
    <row r="2" spans="1:15" ht="27" customHeight="1">
      <c r="A2" s="23" t="s">
        <v>182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</row>
    <row r="3" spans="1:15" ht="16.8">
      <c r="A3" s="25">
        <v>45688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</row>
    <row r="4" spans="1:15" ht="6" customHeight="1" thickBot="1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s="146" customFormat="1" ht="18" customHeight="1">
      <c r="A5" s="149"/>
      <c r="B5" s="150"/>
      <c r="C5" s="34" t="s">
        <v>96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1763" t="s">
        <v>97</v>
      </c>
      <c r="O5" s="151" t="s">
        <v>183</v>
      </c>
    </row>
    <row r="6" spans="1:15" s="146" customFormat="1" ht="13.5" customHeight="1">
      <c r="A6" s="153"/>
      <c r="B6" s="154"/>
      <c r="C6" s="36" t="s">
        <v>99</v>
      </c>
      <c r="D6" s="36" t="s">
        <v>100</v>
      </c>
      <c r="E6" s="36" t="s">
        <v>101</v>
      </c>
      <c r="F6" s="36" t="s">
        <v>102</v>
      </c>
      <c r="G6" s="36" t="s">
        <v>103</v>
      </c>
      <c r="H6" s="36" t="s">
        <v>104</v>
      </c>
      <c r="I6" s="36" t="s">
        <v>105</v>
      </c>
      <c r="J6" s="36" t="s">
        <v>106</v>
      </c>
      <c r="K6" s="36" t="s">
        <v>107</v>
      </c>
      <c r="L6" s="36" t="s">
        <v>108</v>
      </c>
      <c r="M6" s="36" t="s">
        <v>109</v>
      </c>
      <c r="N6" s="1764"/>
      <c r="O6" s="37" t="s">
        <v>184</v>
      </c>
    </row>
    <row r="7" spans="1:15" s="83" customFormat="1">
      <c r="A7" s="167" t="s">
        <v>112</v>
      </c>
      <c r="B7" s="80"/>
      <c r="C7" s="44">
        <v>120</v>
      </c>
      <c r="D7" s="44">
        <v>4554</v>
      </c>
      <c r="E7" s="44">
        <v>302482</v>
      </c>
      <c r="F7" s="44">
        <v>323337</v>
      </c>
      <c r="G7" s="44">
        <v>170383</v>
      </c>
      <c r="H7" s="44">
        <v>86546</v>
      </c>
      <c r="I7" s="44">
        <v>56838</v>
      </c>
      <c r="J7" s="44">
        <v>34381</v>
      </c>
      <c r="K7" s="44">
        <v>22150</v>
      </c>
      <c r="L7" s="44">
        <v>13560</v>
      </c>
      <c r="M7" s="44">
        <v>12162</v>
      </c>
      <c r="N7" s="44">
        <v>1026513</v>
      </c>
      <c r="O7" s="168">
        <v>1</v>
      </c>
    </row>
    <row r="8" spans="1:15" s="83" customFormat="1">
      <c r="A8" s="80"/>
      <c r="B8" s="163" t="s">
        <v>185</v>
      </c>
      <c r="C8" s="169">
        <v>120</v>
      </c>
      <c r="D8" s="169">
        <v>4554</v>
      </c>
      <c r="E8" s="169">
        <v>302350</v>
      </c>
      <c r="F8" s="169">
        <v>318600</v>
      </c>
      <c r="G8" s="169">
        <v>157832</v>
      </c>
      <c r="H8" s="169">
        <v>72610</v>
      </c>
      <c r="I8" s="169">
        <v>44633</v>
      </c>
      <c r="J8" s="169">
        <v>26377</v>
      </c>
      <c r="K8" s="169">
        <v>17714</v>
      </c>
      <c r="L8" s="169">
        <v>11374</v>
      </c>
      <c r="M8" s="169">
        <v>11249</v>
      </c>
      <c r="N8" s="169">
        <v>967413</v>
      </c>
      <c r="O8" s="170">
        <v>0.94242644759491601</v>
      </c>
    </row>
    <row r="9" spans="1:15" s="83" customFormat="1">
      <c r="A9" s="80"/>
      <c r="B9" s="171" t="s">
        <v>186</v>
      </c>
      <c r="C9" s="172">
        <v>0</v>
      </c>
      <c r="D9" s="172">
        <v>0</v>
      </c>
      <c r="E9" s="172">
        <v>132</v>
      </c>
      <c r="F9" s="172">
        <v>4737</v>
      </c>
      <c r="G9" s="172">
        <v>12551</v>
      </c>
      <c r="H9" s="172">
        <v>13936</v>
      </c>
      <c r="I9" s="172">
        <v>12205</v>
      </c>
      <c r="J9" s="172">
        <v>8004</v>
      </c>
      <c r="K9" s="172">
        <v>4436</v>
      </c>
      <c r="L9" s="172">
        <v>2186</v>
      </c>
      <c r="M9" s="172">
        <v>913</v>
      </c>
      <c r="N9" s="172">
        <v>59100</v>
      </c>
      <c r="O9" s="173">
        <v>5.7573552405084008E-2</v>
      </c>
    </row>
    <row r="10" spans="1:15" s="83" customFormat="1">
      <c r="A10" s="167" t="s">
        <v>115</v>
      </c>
      <c r="B10" s="80"/>
      <c r="C10" s="44">
        <v>245077</v>
      </c>
      <c r="D10" s="44">
        <v>895136</v>
      </c>
      <c r="E10" s="44">
        <v>730480</v>
      </c>
      <c r="F10" s="44">
        <v>549702</v>
      </c>
      <c r="G10" s="44">
        <v>499350</v>
      </c>
      <c r="H10" s="44">
        <v>473515</v>
      </c>
      <c r="I10" s="44">
        <v>439216</v>
      </c>
      <c r="J10" s="44">
        <v>344286</v>
      </c>
      <c r="K10" s="44">
        <v>250576</v>
      </c>
      <c r="L10" s="44">
        <v>165313</v>
      </c>
      <c r="M10" s="44">
        <v>167203</v>
      </c>
      <c r="N10" s="44">
        <v>4759854</v>
      </c>
      <c r="O10" s="168">
        <v>1</v>
      </c>
    </row>
    <row r="11" spans="1:15" s="83" customFormat="1">
      <c r="A11" s="80"/>
      <c r="B11" s="163" t="s">
        <v>185</v>
      </c>
      <c r="C11" s="169">
        <v>245077</v>
      </c>
      <c r="D11" s="169">
        <v>895136</v>
      </c>
      <c r="E11" s="169">
        <v>729673</v>
      </c>
      <c r="F11" s="169">
        <v>503550</v>
      </c>
      <c r="G11" s="169">
        <v>399524</v>
      </c>
      <c r="H11" s="169">
        <v>345763</v>
      </c>
      <c r="I11" s="169">
        <v>303719</v>
      </c>
      <c r="J11" s="169">
        <v>228884</v>
      </c>
      <c r="K11" s="169">
        <v>160794</v>
      </c>
      <c r="L11" s="169">
        <v>103113</v>
      </c>
      <c r="M11" s="169">
        <v>114320</v>
      </c>
      <c r="N11" s="169">
        <v>4029553</v>
      </c>
      <c r="O11" s="170">
        <v>0.84657071414375318</v>
      </c>
    </row>
    <row r="12" spans="1:15" s="83" customFormat="1">
      <c r="A12" s="80"/>
      <c r="B12" s="171" t="s">
        <v>186</v>
      </c>
      <c r="C12" s="172">
        <v>0</v>
      </c>
      <c r="D12" s="172">
        <v>0</v>
      </c>
      <c r="E12" s="172">
        <v>807</v>
      </c>
      <c r="F12" s="172">
        <v>46152</v>
      </c>
      <c r="G12" s="172">
        <v>99826</v>
      </c>
      <c r="H12" s="172">
        <v>127752</v>
      </c>
      <c r="I12" s="172">
        <v>135497</v>
      </c>
      <c r="J12" s="172">
        <v>115402</v>
      </c>
      <c r="K12" s="172">
        <v>89782</v>
      </c>
      <c r="L12" s="172">
        <v>62200</v>
      </c>
      <c r="M12" s="172">
        <v>52883</v>
      </c>
      <c r="N12" s="172">
        <v>730301</v>
      </c>
      <c r="O12" s="173">
        <v>0.15342928585624685</v>
      </c>
    </row>
    <row r="13" spans="1:15" s="83" customFormat="1">
      <c r="A13" s="167" t="s">
        <v>116</v>
      </c>
      <c r="B13" s="80"/>
      <c r="C13" s="44">
        <v>261</v>
      </c>
      <c r="D13" s="44">
        <v>112525</v>
      </c>
      <c r="E13" s="44">
        <v>386389</v>
      </c>
      <c r="F13" s="44">
        <v>382700</v>
      </c>
      <c r="G13" s="44">
        <v>341304</v>
      </c>
      <c r="H13" s="44">
        <v>300067</v>
      </c>
      <c r="I13" s="44">
        <v>262543</v>
      </c>
      <c r="J13" s="44">
        <v>203038</v>
      </c>
      <c r="K13" s="44">
        <v>145852</v>
      </c>
      <c r="L13" s="44">
        <v>99224</v>
      </c>
      <c r="M13" s="44">
        <v>105429</v>
      </c>
      <c r="N13" s="44">
        <v>2339332</v>
      </c>
      <c r="O13" s="168">
        <v>1</v>
      </c>
    </row>
    <row r="14" spans="1:15" s="83" customFormat="1" ht="11.25" customHeight="1">
      <c r="A14" s="80"/>
      <c r="B14" s="163" t="s">
        <v>185</v>
      </c>
      <c r="C14" s="169">
        <v>261</v>
      </c>
      <c r="D14" s="169">
        <v>112525</v>
      </c>
      <c r="E14" s="169">
        <v>384204</v>
      </c>
      <c r="F14" s="169">
        <v>339245</v>
      </c>
      <c r="G14" s="169">
        <v>246331</v>
      </c>
      <c r="H14" s="169">
        <v>199257</v>
      </c>
      <c r="I14" s="169">
        <v>171653</v>
      </c>
      <c r="J14" s="169">
        <v>132394</v>
      </c>
      <c r="K14" s="169">
        <v>93922</v>
      </c>
      <c r="L14" s="169">
        <v>63026</v>
      </c>
      <c r="M14" s="169">
        <v>73506</v>
      </c>
      <c r="N14" s="169">
        <v>1816324</v>
      </c>
      <c r="O14" s="170">
        <v>0.77642848471272996</v>
      </c>
    </row>
    <row r="15" spans="1:15">
      <c r="B15" s="171" t="s">
        <v>186</v>
      </c>
      <c r="C15" s="172">
        <v>0</v>
      </c>
      <c r="D15" s="172">
        <v>0</v>
      </c>
      <c r="E15" s="172">
        <v>2185</v>
      </c>
      <c r="F15" s="172">
        <v>43455</v>
      </c>
      <c r="G15" s="172">
        <v>94973</v>
      </c>
      <c r="H15" s="172">
        <v>100810</v>
      </c>
      <c r="I15" s="172">
        <v>90890</v>
      </c>
      <c r="J15" s="172">
        <v>70644</v>
      </c>
      <c r="K15" s="172">
        <v>51930</v>
      </c>
      <c r="L15" s="172">
        <v>36198</v>
      </c>
      <c r="M15" s="172">
        <v>31923</v>
      </c>
      <c r="N15" s="172">
        <v>523008</v>
      </c>
      <c r="O15" s="173">
        <v>0.22357151528727004</v>
      </c>
    </row>
    <row r="16" spans="1:15">
      <c r="A16" s="167" t="s">
        <v>117</v>
      </c>
      <c r="C16" s="44">
        <v>6</v>
      </c>
      <c r="D16" s="44">
        <v>468</v>
      </c>
      <c r="E16" s="44">
        <v>7544</v>
      </c>
      <c r="F16" s="44">
        <v>116586</v>
      </c>
      <c r="G16" s="44">
        <v>233944</v>
      </c>
      <c r="H16" s="44">
        <v>290279</v>
      </c>
      <c r="I16" s="44">
        <v>296286</v>
      </c>
      <c r="J16" s="44">
        <v>264391</v>
      </c>
      <c r="K16" s="44">
        <v>205785</v>
      </c>
      <c r="L16" s="44">
        <v>141724</v>
      </c>
      <c r="M16" s="44">
        <v>162954</v>
      </c>
      <c r="N16" s="44">
        <v>1719967</v>
      </c>
      <c r="O16" s="168">
        <v>1</v>
      </c>
    </row>
    <row r="17" spans="1:15">
      <c r="B17" s="163" t="s">
        <v>185</v>
      </c>
      <c r="C17" s="169">
        <v>6</v>
      </c>
      <c r="D17" s="169">
        <v>468</v>
      </c>
      <c r="E17" s="169">
        <v>7019</v>
      </c>
      <c r="F17" s="169">
        <v>89414</v>
      </c>
      <c r="G17" s="169">
        <v>165280</v>
      </c>
      <c r="H17" s="169">
        <v>200758</v>
      </c>
      <c r="I17" s="169">
        <v>201913</v>
      </c>
      <c r="J17" s="169">
        <v>180846</v>
      </c>
      <c r="K17" s="169">
        <v>139707</v>
      </c>
      <c r="L17" s="169">
        <v>95570</v>
      </c>
      <c r="M17" s="169">
        <v>124150</v>
      </c>
      <c r="N17" s="169">
        <v>1205131</v>
      </c>
      <c r="O17" s="170">
        <v>0.70067100124595416</v>
      </c>
    </row>
    <row r="18" spans="1:15">
      <c r="B18" s="171" t="s">
        <v>186</v>
      </c>
      <c r="C18" s="172">
        <v>0</v>
      </c>
      <c r="D18" s="172">
        <v>0</v>
      </c>
      <c r="E18" s="172">
        <v>525</v>
      </c>
      <c r="F18" s="172">
        <v>27172</v>
      </c>
      <c r="G18" s="172">
        <v>68664</v>
      </c>
      <c r="H18" s="172">
        <v>89521</v>
      </c>
      <c r="I18" s="172">
        <v>94373</v>
      </c>
      <c r="J18" s="172">
        <v>83545</v>
      </c>
      <c r="K18" s="172">
        <v>66078</v>
      </c>
      <c r="L18" s="172">
        <v>46154</v>
      </c>
      <c r="M18" s="172">
        <v>38804</v>
      </c>
      <c r="N18" s="172">
        <v>514836</v>
      </c>
      <c r="O18" s="173">
        <v>0.29932899875404584</v>
      </c>
    </row>
    <row r="19" spans="1:15" s="83" customFormat="1" ht="12.75" customHeight="1">
      <c r="A19" s="167" t="s">
        <v>187</v>
      </c>
      <c r="B19" s="80"/>
      <c r="C19" s="44">
        <v>245464</v>
      </c>
      <c r="D19" s="44">
        <v>1012683</v>
      </c>
      <c r="E19" s="44">
        <v>1426895</v>
      </c>
      <c r="F19" s="44">
        <v>1372325</v>
      </c>
      <c r="G19" s="44">
        <v>1244981</v>
      </c>
      <c r="H19" s="44">
        <v>1150407</v>
      </c>
      <c r="I19" s="44">
        <v>1054883</v>
      </c>
      <c r="J19" s="44">
        <v>846096</v>
      </c>
      <c r="K19" s="44">
        <v>624363</v>
      </c>
      <c r="L19" s="44">
        <v>419821</v>
      </c>
      <c r="M19" s="44">
        <v>447748</v>
      </c>
      <c r="N19" s="44">
        <v>9845666</v>
      </c>
      <c r="O19" s="168">
        <v>1</v>
      </c>
    </row>
    <row r="20" spans="1:15" s="83" customFormat="1">
      <c r="A20" s="80"/>
      <c r="B20" s="163" t="s">
        <v>185</v>
      </c>
      <c r="C20" s="169">
        <v>245464</v>
      </c>
      <c r="D20" s="169">
        <v>1012683</v>
      </c>
      <c r="E20" s="169">
        <v>1423246</v>
      </c>
      <c r="F20" s="169">
        <v>1250809</v>
      </c>
      <c r="G20" s="169">
        <v>968967</v>
      </c>
      <c r="H20" s="169">
        <v>818388</v>
      </c>
      <c r="I20" s="169">
        <v>721918</v>
      </c>
      <c r="J20" s="169">
        <v>568501</v>
      </c>
      <c r="K20" s="169">
        <v>412137</v>
      </c>
      <c r="L20" s="169">
        <v>273083</v>
      </c>
      <c r="M20" s="169">
        <v>323225</v>
      </c>
      <c r="N20" s="169">
        <v>8018421</v>
      </c>
      <c r="O20" s="170">
        <v>0.81441123434412666</v>
      </c>
    </row>
    <row r="21" spans="1:15" s="83" customFormat="1">
      <c r="A21" s="80"/>
      <c r="B21" s="171" t="s">
        <v>186</v>
      </c>
      <c r="C21" s="172">
        <v>0</v>
      </c>
      <c r="D21" s="172">
        <v>0</v>
      </c>
      <c r="E21" s="172">
        <v>3649</v>
      </c>
      <c r="F21" s="172">
        <v>121516</v>
      </c>
      <c r="G21" s="172">
        <v>276014</v>
      </c>
      <c r="H21" s="172">
        <v>332019</v>
      </c>
      <c r="I21" s="172">
        <v>332965</v>
      </c>
      <c r="J21" s="172">
        <v>277595</v>
      </c>
      <c r="K21" s="172">
        <v>212226</v>
      </c>
      <c r="L21" s="172">
        <v>146738</v>
      </c>
      <c r="M21" s="172">
        <v>124523</v>
      </c>
      <c r="N21" s="172">
        <v>1827245</v>
      </c>
      <c r="O21" s="173">
        <v>0.18558876565587334</v>
      </c>
    </row>
    <row r="22" spans="1:15" s="83" customFormat="1" ht="10.199999999999999">
      <c r="A22" s="163" t="s">
        <v>188</v>
      </c>
      <c r="B22" s="163"/>
      <c r="C22" s="174">
        <v>3.0612510867164495E-2</v>
      </c>
      <c r="D22" s="174">
        <v>0.12629456597502176</v>
      </c>
      <c r="E22" s="174">
        <v>0.17749704087625232</v>
      </c>
      <c r="F22" s="174">
        <v>0.15599193407280559</v>
      </c>
      <c r="G22" s="174">
        <v>0.12084261976266898</v>
      </c>
      <c r="H22" s="174">
        <v>0.10206348606539867</v>
      </c>
      <c r="I22" s="174">
        <v>9.0032439055020938E-2</v>
      </c>
      <c r="J22" s="174">
        <v>7.0899370337376894E-2</v>
      </c>
      <c r="K22" s="174">
        <v>5.1398772900549873E-2</v>
      </c>
      <c r="L22" s="174">
        <v>3.4056954604902885E-2</v>
      </c>
      <c r="M22" s="174">
        <v>4.031030548283758E-2</v>
      </c>
      <c r="N22" s="175">
        <v>1</v>
      </c>
      <c r="O22" s="170"/>
    </row>
    <row r="23" spans="1:15">
      <c r="A23" s="163" t="s">
        <v>189</v>
      </c>
      <c r="C23" s="174">
        <v>0</v>
      </c>
      <c r="D23" s="174">
        <v>0</v>
      </c>
      <c r="E23" s="174">
        <v>1.996995476797036E-3</v>
      </c>
      <c r="F23" s="174">
        <v>6.6502302646880965E-2</v>
      </c>
      <c r="G23" s="174">
        <v>0.15105472993495672</v>
      </c>
      <c r="H23" s="174">
        <v>0.18170469750909155</v>
      </c>
      <c r="I23" s="174">
        <v>0.18222241680781723</v>
      </c>
      <c r="J23" s="174">
        <v>0.15191996694477206</v>
      </c>
      <c r="K23" s="174">
        <v>0.11614534449403337</v>
      </c>
      <c r="L23" s="174">
        <v>8.0305596676964505E-2</v>
      </c>
      <c r="M23" s="174">
        <v>6.8147949508686578E-2</v>
      </c>
      <c r="N23" s="174">
        <v>1</v>
      </c>
      <c r="O23" s="176" t="s">
        <v>190</v>
      </c>
    </row>
    <row r="24" spans="1:15" ht="4.5" customHeight="1" thickBot="1">
      <c r="A24" s="177"/>
      <c r="B24" s="178"/>
      <c r="C24" s="179"/>
      <c r="D24" s="179"/>
      <c r="E24" s="179"/>
      <c r="F24" s="179"/>
      <c r="G24" s="179"/>
      <c r="H24" s="179"/>
      <c r="I24" s="179"/>
      <c r="J24" s="179"/>
      <c r="K24" s="179"/>
      <c r="L24" s="179"/>
      <c r="M24" s="179"/>
      <c r="N24" s="179"/>
      <c r="O24" s="180"/>
    </row>
    <row r="25" spans="1:15" ht="3.75" customHeight="1"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</row>
    <row r="26" spans="1:15">
      <c r="A26" s="163" t="s">
        <v>191</v>
      </c>
      <c r="C26" s="181"/>
      <c r="D26" s="181"/>
      <c r="E26" s="181"/>
      <c r="F26" s="181"/>
      <c r="G26" s="181"/>
      <c r="H26" s="181"/>
      <c r="I26" s="181"/>
      <c r="J26" s="181"/>
      <c r="K26" s="181"/>
      <c r="L26" s="181"/>
      <c r="M26" s="181"/>
      <c r="N26" s="181"/>
      <c r="O26" s="181"/>
    </row>
    <row r="27" spans="1:15">
      <c r="A27" s="163" t="s">
        <v>192</v>
      </c>
      <c r="C27" s="181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</row>
    <row r="28" spans="1:15" ht="13.5" customHeight="1">
      <c r="A28" s="1781"/>
      <c r="B28" s="1781"/>
      <c r="C28" s="1781"/>
      <c r="D28" s="1781"/>
      <c r="E28" s="1781"/>
      <c r="F28" s="1781"/>
      <c r="G28" s="1781"/>
      <c r="H28" s="1781"/>
      <c r="I28" s="1781"/>
      <c r="J28" s="1781"/>
      <c r="K28" s="1781"/>
      <c r="L28" s="1781"/>
      <c r="M28" s="1781"/>
      <c r="N28" s="1781"/>
      <c r="O28" s="1781"/>
    </row>
  </sheetData>
  <mergeCells count="2">
    <mergeCell ref="N5:N6"/>
    <mergeCell ref="A28:O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87</vt:i4>
      </vt:variant>
      <vt:variant>
        <vt:lpstr>Rangos con nombre</vt:lpstr>
      </vt:variant>
      <vt:variant>
        <vt:i4>22</vt:i4>
      </vt:variant>
    </vt:vector>
  </HeadingPairs>
  <TitlesOfParts>
    <vt:vector size="109" baseType="lpstr">
      <vt:lpstr>Carátula_ SPP</vt:lpstr>
      <vt:lpstr>Indice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81</vt:lpstr>
      <vt:lpstr>82</vt:lpstr>
      <vt:lpstr>83</vt:lpstr>
      <vt:lpstr>84</vt:lpstr>
      <vt:lpstr>85</vt:lpstr>
      <vt:lpstr>Afilxregimen</vt:lpstr>
      <vt:lpstr>'27'!Área_de_impresión</vt:lpstr>
      <vt:lpstr>'28'!Área_de_impresión</vt:lpstr>
      <vt:lpstr>'31'!Área_de_impresión</vt:lpstr>
      <vt:lpstr>'37'!Área_de_impresión</vt:lpstr>
      <vt:lpstr>'38'!Área_de_impresión</vt:lpstr>
      <vt:lpstr>'39'!Área_de_impresión</vt:lpstr>
      <vt:lpstr>'77'!Área_de_impresión</vt:lpstr>
      <vt:lpstr>'78'!Área_de_impresión</vt:lpstr>
      <vt:lpstr>'79'!Área_de_impresión</vt:lpstr>
      <vt:lpstr>'80'!Área_de_impresión</vt:lpstr>
      <vt:lpstr>'81'!Área_de_impresión</vt:lpstr>
      <vt:lpstr>'82'!Área_de_impresión</vt:lpstr>
      <vt:lpstr>'83'!Área_de_impresión</vt:lpstr>
      <vt:lpstr>'84'!Área_de_impresión</vt:lpstr>
      <vt:lpstr>'85'!Área_de_impresión</vt:lpstr>
      <vt:lpstr>'Carátula_ SPP'!Área_de_impresión</vt:lpstr>
      <vt:lpstr>Indice!Área_de_impresión</vt:lpstr>
      <vt:lpstr>'38'!fondo0c</vt:lpstr>
      <vt:lpstr>'38'!fondo1c</vt:lpstr>
      <vt:lpstr>'38'!fondo2c</vt:lpstr>
      <vt:lpstr>'38'!fondo3c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Milagros Jaico Carhuas</dc:creator>
  <cp:lastModifiedBy>Angela Milagros Jaico Carhuas</cp:lastModifiedBy>
  <dcterms:created xsi:type="dcterms:W3CDTF">2025-05-08T22:16:30Z</dcterms:created>
  <dcterms:modified xsi:type="dcterms:W3CDTF">2025-05-08T22:18:35Z</dcterms:modified>
</cp:coreProperties>
</file>