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20" yWindow="75" windowWidth="20730" windowHeight="11760"/>
  </bookViews>
  <sheets>
    <sheet name="Systemtest" sheetId="1" r:id="rId1"/>
  </sheets>
  <calcPr calcId="145621"/>
</workbook>
</file>

<file path=xl/calcChain.xml><?xml version="1.0" encoding="utf-8"?>
<calcChain xmlns="http://schemas.openxmlformats.org/spreadsheetml/2006/main">
  <c r="R129" i="1" l="1"/>
  <c r="Q129" i="1"/>
  <c r="O129" i="1"/>
  <c r="R125" i="1"/>
  <c r="Q125" i="1"/>
  <c r="P125" i="1"/>
  <c r="O125" i="1"/>
  <c r="K125" i="1"/>
  <c r="J125" i="1"/>
  <c r="I125" i="1"/>
  <c r="H125" i="1"/>
  <c r="H129" i="1" l="1"/>
  <c r="J129" i="1"/>
  <c r="S125" i="1"/>
  <c r="T125" i="1" s="1"/>
  <c r="P129" i="1"/>
  <c r="I129" i="1"/>
  <c r="L129" i="1" s="1"/>
  <c r="K129" i="1"/>
  <c r="L125" i="1"/>
  <c r="M125" i="1" s="1"/>
  <c r="R179" i="1"/>
  <c r="Q179" i="1"/>
  <c r="O179" i="1"/>
  <c r="R175" i="1"/>
  <c r="Q175" i="1"/>
  <c r="P175" i="1"/>
  <c r="O175" i="1"/>
  <c r="K175" i="1"/>
  <c r="J175" i="1"/>
  <c r="P179" i="1" s="1"/>
  <c r="I175" i="1"/>
  <c r="H175" i="1"/>
  <c r="H179" i="1" l="1"/>
  <c r="S175" i="1"/>
  <c r="S129" i="1"/>
  <c r="T129" i="1" s="1"/>
  <c r="K179" i="1"/>
  <c r="M129" i="1"/>
  <c r="T175" i="1"/>
  <c r="S179" i="1"/>
  <c r="T179" i="1" s="1"/>
  <c r="I179" i="1"/>
  <c r="L175" i="1"/>
  <c r="M175" i="1" s="1"/>
  <c r="J179" i="1"/>
  <c r="R167" i="1"/>
  <c r="Q167" i="1"/>
  <c r="O167" i="1"/>
  <c r="R163" i="1"/>
  <c r="Q163" i="1"/>
  <c r="P163" i="1"/>
  <c r="O163" i="1"/>
  <c r="K163" i="1"/>
  <c r="J163" i="1"/>
  <c r="P167" i="1" s="1"/>
  <c r="I163" i="1"/>
  <c r="H163" i="1"/>
  <c r="H167" i="1" s="1"/>
  <c r="R155" i="1"/>
  <c r="Q155" i="1"/>
  <c r="O155" i="1"/>
  <c r="R151" i="1"/>
  <c r="Q151" i="1"/>
  <c r="P151" i="1"/>
  <c r="O151" i="1"/>
  <c r="K151" i="1"/>
  <c r="J151" i="1"/>
  <c r="P155" i="1" s="1"/>
  <c r="I151" i="1"/>
  <c r="H151" i="1"/>
  <c r="R142" i="1"/>
  <c r="Q142" i="1"/>
  <c r="O142" i="1"/>
  <c r="R138" i="1"/>
  <c r="Q138" i="1"/>
  <c r="P138" i="1"/>
  <c r="O138" i="1"/>
  <c r="K138" i="1"/>
  <c r="J138" i="1"/>
  <c r="P142" i="1" s="1"/>
  <c r="I138" i="1"/>
  <c r="H138" i="1"/>
  <c r="H155" i="1" l="1"/>
  <c r="K142" i="1"/>
  <c r="K167" i="1"/>
  <c r="L179" i="1"/>
  <c r="M179" i="1" s="1"/>
  <c r="S151" i="1"/>
  <c r="T151" i="1" s="1"/>
  <c r="K155" i="1"/>
  <c r="H142" i="1"/>
  <c r="S163" i="1"/>
  <c r="T163" i="1" s="1"/>
  <c r="S167" i="1"/>
  <c r="T167" i="1" s="1"/>
  <c r="I167" i="1"/>
  <c r="L163" i="1"/>
  <c r="M163" i="1" s="1"/>
  <c r="J167" i="1"/>
  <c r="S155" i="1"/>
  <c r="T155" i="1" s="1"/>
  <c r="I155" i="1"/>
  <c r="L151" i="1"/>
  <c r="M151" i="1" s="1"/>
  <c r="J155" i="1"/>
  <c r="S138" i="1"/>
  <c r="T138" i="1" s="1"/>
  <c r="S142" i="1"/>
  <c r="T142" i="1" s="1"/>
  <c r="I142" i="1"/>
  <c r="L138" i="1"/>
  <c r="M138" i="1" s="1"/>
  <c r="J142" i="1"/>
  <c r="R117" i="1"/>
  <c r="Q117" i="1"/>
  <c r="O117" i="1"/>
  <c r="R113" i="1"/>
  <c r="Q113" i="1"/>
  <c r="P113" i="1"/>
  <c r="O113" i="1"/>
  <c r="K113" i="1"/>
  <c r="J113" i="1"/>
  <c r="I113" i="1"/>
  <c r="H113" i="1"/>
  <c r="R54" i="1"/>
  <c r="Q54" i="1"/>
  <c r="O54" i="1"/>
  <c r="R50" i="1"/>
  <c r="Q50" i="1"/>
  <c r="P50" i="1"/>
  <c r="O50" i="1"/>
  <c r="K50" i="1"/>
  <c r="J50" i="1"/>
  <c r="P54" i="1" s="1"/>
  <c r="I50" i="1"/>
  <c r="H50" i="1"/>
  <c r="R198" i="1"/>
  <c r="Q198" i="1"/>
  <c r="O198" i="1"/>
  <c r="R194" i="1"/>
  <c r="Q194" i="1"/>
  <c r="P194" i="1"/>
  <c r="O194" i="1"/>
  <c r="K194" i="1"/>
  <c r="J194" i="1"/>
  <c r="P198" i="1" s="1"/>
  <c r="I194" i="1"/>
  <c r="H194" i="1"/>
  <c r="R104" i="1"/>
  <c r="Q104" i="1"/>
  <c r="O104" i="1"/>
  <c r="R100" i="1"/>
  <c r="Q100" i="1"/>
  <c r="P100" i="1"/>
  <c r="O100" i="1"/>
  <c r="K100" i="1"/>
  <c r="J100" i="1"/>
  <c r="P104" i="1" s="1"/>
  <c r="I100" i="1"/>
  <c r="H100" i="1"/>
  <c r="R91" i="1"/>
  <c r="Q91" i="1"/>
  <c r="O91" i="1"/>
  <c r="R87" i="1"/>
  <c r="Q87" i="1"/>
  <c r="P87" i="1"/>
  <c r="O87" i="1"/>
  <c r="K87" i="1"/>
  <c r="J87" i="1"/>
  <c r="P91" i="1" s="1"/>
  <c r="I87" i="1"/>
  <c r="H87" i="1"/>
  <c r="R79" i="1"/>
  <c r="Q79" i="1"/>
  <c r="O79" i="1"/>
  <c r="R75" i="1"/>
  <c r="Q75" i="1"/>
  <c r="P75" i="1"/>
  <c r="O75" i="1"/>
  <c r="K75" i="1"/>
  <c r="J75" i="1"/>
  <c r="P79" i="1" s="1"/>
  <c r="I75" i="1"/>
  <c r="H75" i="1"/>
  <c r="R67" i="1"/>
  <c r="Q67" i="1"/>
  <c r="O67" i="1"/>
  <c r="R63" i="1"/>
  <c r="Q63" i="1"/>
  <c r="P63" i="1"/>
  <c r="O63" i="1"/>
  <c r="K63" i="1"/>
  <c r="J63" i="1"/>
  <c r="P67" i="1" s="1"/>
  <c r="I63" i="1"/>
  <c r="H63" i="1"/>
  <c r="R39" i="1"/>
  <c r="Q39" i="1"/>
  <c r="O39" i="1"/>
  <c r="R35" i="1"/>
  <c r="Q35" i="1"/>
  <c r="P35" i="1"/>
  <c r="O35" i="1"/>
  <c r="K35" i="1"/>
  <c r="J35" i="1"/>
  <c r="P39" i="1" s="1"/>
  <c r="I35" i="1"/>
  <c r="H35" i="1"/>
  <c r="R22" i="1"/>
  <c r="Q22" i="1"/>
  <c r="O22" i="1"/>
  <c r="R18" i="1"/>
  <c r="Q18" i="1"/>
  <c r="P18" i="1"/>
  <c r="O18" i="1"/>
  <c r="K18" i="1"/>
  <c r="J18" i="1"/>
  <c r="I18" i="1"/>
  <c r="H18" i="1"/>
  <c r="H104" i="1" l="1"/>
  <c r="H79" i="1"/>
  <c r="H39" i="1"/>
  <c r="H117" i="1"/>
  <c r="H91" i="1"/>
  <c r="H67" i="1"/>
  <c r="H54" i="1"/>
  <c r="H22" i="1"/>
  <c r="K22" i="1"/>
  <c r="L167" i="1"/>
  <c r="M167" i="1" s="1"/>
  <c r="L155" i="1"/>
  <c r="M155" i="1" s="1"/>
  <c r="L142" i="1"/>
  <c r="M142" i="1" s="1"/>
  <c r="K79" i="1"/>
  <c r="K54" i="1"/>
  <c r="S113" i="1"/>
  <c r="T113" i="1" s="1"/>
  <c r="J117" i="1"/>
  <c r="S50" i="1"/>
  <c r="T50" i="1" s="1"/>
  <c r="P117" i="1"/>
  <c r="I117" i="1" s="1"/>
  <c r="K104" i="1"/>
  <c r="J22" i="1"/>
  <c r="K91" i="1"/>
  <c r="S100" i="1"/>
  <c r="T100" i="1" s="1"/>
  <c r="L113" i="1"/>
  <c r="M113" i="1" s="1"/>
  <c r="K117" i="1"/>
  <c r="P22" i="1"/>
  <c r="I22" i="1" s="1"/>
  <c r="S35" i="1"/>
  <c r="T35" i="1" s="1"/>
  <c r="S87" i="1"/>
  <c r="T87" i="1" s="1"/>
  <c r="S75" i="1"/>
  <c r="T75" i="1" s="1"/>
  <c r="S63" i="1"/>
  <c r="T63" i="1" s="1"/>
  <c r="S54" i="1"/>
  <c r="T54" i="1" s="1"/>
  <c r="I54" i="1"/>
  <c r="L50" i="1"/>
  <c r="M50" i="1" s="1"/>
  <c r="J54" i="1"/>
  <c r="K198" i="1"/>
  <c r="S194" i="1"/>
  <c r="T194" i="1" s="1"/>
  <c r="H198" i="1"/>
  <c r="S198" i="1"/>
  <c r="T198" i="1" s="1"/>
  <c r="I198" i="1"/>
  <c r="L194" i="1"/>
  <c r="M194" i="1" s="1"/>
  <c r="J198" i="1"/>
  <c r="S104" i="1"/>
  <c r="T104" i="1" s="1"/>
  <c r="I104" i="1"/>
  <c r="J104" i="1"/>
  <c r="L100" i="1"/>
  <c r="M100" i="1" s="1"/>
  <c r="I91" i="1"/>
  <c r="S91" i="1"/>
  <c r="T91" i="1" s="1"/>
  <c r="L87" i="1"/>
  <c r="M87" i="1" s="1"/>
  <c r="J91" i="1"/>
  <c r="S79" i="1"/>
  <c r="T79" i="1" s="1"/>
  <c r="I79" i="1"/>
  <c r="L75" i="1"/>
  <c r="M75" i="1" s="1"/>
  <c r="J79" i="1"/>
  <c r="S67" i="1"/>
  <c r="T67" i="1" s="1"/>
  <c r="I67" i="1"/>
  <c r="K67" i="1"/>
  <c r="L63" i="1"/>
  <c r="M63" i="1" s="1"/>
  <c r="J67" i="1"/>
  <c r="S39" i="1"/>
  <c r="T39" i="1" s="1"/>
  <c r="I39" i="1"/>
  <c r="K39" i="1"/>
  <c r="L35" i="1"/>
  <c r="M35" i="1" s="1"/>
  <c r="J39" i="1"/>
  <c r="S18" i="1"/>
  <c r="T18" i="1" s="1"/>
  <c r="S117" i="1" l="1"/>
  <c r="T117" i="1" s="1"/>
  <c r="L117" i="1"/>
  <c r="M117" i="1" s="1"/>
  <c r="L104" i="1"/>
  <c r="M104" i="1" s="1"/>
  <c r="L91" i="1"/>
  <c r="M91" i="1" s="1"/>
  <c r="S22" i="1"/>
  <c r="T22" i="1" s="1"/>
  <c r="L54" i="1"/>
  <c r="M54" i="1" s="1"/>
  <c r="L67" i="1"/>
  <c r="M67" i="1" s="1"/>
  <c r="L198" i="1"/>
  <c r="M198" i="1" s="1"/>
  <c r="L79" i="1"/>
  <c r="M79" i="1" s="1"/>
  <c r="L39" i="1"/>
  <c r="M39" i="1" s="1"/>
  <c r="L22" i="1" l="1"/>
  <c r="L18" i="1"/>
  <c r="M18" i="1" l="1"/>
  <c r="M22" i="1"/>
</calcChain>
</file>

<file path=xl/sharedStrings.xml><?xml version="1.0" encoding="utf-8"?>
<sst xmlns="http://schemas.openxmlformats.org/spreadsheetml/2006/main" count="913" uniqueCount="160">
  <si>
    <t>Nr.</t>
  </si>
  <si>
    <t>Vorraus.</t>
  </si>
  <si>
    <t>Ablaufbeschreibung</t>
  </si>
  <si>
    <t>Automatisierter Test</t>
  </si>
  <si>
    <t xml:space="preserve">offen </t>
  </si>
  <si>
    <t>Status</t>
  </si>
  <si>
    <t>Anmerkung</t>
  </si>
  <si>
    <t>O</t>
  </si>
  <si>
    <t>N</t>
  </si>
  <si>
    <t>icht Rel.</t>
  </si>
  <si>
    <t>F</t>
  </si>
  <si>
    <t>ehler</t>
  </si>
  <si>
    <t>R</t>
  </si>
  <si>
    <t>ichtig</t>
  </si>
  <si>
    <t xml:space="preserve">nicht relevant </t>
  </si>
  <si>
    <t>fehlerhaft</t>
  </si>
  <si>
    <t>gesamt</t>
  </si>
  <si>
    <t>Fortschritt</t>
  </si>
  <si>
    <t>Beschreibung</t>
  </si>
  <si>
    <t>Erster Testdurchlauf Auswertung</t>
  </si>
  <si>
    <t>Nicht bearbeitet</t>
  </si>
  <si>
    <t>richtig</t>
  </si>
  <si>
    <t>Auswertung aller Testdurchläufe</t>
  </si>
  <si>
    <t>Systemtest TestFeatures Softwareprojekt Sommersemester 2015 (K. Hoffmann)</t>
  </si>
  <si>
    <t>OTH Amberg-Weiden</t>
  </si>
  <si>
    <t xml:space="preserve">ffen </t>
  </si>
  <si>
    <t>Erster Testdurchlauf</t>
  </si>
  <si>
    <t>Zweiter Testdurchlauf</t>
  </si>
  <si>
    <t>Dritter Testdurchlauf</t>
  </si>
  <si>
    <t>UseCase</t>
  </si>
  <si>
    <t>UC-1</t>
  </si>
  <si>
    <t>Dieser Testfall testet den "Normalablauf" für das Einlesen eines UseCaseDokuments mit einem fehlerfreien UseCaseDokument (.docx)</t>
  </si>
  <si>
    <t>Nein</t>
  </si>
  <si>
    <t>UseCase-Dokument Importieren (fehlerfreies Dokument)</t>
  </si>
  <si>
    <t>1. Der Anwender betätigt das Auswahlmenü "File" -&gt; "Import word file" 
2. Der Anwender wählt den Pfad zu seinem UseCaseDokument
3. Der Anwender wählt sein Dokument aus und bestätigt den Dialog mit dem Button "Öffnen"
4. Das Tool gibt eine Rückmeldung, dass der Einlesevorgang erfolgreich war
5. Das Tool stellt die Liste von eingelesenen UseCases dar</t>
  </si>
  <si>
    <t>Kein Feedback nach Importvorgang</t>
  </si>
  <si>
    <t>1. Der Anwender betätigt das Auswahlmenü "File" -&gt; "Import word file" 
2. Der Anwender wählt den Pfad zu seinem UseCaseDokument
3. Der Anwender wählt sein Dokument aus und bricht den Dialog mit dem Button "Abbrechen" ab
4. Das Tool gibt kein Feedback, dass ImportVorgang abgebrochen wurde
5. Das Tool zeigt keine oder die bereits zuvor eingelesenen UseCases an</t>
  </si>
  <si>
    <t>Anwender bricht die Dateiauswahl ab (Ablaufvariante 2a)</t>
  </si>
  <si>
    <t>Anwender bricht die Dateiauswahl ab (Ablaufvariante 3a)</t>
  </si>
  <si>
    <t>1. Der Anwender betätigt das Auswahlmenü "File" -&gt; "Import word file" 
2. Der Anwender wählt den Pfad zu seinem UseCaseDokument
3. Der Anwender bricht den Dialog mit dem Button "Abbrechen" ab
4. Das Tool gibt kein Feedback, dass ImportVorgang abgebrochen wurde
5. Das Tool zeigt keine oder die bereits zuvor eingelesenen UseCases an</t>
  </si>
  <si>
    <t>UseCase-Dokument Importieren (UseCase - Bezeichnungen kommen mehrmals vor)</t>
  </si>
  <si>
    <t>UseCase-Dokument Importieren (UseCase - Fehler in der Dokumentstruktur der Word-Datei)</t>
  </si>
  <si>
    <t>Das Tool soll ein negatives Feedback darüber geben, wenn die Struktur des Word-Dokuments fehlerhaft ist oder die Datei nicht geöffnet werden kann</t>
  </si>
  <si>
    <t>Eine Kopie eines bereits erfolgreich eingelesen UseCase-Dokuments wird eingelesen (Wird getestet, da dabei zuvor Probleme auftraten)</t>
  </si>
  <si>
    <t>1. Der Anwender betätigt das Auswahlmenü "File" -&gt; "Import word file" 
2. Der Anwender wählt den Pfad zu seinem UseCaseDokument
3. Der Anwender wählt sein Dokument aus und bestätigt den Dialog mit dem Button "Öffnen"
4. Das Tool gibt dem Anwender Feedback darüber, dass das Word-Dokument nicht eingelesen werden kann. Das Tool informiert über die Ursache des Fehlers (Kann WORD-Dokument nicht öffnen, Fehler in der Dokumentstruktur, leeres Dokument)</t>
  </si>
  <si>
    <t>Das einzulesende UseCase-Dokument ist ein leeres WORD-Dokuement</t>
  </si>
  <si>
    <t>Das UseCase-Dokument ist leer (Tool soll melden, dass die Datei leer ist)</t>
  </si>
  <si>
    <t xml:space="preserve">UseCase-Graph visualisieren </t>
  </si>
  <si>
    <t>UC-2</t>
  </si>
  <si>
    <t>Mindestens ein UseCase wurde vom Tool erfolgreich importiert</t>
  </si>
  <si>
    <t>Das Tool visualisiert den Graphen eines vorher ausgewählten UseCases</t>
  </si>
  <si>
    <t xml:space="preserve">1. Der Anwender wählt aus der Liste der UseCases einen UseCase zur Anzeige aus
2. Die Zeichenfläche ist sichtbar und das Tool zeichnet alle Knoten und Kanten </t>
  </si>
  <si>
    <t xml:space="preserve">Szenario-Graph visualisieren </t>
  </si>
  <si>
    <t>UC-3</t>
  </si>
  <si>
    <t xml:space="preserve">Mindestens ein UseCase muss importiert sein und mindestens ein Szenario wurde vom System aus diesem analysiert. Ein UseCase muss aus einer Liste selektiert sein. </t>
  </si>
  <si>
    <t>Das Tool visualisiert mithilfe des Systems und vorher importierten UseCases die Szenariographen</t>
  </si>
  <si>
    <t xml:space="preserve">1. Der Anwender wählt aus der Liste der Szenarien ein Szenario aus
2. Alle Knoten und Kanten des Szenariographen werden auf der Zeichenfläche rot eingefärbt
</t>
  </si>
  <si>
    <t>Graphenelementdetails anzeigen</t>
  </si>
  <si>
    <t>UC-4</t>
  </si>
  <si>
    <t>Mindestens ein Graphenelement muss selektiert sein</t>
  </si>
  <si>
    <t>Das Tool visualisiert mithilfe des Systems alle Details des zuvor ausgewählen Graphenelements</t>
  </si>
  <si>
    <t>1. Der Anwender wählt mit dem Cursor ein Graphenelement aus
2. Die Eigenschaften des Graphenelement werden dem User in einem separaten Bereich (rechts unten) angezeigt</t>
  </si>
  <si>
    <t>UC-5</t>
  </si>
  <si>
    <t>Tool Start, Ende und Hilfe</t>
  </si>
  <si>
    <t>-</t>
  </si>
  <si>
    <t>Das Tool lässt sich auf der Windowsoberfläche starten</t>
  </si>
  <si>
    <t>1. Das Tool wird vom Anwender mit der Datei UseCaseAnalyser.exe öffnen
2. Das Tool startet ohne Fehler</t>
  </si>
  <si>
    <t>Das Tool wird über das Auswahlmenü (File -&gt; Exit) beendet</t>
  </si>
  <si>
    <t>Das Tool ist gestartet</t>
  </si>
  <si>
    <t>1. Der Anwender bebtätigt den Button Exit im Auswahlmenü File
2. Das Tool wird ohne Fehlermeldungen beendet</t>
  </si>
  <si>
    <t>Das Tool wird über den Windows Ende Button (Rotes X) geschlossen</t>
  </si>
  <si>
    <t>1. Der Anwender betätigt den Windows Ende Button (rotes X oben rechts)
2. Das Tool wird ohne Fehlermeldung beendet</t>
  </si>
  <si>
    <t>Das Tool besitzt einen funktionsfähigen "About" Button, bei dem sich eine Messagebox öffnet mit den Informationen über die Entwicklungszeit und welche Entwickler involviert waren</t>
  </si>
  <si>
    <t>1. Der Anwender betätigt den About Button unter (Help -&gt; About)
2. Es erscheint eine Messagebox mit Informationen</t>
  </si>
  <si>
    <t xml:space="preserve">Das Maximieren des Tool Fensters funktioniert </t>
  </si>
  <si>
    <t>1. Der Anwender betätigt den Button "Fenster maximieren" oben rechts
2. Das Tool füllt einen ganzen Bildschirm aus</t>
  </si>
  <si>
    <t>Das Minimieren des Tool Fensters funktioniert</t>
  </si>
  <si>
    <t>1. Der Anwender betätigt den Button "Fenster minimieren" oben rechts
2. Das Tool wird in die Taskleiste minimiert</t>
  </si>
  <si>
    <t>Das Tool ist gestartet und ein UseCase Dokument wurde bereits eingelesen</t>
  </si>
  <si>
    <t>Beim Einlesen der UseCases wird ein Report über den Import des Files angelegt</t>
  </si>
  <si>
    <t>1. Der Anwender betätigt den Button "Help -&gt; Open latest import report"
2. Das Tool öffnet eine Messagebox mit der Auskunft darüber, welche UseCases erfolgreich analysiert wurden</t>
  </si>
  <si>
    <t>Test-Datei: UseCase_Correct_Abstract.docx
liegt vor und ist vom Tool eingelesen</t>
  </si>
  <si>
    <t>Zweiter Testdurchlauf Auswertung</t>
  </si>
  <si>
    <t>Dritter Testdurchlauf Auswertung</t>
  </si>
  <si>
    <t>Erster Testdurchlauf am 13.06.2015</t>
  </si>
  <si>
    <t>Das Tool visualisiert die Graphen der UseCases korrekt wie in der Datei Darstellungen_UseCase_Abstract.docx</t>
  </si>
  <si>
    <t>Doppelter UseCase-Bezeichner wird nicht erkannt und behandelt</t>
  </si>
  <si>
    <t>Doppelte oder mehrfache UseCase-Bezeichner wird nicht erkannt und behandelt</t>
  </si>
  <si>
    <t>Das einzulesende UseCase-Dokument wurde zuvor als Kopie eines anderen, bereits erfolgreich eingelesenen UseCase-Dokuments erstellt (TestFile: UseCase_Correct_Abstract - Kopie.docx)</t>
  </si>
  <si>
    <t>Das einzulesende UseCase-Dokument beinhaltet Fehler in der Dokumentstruktur
(TestFile: UseCase_FehlerhaftesDokument.docx)</t>
  </si>
  <si>
    <t>Deutsch-Englisch gemischt bei Messagebox</t>
  </si>
  <si>
    <t>Szenario-Matrix exportieren (UC-5)</t>
  </si>
  <si>
    <t>Ein Use-Case ist selektiert, welcher mindestens ein Scenario enthält</t>
  </si>
  <si>
    <t xml:space="preserve">Das System exportiert, die für den selektierten Use-Case vorhanden Scenario-Matrix als .xlsx Datei. </t>
  </si>
  <si>
    <t xml:space="preserve">1. Der Anwender wählt in der Liste der UseCases (rechts im Tool) einen UseCase aus, von dem er die Szenario-Matrix exportieren will
2. Der Anwender wählt im Menü "File" die Option "Export scenario matrix"
3. Der Anwender wählt den Pfad und den Dateinamen im Dialog aus, wo die exportierte Excel-Datei abgelegt werden soll
4. Das Tool erzeugt die .xlsx Datei und legt sie am angegebenen Pfad ab
</t>
  </si>
  <si>
    <t>Das System meldet einen Fehler bei der Erzeugung der .xslx Datei</t>
  </si>
  <si>
    <t>Das System exportiert die Szenario-Matrizen aller eingelesenen UseCases als .xlsx Datei</t>
  </si>
  <si>
    <t xml:space="preserve">1. Der Anwender wählt im Menü "File" die Option "Export all scenarios"
2. Der Anwender wählt den Pfad und den Dateinamen im Dialog aus, wo die exportierte Excel-Datei abgelegt werden soll
3. Das Tool erzeugt die .xlsx Datei und legt sie am angegebenen Pfad ab
</t>
  </si>
  <si>
    <t>Es liegt ein fehlerfreies UseCaseDokument (.docx) vor 
File: UseCase_Correct_Abstract.docx</t>
  </si>
  <si>
    <t xml:space="preserve">Die Testdatei: Darstellungen_ImportReport.docx ist vorhanden </t>
  </si>
  <si>
    <t>Der Tester gleicht die Darstellungen des Import Reports mit den Darstellungen in der Datei Darstellungen_ImportReport.docx ab</t>
  </si>
  <si>
    <t>1. Der Tester öfnnet nacheinander die im Darstellungen_ImportReport.docx genannten Testdateien und gleicht ab, ob die Darstellungen identisch sind
2. Der Test ist erfolgreich abgeschlossen, wenn keine Unterschiede erkennbar sind</t>
  </si>
  <si>
    <t>Knoten auf Zeichenfläche verschieben (UC-7)</t>
  </si>
  <si>
    <t>Alle Szenario-Matrizen exportieren (UC-6)</t>
  </si>
  <si>
    <t>UC-7</t>
  </si>
  <si>
    <t>UC-6</t>
  </si>
  <si>
    <t>Mindestens ein UseCase muss importiert und ausgewählt sein</t>
  </si>
  <si>
    <t>Elemente können durch das Halten der linken Maustaste auf der Zeichenfläche verschoben werden. Wird die linke Maustaste losgelassen, so verbleibt das verschobene Element auf der neuen Position</t>
  </si>
  <si>
    <t>1. Der Anwender wählt ein Element (Knoten) mit der linken Maustaste aus und hält diese gedrückt
2. Durch eine Mausbewegung verschiebt der Anwender das Element an eine neue Position
3. Das Element verharrt bei seiner neuen Position nach loslassen der linken Maustaste</t>
  </si>
  <si>
    <t>Elemente können durch das Halten der linken Maustaste auf der Zeichenfläche verschoben werden. Wird die linke Maustaste losgelassen, so verbleibt das verschobene Element auf der neuen Position. Auch wenn zwischendurch zu einem anderen UseCase - Graph gewechselt wird, verharrt das Objekt auf seiner neuen Position</t>
  </si>
  <si>
    <t>1. Der Anwender wählt ein Element (Knoten) mit der linken Maustaste aus und hält diese gedrückt
2. Durch eine Mausbewegung verschiebt der Anwender das Element an eine neue Position
3. Das Element verharrt bei seiner neuen Position nach loslassen der linken Maustaste
4. Der Anwender wechselt zur Anzeige eines anderen UseCases und wechselt danach sofort zu diesem zurück
5. Das verschobene Element befindet sich an der neuen Position (kein "reset" der Anzeige)</t>
  </si>
  <si>
    <t>Mindestens zwei UseCases müssen importiert und einer davon ausgewählt</t>
  </si>
  <si>
    <t>UC-8</t>
  </si>
  <si>
    <t>Zeichenfläche Zoomen (UC-8)</t>
  </si>
  <si>
    <t>UC-9</t>
  </si>
  <si>
    <t>UseCase-Graphen neu anordnen auf Zeichenfläche (UC-9)</t>
  </si>
  <si>
    <t>Durch das drücken der STRG-Taste und dem Drehen des Mausrads kann die Ansicht der Zeichenfläche vergrössert oder verkleinert werden</t>
  </si>
  <si>
    <t>1. Der Anwender legt den Fokus mit einem Mausklick auf die Zeichenfläche
2. Der Anwender betätigt die STRG-Taste und dreht das Mausrad nach unten (zum Körper hin)
3. Die Ansicht verkleinert sich
4. Der Anwender lässt die STRG-Taste los und die Ansicht beharrt auf der neuen Zoom-Stufe</t>
  </si>
  <si>
    <t xml:space="preserve">Mindestens ein UseCase wurde importiert und ist zur Darstellung ausgewählt </t>
  </si>
  <si>
    <t>1. Der Anwender legt den Fokus mit einem Mausklick auf die Zeichenfläche
2. Der Anwender betätigt die STRG-Taste und dreht das Mausrad nach oben (vom Körper weg)
3. Die Ansicht vergrössert sich
4. Der Anwender lässt die STRG-Taste los und die Ansicht beharrt auf der neuen Zoom-Stufe</t>
  </si>
  <si>
    <t>Sobald der Button für das erneute automatische Anordnen (siehe unten) betätigt wird, werden alle Knoten und Kanten in den Ursprungszustand zurückgesetzt</t>
  </si>
  <si>
    <t xml:space="preserve">Button Symbol: </t>
  </si>
  <si>
    <t>1. Der Anwender lässt sich einen beliebigen UseCase anzeigen
2. Der Anwender verändert durch das Verschieben einiger Knoten die Ansicht des UseCases
3. Der Anwender betätigt den Button für das erneute Anordnen
4. Das Tool zeichnet die Zeichefläche neu</t>
  </si>
  <si>
    <t>Zweiter Testdurchlauf am 21.06.2015</t>
  </si>
  <si>
    <t>1. Der Anwender betätigt das Auswahlmenü "File" -&gt; "Import word file" 
2. Der Anwender wählt den Pfad zu seinem UseCaseDokument
3. Der Anwender wählt sein Dokument aus und bestätigt den Dialog mit dem Button "Öffnen"
4. Das Tool gibt eine Rückmeldung, dass der Einlesevorgang erfolgreich war</t>
  </si>
  <si>
    <t>Ein Use-Case ist selektiert, welcher mindestens ein Scenario enthält (zum Testen dieses Testfalls muss die Zieldatei bereits geöffnet sein)</t>
  </si>
  <si>
    <t>1. Der Anwender wählt in der Liste der UseCases (rechts im Tool) einen UseCase aus, von dem er die Szenario-Matrix exportieren will
2. Der Anwender wählt im Menü "File" die Option "Export scenario matrix"
3. Der Anwender wählt den Pfad und den Dateinamen im Dialog aus, wo die exportierte Excel-Datei abgelegt werden soll (Diese Datei existiert bereits und ist im Hintergrund geöffnet)
4. Das Tool meldet einen Fehler beim Schreiben der .xlsx Datei</t>
  </si>
  <si>
    <t>Mindestens ein Use-Case ist eingelesen, welcher Szenarien enthält</t>
  </si>
  <si>
    <t>Mindestens ein Use-Case ist eingelesen, welcher Szenarien enthält
 (zum Testen dieses Testfalls muss die Zieldatei bereits geöffnet sein)</t>
  </si>
  <si>
    <t>1. Der Anwender wählt im Menü "File" die Option "Export all scenarios"
2. Der Anwender wählt den Pfad und den Dateinamen im Dialog aus, wo die exportierte Excel-Datei abgelegt werden soll (diese existiert bereits und ist im Hintergrund geöffnet)
3. Das Tool meldet einen Fehler beim Schreiben der .xlsx Datei</t>
  </si>
  <si>
    <t>Szenarios parametrieren (UC-10)</t>
  </si>
  <si>
    <t>UC-10</t>
  </si>
  <si>
    <t>Kommt es vor, dass eine UseCase Bezeichnung (Kennung (UC-X)) öfter als zweifach vorhanden ist, erhält der Anwender ein negatives Feedback für jedes erneute Auftreten der UseCase-Bezeichung und das Tool fährt mit dem nächsten UseCase fort</t>
  </si>
  <si>
    <t>Kommt es vor, dass eine UseCase Bezeichnung (Kennung (UC-X)) doppelt vorhanden ist, erhält der Anwender ein negatives Feedback und das Tool fährt mit dem nächsten UseCase fort</t>
  </si>
  <si>
    <t>Es liegt ein UseCase-Dokument vor, in dem eine UseCase Bezeichnung (Kennung (UC-X)) doppelt vorhanden ist (Testdatei: UseCase_DoppelteUseCaseKennung.docx)</t>
  </si>
  <si>
    <t>Es liegt ein UseCase-Dokument vor, in dem eine UseCase Bezeichnung (Kennung (UC-X))  öfter als zweifach vorhanden ist
(Testdatei: UseCase_MehrfacheUseCaseKennung.docx)</t>
  </si>
  <si>
    <t>UseCase Kennung wird nicht angezeigt in Fehlermeldung</t>
  </si>
  <si>
    <t xml:space="preserve">UseCase Kennung wird nicht angezeigt (in Fehlermeldung "twice")
</t>
  </si>
  <si>
    <t>Kommt es vor, dass eine UseCase Bezeichnung (Name) doppelt vorhanden ist, erhält der Anwender ein negatives Feedback und das Tool fährt mit dem nächsten UseCase fort</t>
  </si>
  <si>
    <t>Kommt es vor, dass eine UseCase Bezeichnung (Name) öfter als zweifach vorhanden ist, erhält der Anwender ein negatives Feedback für jedes erneute Auftreten der UseCase-Bezeichung und das Tool fährt mit dem nächsten UseCase fort</t>
  </si>
  <si>
    <t>Es liegt ein UseCase-Dokument vor, in dem eine UseCase Bezeichnung (Name) doppelt vorhanden ist (Testdatei: UseCase_DoppelterUseCaseName.docx)</t>
  </si>
  <si>
    <t>Es liegt ein UseCase-Dokument vor, in dem eine UseCase Bezeichnung (Name))  öfter als zweifach vorhanden ist
(Testdatei: UseCase_MehrfacherUseCaseName.docx)</t>
  </si>
  <si>
    <t>1. Der Anwender betätigt das Auswahlmenü "File" -&gt; "Import word file" 
2. Der Anwender wählt den Pfad zu seinem UseCaseDokument
3. Der Anwender wählt sein Dokument aus und bestätigt den Dialog mit dem Button "Öffnen"
4. Das Tool gibt dem Anwender Feedback darüber, dass eine UseCase-Bezeichnung (Name) mehrmals vorkommt, diese übersprungen wird und das Einlesen mit dem nächsten UseCase forgesetzt wird
5.  Das Tool gibt eine Rückmeldung, dass der Einlesevorgang erfolgreich war
6. Das Tool stellt die Liste von eingelesenen UseCases dar. Von den mehrfach auftretenden UseCase-Bezeichnung wird nur der erste UseCase dargestellt (zur Liste hinzugefügt)</t>
  </si>
  <si>
    <t>1. Der Anwender betätigt das Auswahlmenü "File" -&gt; "Import word file" 
2. Der Anwender wählt den Pfad zu seinem UseCaseDokument
3. Der Anwender wählt sein Dokument aus und bestätigt den Dialog mit dem Button "Öffnen"
4. Das Tool gibt dem Anwender Feedback darüber, dass eine UseCase-Bezeichnung (Kennung) mehrmals vorkommt, diese übersprungen wird und das Einlesen mit dem nächsten UseCase forgesetzt wird
5.  Das Tool gibt eine Rückmeldung, dass der Einlesevorgang erfolgreich war
6. Das Tool stellt die Liste von eingelesenen UseCases dar. Von den mehrfach auftretenden UseCase-Bezeichnung wird nur der erste UseCase dargestellt (zur Liste hinzugefügt)</t>
  </si>
  <si>
    <t>Szenario-Matrizen Szenarien Vergleich</t>
  </si>
  <si>
    <t>UC-5 und UC-6</t>
  </si>
  <si>
    <t>1. Der Anwender importiert die Testdatei: "UseCase_SzenarioTest.docx" in das Tool
2. Der Anwender wählt jeden UseCase nacheinander an, öfnnet die Lasche "Scenarios" und stellt den Wert in "Traverse variant count" auf das Maximum
3. Der Anwender klickt auf 'File -&gt; Export all scenarios' und speicher die .xlsx Datei an einem Ort seiner Wahl ab
4. Der Anwender öffnet die Referenzdatei "ScenarioMatrices_Referenzdatei.xlsx" und gleicht diese mit der eben erstellten .xlsx Datei ab
5. Sind die Szenarien der beiden Dateien identisch, ist der Test positiv abgeschlossen</t>
  </si>
  <si>
    <t>Mindestens ein Use-Case ist eingelesen, welcher Szenarien enthält, die Beiden Testdateien:
"UseCase_SzenarioTest.docx" und
"ScenarioMatrices_Referenzdatei.xlsx"
liegen vor</t>
  </si>
  <si>
    <r>
      <rPr>
        <sz val="11"/>
        <color theme="9" tint="-0.249977111117893"/>
        <rFont val="Calibri"/>
        <family val="2"/>
        <scheme val="minor"/>
      </rPr>
      <t>Bemerkung:</t>
    </r>
    <r>
      <rPr>
        <sz val="11"/>
        <color theme="1"/>
        <rFont val="Calibri"/>
        <family val="2"/>
        <scheme val="minor"/>
      </rPr>
      <t xml:space="preserve"> Auch können die Beiden Dateien über ein Vergleichsprogramm (z.B. Beyond Compare) auf Übereinstimmung
geprüft werden</t>
    </r>
  </si>
  <si>
    <t xml:space="preserve">Der UseCase ohne weitere Details soll vom Tool erkannt werden. Es soll gemeldet werden, dass der UseCase erfolgreich eingelesen wurde und er soll in der Liste der UseCases erscheinen.
</t>
  </si>
  <si>
    <t>Das Dokument beinhaltet einen UseCase, der eine Bezeichnung und eine Kennung besitzt, ansonsten allerdings kein Feld ausgefüllt ist
(Testfile: "UseCase_EmptySequence.docx")</t>
  </si>
  <si>
    <t>1. Der Anwender betätigt das Auswahlmenü "File" -&gt; "Import word file" 
2. Der Anwender wählt den Pfad zu seinem UseCaseDokument ("UseCase_EmptySequence.docx") 
3. Der Anwender wählt sein Dokument aus und bestätigt den Dialog mit dem Button "Öffnen"
4. Das Tool gibt dem Anwender Feedback darüber, dass das Word-Dokument inklusive des UseCases erfolgreich eingelesen wurde
5. Der UseCase erscheint in der Liste der eingelesenen UseCases
6. Der Anwender markiert den UseCase zur Anzeige
7. Die Anzeigefläche bleibt leer</t>
  </si>
  <si>
    <r>
      <rPr>
        <sz val="11"/>
        <color rgb="FFFF0000"/>
        <rFont val="Calibri"/>
        <family val="2"/>
        <scheme val="minor"/>
      </rPr>
      <t>Anmerkung:</t>
    </r>
    <r>
      <rPr>
        <sz val="11"/>
        <color theme="1"/>
        <rFont val="Calibri"/>
        <family val="2"/>
        <scheme val="minor"/>
      </rPr>
      <t xml:space="preserve"> Wurden Testfälle erst entworfen, nachdem ein Testdurchlauf bereits erfolgt ist, so wird dieser mit N (Nicht Rel.) markiert</t>
    </r>
  </si>
  <si>
    <t>Parameter für die Szenario-Erstellung werden parametriert 
(Einstellungen: Traverse variant count, Traverse loops count)</t>
  </si>
  <si>
    <t>1. Der Tester führt den Test nach Anleitung im Dokument:
"Systemtest_SzenarioParameterTest.docx" aus</t>
  </si>
  <si>
    <t xml:space="preserve">Mindestens ein UseCase muss selektiert sein
Die Testdateien:
"Systemtest_SzenarioParameterTest.docx"
"UseCase_SzenarioTest.docx"
sind vorhanden
</t>
  </si>
  <si>
    <t>1. Der Anwender wählt jeden einzelnen UseCase aus, lässt ihn darstellen und vergleicht ihn mit der Darstellung in der Datei
Darstellungen_UseCase_Abstract.docx
2. Test erfolgreich wenn Darstellungen identisch sind</t>
  </si>
  <si>
    <t>Mit Beyond Compare am 29.06.15 getestet</t>
  </si>
  <si>
    <t>Anpassungen der Darstellungen waren notwendig aufgrund Funktionalitätsänderung (Ende - Knoten entfernt)</t>
  </si>
  <si>
    <t>Dritter Testdurchlauf am 29.06.2015</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</si>
</sst>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rgb="FF3F3F76"/>
      <name val="Calibri"/>
      <family val="2"/>
      <scheme val="minor"/>
    </font>
    <font>
      <b/>
      <sz val="11"/>
      <color theme="1"/>
      <name val="Calibri"/>
      <family val="2"/>
      <scheme val="minor"/>
    </font>
    <font>
      <sz val="11"/>
      <color theme="0"/>
      <name val="Calibri"/>
      <family val="2"/>
      <scheme val="minor"/>
    </font>
    <font>
      <b/>
      <sz val="11"/>
      <color rgb="FF3F3F3F"/>
      <name val="Calibri"/>
      <family val="2"/>
      <scheme val="minor"/>
    </font>
    <font>
      <b/>
      <sz val="11"/>
      <color rgb="FFFA7D00"/>
      <name val="Calibri"/>
      <family val="2"/>
      <scheme val="minor"/>
    </font>
    <font>
      <b/>
      <sz val="14"/>
      <color theme="0"/>
      <name val="Calibri"/>
      <family val="2"/>
      <scheme val="minor"/>
    </font>
    <font>
      <b/>
      <i/>
      <sz val="14"/>
      <color theme="0"/>
      <name val="Calibri"/>
      <family val="2"/>
      <scheme val="minor"/>
    </font>
    <font>
      <sz val="11"/>
      <color theme="1"/>
      <name val="Calibri"/>
      <family val="2"/>
      <scheme val="minor"/>
    </font>
    <font>
      <sz val="11"/>
      <name val="Calibri"/>
      <family val="2"/>
      <scheme val="minor"/>
    </font>
    <font>
      <sz val="11"/>
      <color theme="9" tint="-0.249977111117893"/>
      <name val="Calibri"/>
      <family val="2"/>
      <scheme val="minor"/>
    </font>
    <font>
      <sz val="11"/>
      <color rgb="FFFF0000"/>
      <name val="Calibri"/>
      <family val="2"/>
      <scheme val="minor"/>
    </font>
  </fonts>
  <fills count="11">
    <fill>
      <patternFill patternType="none"/>
    </fill>
    <fill>
      <patternFill patternType="gray125"/>
    </fill>
    <fill>
      <patternFill patternType="solid">
        <fgColor rgb="FFFFCC99"/>
      </patternFill>
    </fill>
    <fill>
      <patternFill patternType="solid">
        <fgColor rgb="FFFFC00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92D050"/>
        <bgColor indexed="64"/>
      </patternFill>
    </fill>
    <fill>
      <patternFill patternType="solid">
        <fgColor theme="4"/>
        <bgColor indexed="64"/>
      </patternFill>
    </fill>
    <fill>
      <patternFill patternType="solid">
        <fgColor rgb="FF7030A0"/>
        <bgColor indexed="64"/>
      </patternFill>
    </fill>
    <fill>
      <patternFill patternType="solid">
        <fgColor rgb="FFF2F2F2"/>
      </patternFill>
    </fill>
    <fill>
      <patternFill patternType="solid">
        <fgColor theme="3" tint="-0.249977111117893"/>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diagonal/>
    </border>
    <border>
      <left/>
      <right/>
      <top/>
      <bottom style="thin">
        <color theme="0"/>
      </bottom>
      <diagonal/>
    </border>
    <border>
      <left/>
      <right style="thin">
        <color rgb="FF7F7F7F"/>
      </right>
      <top/>
      <bottom style="thin">
        <color theme="0"/>
      </bottom>
      <diagonal/>
    </border>
    <border>
      <left/>
      <right/>
      <top style="thin">
        <color theme="0"/>
      </top>
      <bottom/>
      <diagonal/>
    </border>
    <border>
      <left style="thin">
        <color theme="0"/>
      </left>
      <right style="thin">
        <color theme="0"/>
      </right>
      <top style="thin">
        <color theme="0"/>
      </top>
      <bottom/>
      <diagonal/>
    </border>
  </borders>
  <cellStyleXfs count="5">
    <xf numFmtId="0" fontId="0" fillId="0" borderId="0"/>
    <xf numFmtId="0" fontId="1" fillId="2" borderId="1" applyNumberFormat="0" applyAlignment="0" applyProtection="0"/>
    <xf numFmtId="0" fontId="4" fillId="9" borderId="5" applyNumberFormat="0" applyAlignment="0" applyProtection="0"/>
    <xf numFmtId="0" fontId="5" fillId="9" borderId="1" applyNumberFormat="0" applyAlignment="0" applyProtection="0"/>
    <xf numFmtId="9" fontId="8" fillId="0" borderId="0" applyFont="0" applyFill="0" applyBorder="0" applyAlignment="0" applyProtection="0"/>
  </cellStyleXfs>
  <cellXfs count="86">
    <xf numFmtId="0" fontId="0" fillId="0" borderId="0" xfId="0"/>
    <xf numFmtId="0" fontId="0" fillId="0" borderId="0" xfId="0" applyAlignment="1">
      <alignment horizontal="center"/>
    </xf>
    <xf numFmtId="0" fontId="0" fillId="0" borderId="0" xfId="0" applyAlignment="1">
      <alignment horizontal="left"/>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3" fillId="8" borderId="3" xfId="0" applyFont="1" applyFill="1" applyBorder="1" applyAlignment="1">
      <alignment horizontal="center"/>
    </xf>
    <xf numFmtId="0" fontId="3" fillId="7" borderId="2" xfId="0" applyFont="1" applyFill="1" applyBorder="1" applyAlignment="1">
      <alignment horizontal="center"/>
    </xf>
    <xf numFmtId="0" fontId="2" fillId="0" borderId="0" xfId="0" applyFont="1" applyAlignment="1">
      <alignment horizontal="left"/>
    </xf>
    <xf numFmtId="0" fontId="2" fillId="0" borderId="0" xfId="0" applyFont="1"/>
    <xf numFmtId="0" fontId="0" fillId="7" borderId="0" xfId="0" applyFill="1" applyAlignment="1">
      <alignment horizontal="center"/>
    </xf>
    <xf numFmtId="0" fontId="0" fillId="0" borderId="0" xfId="0" applyAlignment="1">
      <alignment wrapText="1"/>
    </xf>
    <xf numFmtId="0" fontId="0" fillId="0" borderId="6" xfId="0" applyBorder="1" applyAlignment="1">
      <alignment horizontal="center"/>
    </xf>
    <xf numFmtId="10" fontId="0" fillId="0" borderId="6" xfId="0" applyNumberFormat="1" applyBorder="1" applyAlignment="1">
      <alignment horizontal="center"/>
    </xf>
    <xf numFmtId="0" fontId="4" fillId="9" borderId="7" xfId="2" applyBorder="1" applyAlignment="1">
      <alignment horizontal="center" vertical="center"/>
    </xf>
    <xf numFmtId="0" fontId="3" fillId="7" borderId="2" xfId="0" applyFont="1" applyFill="1" applyBorder="1" applyAlignment="1">
      <alignment horizontal="center"/>
    </xf>
    <xf numFmtId="0" fontId="3" fillId="8" borderId="3" xfId="0" applyFont="1" applyFill="1" applyBorder="1" applyAlignment="1">
      <alignment horizontal="center"/>
    </xf>
    <xf numFmtId="0" fontId="0" fillId="0" borderId="0" xfId="0" applyBorder="1"/>
    <xf numFmtId="0" fontId="0" fillId="0" borderId="0" xfId="0" applyBorder="1" applyAlignment="1">
      <alignment vertical="top"/>
    </xf>
    <xf numFmtId="0" fontId="0" fillId="0" borderId="0" xfId="0" applyBorder="1" applyAlignment="1">
      <alignment horizontal="left"/>
    </xf>
    <xf numFmtId="0" fontId="0" fillId="0" borderId="0" xfId="0" applyAlignment="1"/>
    <xf numFmtId="0" fontId="0" fillId="0" borderId="0" xfId="0" applyAlignment="1">
      <alignment horizontal="center"/>
    </xf>
    <xf numFmtId="0" fontId="0" fillId="0" borderId="0" xfId="0" applyAlignment="1">
      <alignment horizontal="center"/>
    </xf>
    <xf numFmtId="0" fontId="3" fillId="8" borderId="3" xfId="0" applyFont="1" applyFill="1" applyBorder="1" applyAlignment="1">
      <alignment horizontal="center"/>
    </xf>
    <xf numFmtId="0" fontId="3" fillId="7" borderId="2" xfId="0" applyFont="1" applyFill="1" applyBorder="1" applyAlignment="1">
      <alignment horizontal="center"/>
    </xf>
    <xf numFmtId="0" fontId="0" fillId="0" borderId="0" xfId="0" applyAlignment="1">
      <alignment horizontal="center" vertical="top" wrapText="1"/>
    </xf>
    <xf numFmtId="0" fontId="0" fillId="0" borderId="0" xfId="0" quotePrefix="1" applyAlignment="1">
      <alignment horizontal="left" vertical="top" wrapText="1"/>
    </xf>
    <xf numFmtId="0" fontId="0" fillId="0" borderId="0" xfId="0" applyAlignment="1">
      <alignment horizontal="left" vertical="top"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quotePrefix="1" applyAlignment="1">
      <alignment horizontal="left" vertical="center" wrapText="1"/>
    </xf>
    <xf numFmtId="0" fontId="0" fillId="0" borderId="0" xfId="0" applyAlignment="1">
      <alignment horizontal="center" vertical="center" wrapText="1"/>
    </xf>
    <xf numFmtId="0" fontId="3" fillId="8" borderId="3" xfId="0" applyFont="1" applyFill="1" applyBorder="1" applyAlignment="1">
      <alignment horizontal="center"/>
    </xf>
    <xf numFmtId="0" fontId="0" fillId="0" borderId="0" xfId="0" applyAlignment="1">
      <alignment horizontal="center"/>
    </xf>
    <xf numFmtId="0" fontId="3" fillId="7" borderId="2" xfId="0" applyFont="1" applyFill="1" applyBorder="1" applyAlignment="1">
      <alignment horizontal="center"/>
    </xf>
    <xf numFmtId="0" fontId="0" fillId="0" borderId="0" xfId="0" applyAlignment="1">
      <alignment horizontal="center" vertical="center" wrapText="1"/>
    </xf>
    <xf numFmtId="9" fontId="0" fillId="0" borderId="0" xfId="4" applyFont="1"/>
    <xf numFmtId="9" fontId="0" fillId="0" borderId="0" xfId="4" applyFont="1" applyAlignment="1">
      <alignment wrapText="1"/>
    </xf>
    <xf numFmtId="9" fontId="0" fillId="0" borderId="0" xfId="4" applyFont="1" applyAlignment="1">
      <alignment horizontal="center"/>
    </xf>
    <xf numFmtId="0" fontId="0" fillId="0" borderId="0" xfId="0" applyAlignment="1">
      <alignment horizontal="center"/>
    </xf>
    <xf numFmtId="0" fontId="0" fillId="0" borderId="0" xfId="0" applyAlignment="1">
      <alignment horizontal="center" vertical="center" wrapText="1"/>
    </xf>
    <xf numFmtId="9" fontId="0" fillId="0" borderId="0" xfId="4" applyFont="1" applyAlignment="1">
      <alignment horizontal="center"/>
    </xf>
    <xf numFmtId="0" fontId="0" fillId="0" borderId="0" xfId="0" applyAlignment="1">
      <alignment horizontal="center"/>
    </xf>
    <xf numFmtId="0" fontId="3" fillId="8" borderId="3" xfId="0" applyFont="1" applyFill="1" applyBorder="1" applyAlignment="1">
      <alignment horizontal="center"/>
    </xf>
    <xf numFmtId="0" fontId="0" fillId="0" borderId="0" xfId="0" applyAlignment="1">
      <alignment horizontal="center" vertical="center" wrapText="1"/>
    </xf>
    <xf numFmtId="0" fontId="3" fillId="7" borderId="2" xfId="0" applyFont="1" applyFill="1" applyBorder="1" applyAlignment="1">
      <alignment horizontal="center"/>
    </xf>
    <xf numFmtId="0" fontId="9" fillId="0" borderId="0" xfId="0" quotePrefix="1" applyFont="1" applyAlignment="1">
      <alignment horizontal="left" vertical="center" wrapText="1"/>
    </xf>
    <xf numFmtId="9" fontId="0" fillId="0" borderId="0" xfId="4" applyFont="1" applyAlignment="1">
      <alignment horizontal="center"/>
    </xf>
    <xf numFmtId="0" fontId="0" fillId="0" borderId="0" xfId="0" applyAlignment="1">
      <alignment horizontal="center"/>
    </xf>
    <xf numFmtId="0" fontId="3" fillId="8" borderId="3" xfId="0" applyFont="1" applyFill="1" applyBorder="1" applyAlignment="1">
      <alignment horizontal="center"/>
    </xf>
    <xf numFmtId="0" fontId="0" fillId="0" borderId="0" xfId="0" applyAlignment="1">
      <alignment horizontal="center" vertical="center" wrapText="1"/>
    </xf>
    <xf numFmtId="0" fontId="3" fillId="7" borderId="2" xfId="0" applyFont="1" applyFill="1" applyBorder="1" applyAlignment="1">
      <alignment horizontal="center"/>
    </xf>
    <xf numFmtId="0" fontId="0" fillId="0" borderId="0" xfId="0" applyAlignment="1">
      <alignment horizontal="center"/>
    </xf>
    <xf numFmtId="9" fontId="0" fillId="0" borderId="0" xfId="4" applyFont="1" applyAlignment="1">
      <alignment horizontal="center"/>
    </xf>
    <xf numFmtId="0" fontId="0" fillId="0" borderId="0" xfId="0" applyAlignment="1">
      <alignment horizontal="center" vertical="center" wrapText="1"/>
    </xf>
    <xf numFmtId="0" fontId="3" fillId="8" borderId="3" xfId="0" applyFont="1" applyFill="1" applyBorder="1" applyAlignment="1">
      <alignment horizontal="center"/>
    </xf>
    <xf numFmtId="0" fontId="3" fillId="7" borderId="2" xfId="0" applyFont="1" applyFill="1" applyBorder="1" applyAlignment="1">
      <alignment horizontal="center"/>
    </xf>
    <xf numFmtId="0" fontId="0" fillId="0" borderId="0" xfId="0" applyBorder="1" applyAlignment="1">
      <alignment horizontal="center"/>
    </xf>
    <xf numFmtId="10" fontId="0" fillId="0" borderId="0" xfId="0" applyNumberFormat="1" applyBorder="1" applyAlignment="1">
      <alignment horizontal="center"/>
    </xf>
    <xf numFmtId="0" fontId="0" fillId="0" borderId="0" xfId="0" applyAlignment="1">
      <alignment horizontal="center"/>
    </xf>
    <xf numFmtId="0" fontId="3" fillId="8" borderId="3" xfId="0" applyFont="1" applyFill="1" applyBorder="1" applyAlignment="1">
      <alignment horizontal="center"/>
    </xf>
    <xf numFmtId="0" fontId="0" fillId="0" borderId="0" xfId="0" applyAlignment="1">
      <alignment horizontal="center" vertical="center" wrapText="1"/>
    </xf>
    <xf numFmtId="0" fontId="3" fillId="7" borderId="2" xfId="0" applyFont="1" applyFill="1" applyBorder="1" applyAlignment="1">
      <alignment horizontal="center"/>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xf>
    <xf numFmtId="0" fontId="1" fillId="2" borderId="1" xfId="1" applyAlignment="1">
      <alignment horizontal="center"/>
    </xf>
    <xf numFmtId="9" fontId="0" fillId="0" borderId="0" xfId="4" applyFont="1" applyAlignment="1">
      <alignment horizontal="center"/>
    </xf>
    <xf numFmtId="0" fontId="5" fillId="9" borderId="6" xfId="3" applyBorder="1" applyAlignment="1">
      <alignment horizontal="center"/>
    </xf>
    <xf numFmtId="0" fontId="6" fillId="10" borderId="8" xfId="1" applyFont="1" applyFill="1" applyBorder="1" applyAlignment="1">
      <alignment horizontal="center"/>
    </xf>
    <xf numFmtId="0" fontId="6" fillId="10" borderId="9" xfId="1" applyFont="1" applyFill="1" applyBorder="1" applyAlignment="1">
      <alignment horizontal="center"/>
    </xf>
    <xf numFmtId="0" fontId="3" fillId="8" borderId="4" xfId="0" applyFont="1" applyFill="1" applyBorder="1" applyAlignment="1">
      <alignment horizontal="center"/>
    </xf>
    <xf numFmtId="0" fontId="3" fillId="8" borderId="3" xfId="0" applyFont="1" applyFill="1" applyBorder="1" applyAlignment="1">
      <alignment horizontal="center"/>
    </xf>
    <xf numFmtId="0" fontId="0" fillId="0" borderId="0" xfId="0" applyAlignment="1">
      <alignment horizontal="center" vertical="center" wrapText="1"/>
    </xf>
    <xf numFmtId="0" fontId="3" fillId="7" borderId="11" xfId="0" applyFont="1" applyFill="1" applyBorder="1" applyAlignment="1">
      <alignment horizont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Alignment="1">
      <alignment horizontal="center" vertical="top" wrapText="1"/>
    </xf>
    <xf numFmtId="0" fontId="3" fillId="7" borderId="2" xfId="0" applyFont="1" applyFill="1" applyBorder="1" applyAlignment="1">
      <alignment horizontal="center"/>
    </xf>
    <xf numFmtId="0" fontId="0" fillId="0" borderId="10" xfId="0" applyBorder="1" applyAlignment="1">
      <alignment horizontal="center" vertical="center" wrapText="1"/>
    </xf>
    <xf numFmtId="0" fontId="7" fillId="7" borderId="0" xfId="0" applyFont="1" applyFill="1" applyAlignment="1">
      <alignment horizontal="center"/>
    </xf>
  </cellXfs>
  <cellStyles count="5">
    <cellStyle name="Ausgabe" xfId="2" builtinId="21"/>
    <cellStyle name="Berechnung" xfId="3" builtinId="22"/>
    <cellStyle name="Eingabe" xfId="1" builtinId="20"/>
    <cellStyle name="Prozent" xfId="4" builtinId="5"/>
    <cellStyle name="Standard" xfId="0" builtinId="0"/>
  </cellStyles>
  <dxfs count="589">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1292679</xdr:colOff>
      <xdr:row>161</xdr:row>
      <xdr:rowOff>13607</xdr:rowOff>
    </xdr:from>
    <xdr:to>
      <xdr:col>4</xdr:col>
      <xdr:colOff>1496786</xdr:colOff>
      <xdr:row>162</xdr:row>
      <xdr:rowOff>27214</xdr:rowOff>
    </xdr:to>
    <xdr:pic>
      <xdr:nvPicPr>
        <xdr:cNvPr id="2"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10893" y="59286321"/>
          <a:ext cx="204107" cy="204107"/>
        </a:xfrm>
        <a:prstGeom prst="rect">
          <a:avLst/>
        </a:prstGeom>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T199"/>
  <sheetViews>
    <sheetView tabSelected="1" topLeftCell="E1" zoomScale="55" zoomScaleNormal="55" workbookViewId="0">
      <selection activeCell="N14" sqref="N14"/>
    </sheetView>
  </sheetViews>
  <sheetFormatPr baseColWidth="10" defaultRowHeight="15" x14ac:dyDescent="0.25"/>
  <cols>
    <col min="1" max="1" width="6" customWidth="1"/>
    <col min="2" max="2" width="2.7109375" customWidth="1"/>
    <col min="3" max="3" width="8.85546875" customWidth="1"/>
    <col min="4" max="4" width="46" customWidth="1"/>
    <col min="5" max="5" width="37.7109375" customWidth="1"/>
    <col min="6" max="6" width="58.140625" customWidth="1"/>
    <col min="7" max="7" width="19.42578125" bestFit="1" customWidth="1"/>
    <col min="8" max="8" width="6.42578125" style="1" bestFit="1" customWidth="1"/>
    <col min="9" max="9" width="24.42578125" customWidth="1"/>
    <col min="10" max="10" width="10" style="1" bestFit="1" customWidth="1"/>
    <col min="11" max="11" width="23" customWidth="1"/>
    <col min="12" max="12" width="7.42578125" style="1" bestFit="1" customWidth="1"/>
    <col min="13" max="13" width="29.140625" customWidth="1"/>
    <col min="14" max="14" width="18.28515625" customWidth="1"/>
    <col min="15" max="15" width="6.42578125" style="1" bestFit="1" customWidth="1"/>
    <col min="16" max="16" width="24.42578125" customWidth="1"/>
    <col min="17" max="17" width="10" style="1" bestFit="1" customWidth="1"/>
    <col min="18" max="18" width="23.85546875" customWidth="1"/>
    <col min="19" max="19" width="7.42578125" bestFit="1" customWidth="1"/>
    <col min="20" max="20" width="24" customWidth="1"/>
    <col min="21" max="21" width="3.42578125" customWidth="1"/>
    <col min="22" max="22" width="6.42578125" bestFit="1" customWidth="1"/>
    <col min="23" max="23" width="24" customWidth="1"/>
    <col min="24" max="24" width="10" bestFit="1" customWidth="1"/>
    <col min="25" max="25" width="21.28515625" customWidth="1"/>
    <col min="26" max="26" width="7.42578125" bestFit="1" customWidth="1"/>
    <col min="27" max="27" width="27.42578125" customWidth="1"/>
  </cols>
  <sheetData>
    <row r="1" spans="1:20" ht="18.75" x14ac:dyDescent="0.3">
      <c r="A1" s="85" t="s">
        <v>23</v>
      </c>
      <c r="B1" s="85"/>
      <c r="C1" s="85"/>
      <c r="D1" s="85"/>
      <c r="E1" s="85"/>
      <c r="F1" s="85"/>
      <c r="G1" s="85"/>
      <c r="H1" s="12"/>
      <c r="I1" s="7"/>
      <c r="J1" s="12"/>
      <c r="K1" s="7"/>
      <c r="L1" s="12"/>
      <c r="M1" s="7"/>
      <c r="N1" s="7"/>
      <c r="O1" s="12"/>
      <c r="P1" s="7"/>
      <c r="Q1" s="12"/>
      <c r="R1" s="7"/>
    </row>
    <row r="2" spans="1:20" ht="18.75" x14ac:dyDescent="0.3">
      <c r="A2" s="85" t="s">
        <v>24</v>
      </c>
      <c r="B2" s="85"/>
      <c r="C2" s="85"/>
      <c r="D2" s="85"/>
      <c r="E2" s="85"/>
      <c r="F2" s="85"/>
      <c r="G2" s="85"/>
      <c r="H2" s="12"/>
      <c r="I2" s="7"/>
      <c r="J2" s="12"/>
      <c r="K2" s="7"/>
      <c r="L2" s="12"/>
      <c r="M2" s="7"/>
      <c r="N2" s="7"/>
      <c r="O2" s="12"/>
      <c r="P2" s="7"/>
      <c r="Q2" s="12"/>
      <c r="R2" s="7"/>
    </row>
    <row r="3" spans="1:20" x14ac:dyDescent="0.25">
      <c r="B3" s="2"/>
      <c r="C3" s="2"/>
      <c r="D3" s="21"/>
      <c r="E3" s="19"/>
      <c r="F3" s="19"/>
    </row>
    <row r="4" spans="1:20" x14ac:dyDescent="0.25">
      <c r="A4" s="4"/>
      <c r="B4" s="10" t="s">
        <v>7</v>
      </c>
      <c r="C4" s="2" t="s">
        <v>25</v>
      </c>
      <c r="D4" s="19"/>
      <c r="E4" s="22"/>
      <c r="F4" s="22" t="s">
        <v>84</v>
      </c>
    </row>
    <row r="5" spans="1:20" x14ac:dyDescent="0.25">
      <c r="A5" s="3"/>
      <c r="B5" s="10" t="s">
        <v>8</v>
      </c>
      <c r="C5" s="2" t="s">
        <v>9</v>
      </c>
      <c r="D5" s="19"/>
      <c r="E5" s="22"/>
      <c r="F5" s="22" t="s">
        <v>123</v>
      </c>
      <c r="H5"/>
      <c r="J5"/>
      <c r="L5"/>
    </row>
    <row r="6" spans="1:20" ht="14.25" customHeight="1" x14ac:dyDescent="0.25">
      <c r="A6" s="5"/>
      <c r="B6" s="11" t="s">
        <v>10</v>
      </c>
      <c r="C6" t="s">
        <v>11</v>
      </c>
      <c r="D6" s="19"/>
      <c r="E6" s="22"/>
      <c r="F6" s="22" t="s">
        <v>159</v>
      </c>
      <c r="H6"/>
      <c r="J6"/>
      <c r="L6"/>
    </row>
    <row r="7" spans="1:20" ht="14.25" customHeight="1" x14ac:dyDescent="0.25">
      <c r="A7" s="6"/>
      <c r="B7" s="10" t="s">
        <v>12</v>
      </c>
      <c r="C7" t="s">
        <v>13</v>
      </c>
      <c r="E7" s="20"/>
      <c r="F7" s="20"/>
    </row>
    <row r="8" spans="1:20" ht="14.25" customHeight="1" x14ac:dyDescent="0.25">
      <c r="B8" s="10"/>
      <c r="C8" s="2" t="s">
        <v>20</v>
      </c>
      <c r="D8" s="19"/>
      <c r="E8" s="22" t="s">
        <v>152</v>
      </c>
      <c r="F8" s="22"/>
    </row>
    <row r="9" spans="1:20" ht="14.25" customHeight="1" x14ac:dyDescent="0.25">
      <c r="B9" s="10"/>
      <c r="D9" s="19"/>
      <c r="E9" s="22"/>
      <c r="F9" s="22"/>
    </row>
    <row r="10" spans="1:20" ht="18.75" x14ac:dyDescent="0.3">
      <c r="A10" s="74" t="s">
        <v>33</v>
      </c>
      <c r="B10" s="74"/>
      <c r="C10" s="74"/>
      <c r="D10" s="74"/>
      <c r="E10" s="74"/>
      <c r="F10" s="74"/>
      <c r="G10" s="75"/>
      <c r="H10" s="76" t="s">
        <v>26</v>
      </c>
      <c r="I10" s="77"/>
      <c r="J10" s="76" t="s">
        <v>27</v>
      </c>
      <c r="K10" s="77"/>
      <c r="L10" s="76" t="s">
        <v>28</v>
      </c>
      <c r="M10" s="77"/>
      <c r="O10"/>
      <c r="Q10"/>
    </row>
    <row r="11" spans="1:20" x14ac:dyDescent="0.25">
      <c r="A11" s="9" t="s">
        <v>0</v>
      </c>
      <c r="B11" s="83" t="s">
        <v>29</v>
      </c>
      <c r="C11" s="83"/>
      <c r="D11" s="9" t="s">
        <v>1</v>
      </c>
      <c r="E11" s="9" t="s">
        <v>18</v>
      </c>
      <c r="F11" s="9" t="s">
        <v>2</v>
      </c>
      <c r="G11" s="9" t="s">
        <v>3</v>
      </c>
      <c r="H11" s="8" t="s">
        <v>5</v>
      </c>
      <c r="I11" s="8" t="s">
        <v>6</v>
      </c>
      <c r="J11" s="8" t="s">
        <v>5</v>
      </c>
      <c r="K11" s="8" t="s">
        <v>6</v>
      </c>
      <c r="L11" s="8" t="s">
        <v>5</v>
      </c>
      <c r="M11" s="8" t="s">
        <v>6</v>
      </c>
      <c r="O11"/>
      <c r="Q11"/>
    </row>
    <row r="12" spans="1:20" ht="150" customHeight="1" x14ac:dyDescent="0.25">
      <c r="A12" s="30">
        <v>1</v>
      </c>
      <c r="B12" s="84" t="s">
        <v>30</v>
      </c>
      <c r="C12" s="84"/>
      <c r="D12" s="34" t="s">
        <v>98</v>
      </c>
      <c r="E12" s="32" t="s">
        <v>31</v>
      </c>
      <c r="F12" s="29" t="s">
        <v>34</v>
      </c>
      <c r="G12" s="32" t="s">
        <v>32</v>
      </c>
      <c r="H12" s="31" t="s">
        <v>10</v>
      </c>
      <c r="I12" s="32" t="s">
        <v>35</v>
      </c>
      <c r="J12" s="31" t="s">
        <v>12</v>
      </c>
      <c r="K12" s="33"/>
      <c r="L12" s="31" t="s">
        <v>12</v>
      </c>
      <c r="M12" s="33"/>
      <c r="O12"/>
      <c r="Q12"/>
    </row>
    <row r="13" spans="1:20" ht="164.25" customHeight="1" x14ac:dyDescent="0.25">
      <c r="A13" s="35">
        <v>2</v>
      </c>
      <c r="B13" s="78" t="s">
        <v>30</v>
      </c>
      <c r="C13" s="78"/>
      <c r="D13" s="34" t="s">
        <v>98</v>
      </c>
      <c r="E13" s="32" t="s">
        <v>37</v>
      </c>
      <c r="F13" s="29" t="s">
        <v>39</v>
      </c>
      <c r="G13" s="32" t="s">
        <v>32</v>
      </c>
      <c r="H13" s="31" t="s">
        <v>12</v>
      </c>
      <c r="I13" s="33"/>
      <c r="J13" s="31" t="s">
        <v>12</v>
      </c>
      <c r="K13" s="33"/>
      <c r="L13" s="31" t="s">
        <v>12</v>
      </c>
      <c r="M13" s="33"/>
      <c r="O13"/>
      <c r="Q13"/>
    </row>
    <row r="14" spans="1:20" ht="164.25" customHeight="1" x14ac:dyDescent="0.25">
      <c r="A14" s="30">
        <v>3</v>
      </c>
      <c r="B14" s="78" t="s">
        <v>30</v>
      </c>
      <c r="C14" s="78"/>
      <c r="D14" s="34" t="s">
        <v>98</v>
      </c>
      <c r="E14" s="32" t="s">
        <v>38</v>
      </c>
      <c r="F14" s="29" t="s">
        <v>36</v>
      </c>
      <c r="G14" s="32" t="s">
        <v>32</v>
      </c>
      <c r="H14" s="31" t="s">
        <v>12</v>
      </c>
      <c r="I14" s="33"/>
      <c r="J14" s="31" t="s">
        <v>12</v>
      </c>
      <c r="K14" s="33"/>
      <c r="L14" s="31" t="s">
        <v>12</v>
      </c>
      <c r="M14" s="33"/>
      <c r="O14"/>
      <c r="Q14"/>
    </row>
    <row r="15" spans="1:20" x14ac:dyDescent="0.25">
      <c r="B15" s="70"/>
      <c r="C15" s="70"/>
      <c r="F15" s="13"/>
      <c r="O15"/>
      <c r="Q15"/>
    </row>
    <row r="16" spans="1:20" ht="14.25" customHeight="1" x14ac:dyDescent="0.25">
      <c r="B16" s="70"/>
      <c r="C16" s="70"/>
      <c r="F16" s="13"/>
      <c r="H16" s="73" t="s">
        <v>19</v>
      </c>
      <c r="I16" s="73"/>
      <c r="J16" s="73"/>
      <c r="K16" s="73"/>
      <c r="L16" s="73"/>
      <c r="M16" s="73"/>
      <c r="O16" s="73" t="s">
        <v>82</v>
      </c>
      <c r="P16" s="73"/>
      <c r="Q16" s="73"/>
      <c r="R16" s="73"/>
      <c r="S16" s="73"/>
      <c r="T16" s="73"/>
    </row>
    <row r="17" spans="1:20" x14ac:dyDescent="0.25">
      <c r="B17" s="70"/>
      <c r="C17" s="70"/>
      <c r="F17" s="13"/>
      <c r="H17" s="16" t="s">
        <v>4</v>
      </c>
      <c r="I17" s="16" t="s">
        <v>14</v>
      </c>
      <c r="J17" s="16" t="s">
        <v>15</v>
      </c>
      <c r="K17" s="16" t="s">
        <v>21</v>
      </c>
      <c r="L17" s="16" t="s">
        <v>16</v>
      </c>
      <c r="M17" s="16" t="s">
        <v>17</v>
      </c>
      <c r="O17" s="16" t="s">
        <v>4</v>
      </c>
      <c r="P17" s="16" t="s">
        <v>14</v>
      </c>
      <c r="Q17" s="16" t="s">
        <v>15</v>
      </c>
      <c r="R17" s="16" t="s">
        <v>21</v>
      </c>
      <c r="S17" s="16" t="s">
        <v>16</v>
      </c>
      <c r="T17" s="16" t="s">
        <v>17</v>
      </c>
    </row>
    <row r="18" spans="1:20" x14ac:dyDescent="0.25">
      <c r="B18" s="70"/>
      <c r="C18" s="70"/>
      <c r="F18" s="13"/>
      <c r="H18" s="14">
        <f>COUNTIF(H12:H14,"O")</f>
        <v>0</v>
      </c>
      <c r="I18" s="14">
        <f>COUNTIF(H12:H14,"N")</f>
        <v>0</v>
      </c>
      <c r="J18" s="14">
        <f>COUNTIF(H12:H14,"F")</f>
        <v>1</v>
      </c>
      <c r="K18" s="14">
        <f>COUNTIF(H12:H14,"R")</f>
        <v>2</v>
      </c>
      <c r="L18" s="14">
        <f>SUM(H18:K18)</f>
        <v>3</v>
      </c>
      <c r="M18" s="15">
        <f>(K18+I18)/L18</f>
        <v>0.66666666666666663</v>
      </c>
      <c r="O18" s="14">
        <f>COUNTIF(J12:J14,"O")</f>
        <v>0</v>
      </c>
      <c r="P18" s="14">
        <f>COUNTIF(J12:J14,"N")</f>
        <v>0</v>
      </c>
      <c r="Q18" s="14">
        <f>COUNTIF(J12:J14,"F")</f>
        <v>0</v>
      </c>
      <c r="R18" s="14">
        <f>COUNTIF(J12:J14,"R")</f>
        <v>3</v>
      </c>
      <c r="S18" s="14">
        <f>SUM(O18:R18)</f>
        <v>3</v>
      </c>
      <c r="T18" s="15">
        <f>(R18+P18)/S18</f>
        <v>1</v>
      </c>
    </row>
    <row r="19" spans="1:20" x14ac:dyDescent="0.25">
      <c r="B19" s="70"/>
      <c r="C19" s="70"/>
      <c r="F19" s="13"/>
      <c r="O19"/>
      <c r="Q19"/>
    </row>
    <row r="20" spans="1:20" x14ac:dyDescent="0.25">
      <c r="B20" s="70"/>
      <c r="C20" s="70"/>
      <c r="F20" s="13"/>
      <c r="H20" s="71" t="s">
        <v>22</v>
      </c>
      <c r="I20" s="71"/>
      <c r="J20" s="71"/>
      <c r="K20" s="71"/>
      <c r="L20" s="71"/>
      <c r="M20" s="71"/>
      <c r="O20" s="73" t="s">
        <v>83</v>
      </c>
      <c r="P20" s="73"/>
      <c r="Q20" s="73"/>
      <c r="R20" s="73"/>
      <c r="S20" s="73"/>
      <c r="T20" s="73"/>
    </row>
    <row r="21" spans="1:20" x14ac:dyDescent="0.25">
      <c r="B21" s="70"/>
      <c r="C21" s="70"/>
      <c r="F21" s="13"/>
      <c r="H21" s="16" t="s">
        <v>4</v>
      </c>
      <c r="I21" s="16" t="s">
        <v>14</v>
      </c>
      <c r="J21" s="16" t="s">
        <v>15</v>
      </c>
      <c r="K21" s="16" t="s">
        <v>21</v>
      </c>
      <c r="L21" s="16" t="s">
        <v>16</v>
      </c>
      <c r="M21" s="16" t="s">
        <v>17</v>
      </c>
      <c r="O21" s="16" t="s">
        <v>4</v>
      </c>
      <c r="P21" s="16" t="s">
        <v>14</v>
      </c>
      <c r="Q21" s="16" t="s">
        <v>15</v>
      </c>
      <c r="R21" s="16" t="s">
        <v>21</v>
      </c>
      <c r="S21" s="16" t="s">
        <v>16</v>
      </c>
      <c r="T21" s="16" t="s">
        <v>17</v>
      </c>
    </row>
    <row r="22" spans="1:20" x14ac:dyDescent="0.25">
      <c r="B22" s="70"/>
      <c r="C22" s="70"/>
      <c r="F22" s="13"/>
      <c r="H22" s="14">
        <f>H18+O18+O22</f>
        <v>0</v>
      </c>
      <c r="I22" s="14">
        <f>I18+P18+P22</f>
        <v>0</v>
      </c>
      <c r="J22" s="14">
        <f>J18+Q18+Q22</f>
        <v>1</v>
      </c>
      <c r="K22" s="14">
        <f>K18+R18+R22</f>
        <v>8</v>
      </c>
      <c r="L22" s="14">
        <f>SUM(H22:K22)</f>
        <v>9</v>
      </c>
      <c r="M22" s="15">
        <f>(K22+I22)/L22</f>
        <v>0.88888888888888884</v>
      </c>
      <c r="O22" s="14">
        <f>COUNTIF(L12:L14,"O")</f>
        <v>0</v>
      </c>
      <c r="P22" s="14">
        <f>COUNTIF(J16:J18,"N")</f>
        <v>0</v>
      </c>
      <c r="Q22" s="14">
        <f>COUNTIF(L12:L14,"F")</f>
        <v>0</v>
      </c>
      <c r="R22" s="14">
        <f>COUNTIF(L12:L14,"R")</f>
        <v>3</v>
      </c>
      <c r="S22" s="14">
        <f>SUM(O22:R22)</f>
        <v>3</v>
      </c>
      <c r="T22" s="15">
        <f>(R22+P22)/S22</f>
        <v>1</v>
      </c>
    </row>
    <row r="23" spans="1:20" ht="32.25" customHeight="1" x14ac:dyDescent="0.25">
      <c r="B23" s="70"/>
      <c r="C23" s="70"/>
      <c r="F23" s="13"/>
      <c r="O23"/>
      <c r="Q23"/>
    </row>
    <row r="24" spans="1:20" x14ac:dyDescent="0.25">
      <c r="B24" s="70"/>
      <c r="C24" s="70"/>
      <c r="F24" s="13"/>
      <c r="H24" s="43"/>
      <c r="J24" s="43"/>
      <c r="L24" s="43"/>
      <c r="O24"/>
      <c r="Q24"/>
    </row>
    <row r="25" spans="1:20" ht="18.75" x14ac:dyDescent="0.3">
      <c r="A25" s="74" t="s">
        <v>40</v>
      </c>
      <c r="B25" s="74"/>
      <c r="C25" s="74"/>
      <c r="D25" s="74"/>
      <c r="E25" s="74"/>
      <c r="F25" s="74"/>
      <c r="G25" s="75"/>
      <c r="H25" s="76" t="s">
        <v>26</v>
      </c>
      <c r="I25" s="77"/>
      <c r="J25" s="76" t="s">
        <v>27</v>
      </c>
      <c r="K25" s="77"/>
      <c r="L25" s="76" t="s">
        <v>28</v>
      </c>
      <c r="M25" s="77"/>
      <c r="O25" s="23"/>
      <c r="Q25" s="23"/>
    </row>
    <row r="26" spans="1:20" x14ac:dyDescent="0.25">
      <c r="A26" s="17" t="s">
        <v>0</v>
      </c>
      <c r="B26" s="79" t="s">
        <v>29</v>
      </c>
      <c r="C26" s="79"/>
      <c r="D26" s="17" t="s">
        <v>1</v>
      </c>
      <c r="E26" s="17" t="s">
        <v>18</v>
      </c>
      <c r="F26" s="17" t="s">
        <v>2</v>
      </c>
      <c r="G26" s="17" t="s">
        <v>3</v>
      </c>
      <c r="H26" s="18" t="s">
        <v>5</v>
      </c>
      <c r="I26" s="18" t="s">
        <v>6</v>
      </c>
      <c r="J26" s="18" t="s">
        <v>5</v>
      </c>
      <c r="K26" s="18" t="s">
        <v>6</v>
      </c>
      <c r="L26" s="18" t="s">
        <v>5</v>
      </c>
      <c r="M26" s="18" t="s">
        <v>6</v>
      </c>
      <c r="O26" s="23"/>
      <c r="Q26" s="23"/>
    </row>
    <row r="27" spans="1:20" ht="234.75" customHeight="1" x14ac:dyDescent="0.25">
      <c r="A27" s="30">
        <v>4</v>
      </c>
      <c r="B27" s="80" t="s">
        <v>30</v>
      </c>
      <c r="C27" s="80"/>
      <c r="D27" s="34" t="s">
        <v>134</v>
      </c>
      <c r="E27" s="32" t="s">
        <v>133</v>
      </c>
      <c r="F27" s="29" t="s">
        <v>143</v>
      </c>
      <c r="G27" s="30" t="s">
        <v>32</v>
      </c>
      <c r="H27" s="31" t="s">
        <v>10</v>
      </c>
      <c r="I27" s="44" t="s">
        <v>86</v>
      </c>
      <c r="J27" s="31" t="s">
        <v>12</v>
      </c>
      <c r="K27" s="54" t="s">
        <v>136</v>
      </c>
      <c r="L27" s="31" t="s">
        <v>12</v>
      </c>
      <c r="M27" s="31"/>
      <c r="O27" s="23"/>
      <c r="Q27" s="23"/>
    </row>
    <row r="28" spans="1:20" ht="245.25" customHeight="1" x14ac:dyDescent="0.25">
      <c r="A28" s="30">
        <v>5</v>
      </c>
      <c r="B28" s="81" t="s">
        <v>30</v>
      </c>
      <c r="C28" s="81"/>
      <c r="D28" s="34" t="s">
        <v>135</v>
      </c>
      <c r="E28" s="32" t="s">
        <v>132</v>
      </c>
      <c r="F28" s="29" t="s">
        <v>143</v>
      </c>
      <c r="G28" s="30" t="s">
        <v>32</v>
      </c>
      <c r="H28" s="31" t="s">
        <v>10</v>
      </c>
      <c r="I28" s="44" t="s">
        <v>87</v>
      </c>
      <c r="J28" s="31" t="s">
        <v>10</v>
      </c>
      <c r="K28" s="54" t="s">
        <v>137</v>
      </c>
      <c r="L28" s="31" t="s">
        <v>12</v>
      </c>
      <c r="M28" s="31"/>
      <c r="O28" s="23"/>
      <c r="Q28" s="23"/>
    </row>
    <row r="29" spans="1:20" ht="234.75" customHeight="1" x14ac:dyDescent="0.25">
      <c r="A29" s="58">
        <v>6</v>
      </c>
      <c r="B29" s="80" t="s">
        <v>30</v>
      </c>
      <c r="C29" s="80"/>
      <c r="D29" s="34" t="s">
        <v>140</v>
      </c>
      <c r="E29" s="32" t="s">
        <v>138</v>
      </c>
      <c r="F29" s="29" t="s">
        <v>142</v>
      </c>
      <c r="G29" s="58" t="s">
        <v>32</v>
      </c>
      <c r="H29" s="31" t="s">
        <v>8</v>
      </c>
      <c r="I29" s="58"/>
      <c r="J29" s="31" t="s">
        <v>12</v>
      </c>
      <c r="K29" s="58"/>
      <c r="L29" s="31" t="s">
        <v>12</v>
      </c>
      <c r="M29" s="31"/>
      <c r="O29" s="56"/>
      <c r="Q29" s="56"/>
    </row>
    <row r="30" spans="1:20" ht="245.25" customHeight="1" x14ac:dyDescent="0.25">
      <c r="A30" s="58">
        <v>7</v>
      </c>
      <c r="B30" s="81" t="s">
        <v>30</v>
      </c>
      <c r="C30" s="81"/>
      <c r="D30" s="34" t="s">
        <v>141</v>
      </c>
      <c r="E30" s="32" t="s">
        <v>139</v>
      </c>
      <c r="F30" s="29" t="s">
        <v>142</v>
      </c>
      <c r="G30" s="58" t="s">
        <v>32</v>
      </c>
      <c r="H30" s="31" t="s">
        <v>8</v>
      </c>
      <c r="I30" s="58"/>
      <c r="J30" s="31" t="s">
        <v>12</v>
      </c>
      <c r="K30" s="58"/>
      <c r="L30" s="31" t="s">
        <v>12</v>
      </c>
      <c r="M30" s="31"/>
      <c r="O30" s="56"/>
      <c r="Q30" s="56"/>
    </row>
    <row r="31" spans="1:20" x14ac:dyDescent="0.25">
      <c r="A31" s="27"/>
      <c r="B31" s="82"/>
      <c r="C31" s="82"/>
      <c r="D31" s="28"/>
      <c r="E31" s="29"/>
      <c r="F31" s="29"/>
      <c r="G31" s="30"/>
      <c r="H31" s="31"/>
      <c r="I31" s="31"/>
      <c r="J31" s="31"/>
      <c r="K31" s="31"/>
      <c r="L31" s="31"/>
      <c r="M31" s="31"/>
      <c r="O31" s="23"/>
      <c r="Q31" s="23"/>
    </row>
    <row r="32" spans="1:20" x14ac:dyDescent="0.25">
      <c r="B32" s="70"/>
      <c r="C32" s="70"/>
      <c r="F32" s="13"/>
      <c r="H32" s="23"/>
      <c r="J32" s="23"/>
      <c r="L32" s="23"/>
      <c r="O32" s="23"/>
      <c r="Q32" s="23"/>
    </row>
    <row r="33" spans="1:20" x14ac:dyDescent="0.25">
      <c r="B33" s="70"/>
      <c r="C33" s="70"/>
      <c r="F33" s="13"/>
      <c r="H33" s="73" t="s">
        <v>19</v>
      </c>
      <c r="I33" s="73"/>
      <c r="J33" s="73"/>
      <c r="K33" s="73"/>
      <c r="L33" s="73"/>
      <c r="M33" s="73"/>
      <c r="O33" s="73" t="s">
        <v>82</v>
      </c>
      <c r="P33" s="73"/>
      <c r="Q33" s="73"/>
      <c r="R33" s="73"/>
      <c r="S33" s="73"/>
      <c r="T33" s="73"/>
    </row>
    <row r="34" spans="1:20" x14ac:dyDescent="0.25">
      <c r="B34" s="70"/>
      <c r="C34" s="70"/>
      <c r="F34" s="13"/>
      <c r="H34" s="16" t="s">
        <v>4</v>
      </c>
      <c r="I34" s="16" t="s">
        <v>14</v>
      </c>
      <c r="J34" s="16" t="s">
        <v>15</v>
      </c>
      <c r="K34" s="16" t="s">
        <v>21</v>
      </c>
      <c r="L34" s="16" t="s">
        <v>16</v>
      </c>
      <c r="M34" s="16" t="s">
        <v>17</v>
      </c>
      <c r="O34" s="16" t="s">
        <v>4</v>
      </c>
      <c r="P34" s="16" t="s">
        <v>14</v>
      </c>
      <c r="Q34" s="16" t="s">
        <v>15</v>
      </c>
      <c r="R34" s="16" t="s">
        <v>21</v>
      </c>
      <c r="S34" s="16" t="s">
        <v>16</v>
      </c>
      <c r="T34" s="16" t="s">
        <v>17</v>
      </c>
    </row>
    <row r="35" spans="1:20" x14ac:dyDescent="0.25">
      <c r="B35" s="70"/>
      <c r="C35" s="70"/>
      <c r="F35" s="13"/>
      <c r="H35" s="14">
        <f>COUNTIF(H27:H31,"O")</f>
        <v>0</v>
      </c>
      <c r="I35" s="14">
        <f>COUNTIF(H27:H31,"N")</f>
        <v>2</v>
      </c>
      <c r="J35" s="14">
        <f>COUNTIF(H27:H31,"F")</f>
        <v>2</v>
      </c>
      <c r="K35" s="14">
        <f>COUNTIF(H27:H31,"R")</f>
        <v>0</v>
      </c>
      <c r="L35" s="14">
        <f>SUM(H35:K35)</f>
        <v>4</v>
      </c>
      <c r="M35" s="15">
        <f>(K35+I35)/L35</f>
        <v>0.5</v>
      </c>
      <c r="O35" s="14">
        <f>COUNTIF(J27:J31,"O")</f>
        <v>0</v>
      </c>
      <c r="P35" s="14">
        <f>COUNTIF(J27:J31,"N")</f>
        <v>0</v>
      </c>
      <c r="Q35" s="14">
        <f>COUNTIF(J27:J31,"F")</f>
        <v>1</v>
      </c>
      <c r="R35" s="14">
        <f>COUNTIF(J27:J31,"R")</f>
        <v>3</v>
      </c>
      <c r="S35" s="14">
        <f>SUM(O35:R35)</f>
        <v>4</v>
      </c>
      <c r="T35" s="15">
        <f>(R35+P35)/S35</f>
        <v>0.75</v>
      </c>
    </row>
    <row r="36" spans="1:20" x14ac:dyDescent="0.25">
      <c r="B36" s="70"/>
      <c r="C36" s="70"/>
      <c r="F36" s="13"/>
      <c r="H36" s="43"/>
      <c r="J36" s="43"/>
      <c r="L36" s="43"/>
      <c r="O36"/>
      <c r="Q36"/>
    </row>
    <row r="37" spans="1:20" x14ac:dyDescent="0.25">
      <c r="B37" s="70"/>
      <c r="C37" s="70"/>
      <c r="F37" s="13"/>
      <c r="H37" s="71" t="s">
        <v>22</v>
      </c>
      <c r="I37" s="71"/>
      <c r="J37" s="71"/>
      <c r="K37" s="71"/>
      <c r="L37" s="71"/>
      <c r="M37" s="71"/>
      <c r="O37" s="73" t="s">
        <v>83</v>
      </c>
      <c r="P37" s="73"/>
      <c r="Q37" s="73"/>
      <c r="R37" s="73"/>
      <c r="S37" s="73"/>
      <c r="T37" s="73"/>
    </row>
    <row r="38" spans="1:20" x14ac:dyDescent="0.25">
      <c r="B38" s="70"/>
      <c r="C38" s="70"/>
      <c r="F38" s="13"/>
      <c r="H38" s="16" t="s">
        <v>4</v>
      </c>
      <c r="I38" s="16" t="s">
        <v>14</v>
      </c>
      <c r="J38" s="16" t="s">
        <v>15</v>
      </c>
      <c r="K38" s="16" t="s">
        <v>21</v>
      </c>
      <c r="L38" s="16" t="s">
        <v>16</v>
      </c>
      <c r="M38" s="16" t="s">
        <v>17</v>
      </c>
      <c r="O38" s="16" t="s">
        <v>4</v>
      </c>
      <c r="P38" s="16" t="s">
        <v>14</v>
      </c>
      <c r="Q38" s="16" t="s">
        <v>15</v>
      </c>
      <c r="R38" s="16" t="s">
        <v>21</v>
      </c>
      <c r="S38" s="16" t="s">
        <v>16</v>
      </c>
      <c r="T38" s="16" t="s">
        <v>17</v>
      </c>
    </row>
    <row r="39" spans="1:20" x14ac:dyDescent="0.25">
      <c r="B39" s="70"/>
      <c r="C39" s="70"/>
      <c r="F39" s="13"/>
      <c r="H39" s="14">
        <f>H35+O35+O39</f>
        <v>0</v>
      </c>
      <c r="I39" s="14">
        <f>I35+P35+P39</f>
        <v>2</v>
      </c>
      <c r="J39" s="14">
        <f>J35+Q35+Q39</f>
        <v>3</v>
      </c>
      <c r="K39" s="14">
        <f>K35+R35+R39</f>
        <v>7</v>
      </c>
      <c r="L39" s="14">
        <f>SUM(H39:K39)</f>
        <v>12</v>
      </c>
      <c r="M39" s="15">
        <f>(K39+I39)/L39</f>
        <v>0.75</v>
      </c>
      <c r="O39" s="14">
        <f>COUNTIF(L27:L31,"O")</f>
        <v>0</v>
      </c>
      <c r="P39" s="14">
        <f>COUNTIF(J33:J35,"N")</f>
        <v>0</v>
      </c>
      <c r="Q39" s="14">
        <f>COUNTIF(L27:L31,"F")</f>
        <v>0</v>
      </c>
      <c r="R39" s="14">
        <f>COUNTIF(L27:L31,"R")</f>
        <v>4</v>
      </c>
      <c r="S39" s="14">
        <f>SUM(O39:R39)</f>
        <v>4</v>
      </c>
      <c r="T39" s="15">
        <f>(R39+P39)/S39</f>
        <v>1</v>
      </c>
    </row>
    <row r="40" spans="1:20" x14ac:dyDescent="0.25">
      <c r="B40" s="70"/>
      <c r="C40" s="70"/>
      <c r="F40" s="13"/>
      <c r="H40" s="23"/>
      <c r="J40" s="23"/>
      <c r="L40" s="23"/>
      <c r="O40" s="23"/>
      <c r="Q40" s="23"/>
    </row>
    <row r="41" spans="1:20" ht="18.75" x14ac:dyDescent="0.3">
      <c r="A41" s="74" t="s">
        <v>41</v>
      </c>
      <c r="B41" s="74"/>
      <c r="C41" s="74"/>
      <c r="D41" s="74"/>
      <c r="E41" s="74"/>
      <c r="F41" s="74"/>
      <c r="G41" s="75"/>
      <c r="H41" s="76" t="s">
        <v>26</v>
      </c>
      <c r="I41" s="77"/>
      <c r="J41" s="76" t="s">
        <v>27</v>
      </c>
      <c r="K41" s="77"/>
      <c r="L41" s="76" t="s">
        <v>28</v>
      </c>
      <c r="M41" s="77"/>
    </row>
    <row r="42" spans="1:20" x14ac:dyDescent="0.25">
      <c r="A42" s="26" t="s">
        <v>0</v>
      </c>
      <c r="B42" s="79" t="s">
        <v>29</v>
      </c>
      <c r="C42" s="79"/>
      <c r="D42" s="26" t="s">
        <v>1</v>
      </c>
      <c r="E42" s="26" t="s">
        <v>18</v>
      </c>
      <c r="F42" s="26" t="s">
        <v>2</v>
      </c>
      <c r="G42" s="26" t="s">
        <v>3</v>
      </c>
      <c r="H42" s="25" t="s">
        <v>5</v>
      </c>
      <c r="I42" s="25" t="s">
        <v>6</v>
      </c>
      <c r="J42" s="25" t="s">
        <v>5</v>
      </c>
      <c r="K42" s="25" t="s">
        <v>6</v>
      </c>
      <c r="L42" s="25" t="s">
        <v>5</v>
      </c>
      <c r="M42" s="25" t="s">
        <v>6</v>
      </c>
    </row>
    <row r="43" spans="1:20" ht="164.25" customHeight="1" x14ac:dyDescent="0.25">
      <c r="A43" s="35">
        <v>8</v>
      </c>
      <c r="B43" s="80" t="s">
        <v>30</v>
      </c>
      <c r="C43" s="80"/>
      <c r="D43" s="34" t="s">
        <v>89</v>
      </c>
      <c r="E43" s="32" t="s">
        <v>42</v>
      </c>
      <c r="F43" s="29" t="s">
        <v>44</v>
      </c>
      <c r="G43" s="35" t="s">
        <v>32</v>
      </c>
      <c r="H43" s="31" t="s">
        <v>12</v>
      </c>
      <c r="I43" s="44" t="s">
        <v>90</v>
      </c>
      <c r="J43" s="31" t="s">
        <v>12</v>
      </c>
      <c r="K43" s="31"/>
      <c r="L43" s="31" t="s">
        <v>12</v>
      </c>
      <c r="M43" s="31"/>
    </row>
    <row r="44" spans="1:20" ht="174" customHeight="1" x14ac:dyDescent="0.25">
      <c r="A44" s="35">
        <v>9</v>
      </c>
      <c r="B44" s="81" t="s">
        <v>30</v>
      </c>
      <c r="C44" s="81"/>
      <c r="D44" s="34" t="s">
        <v>88</v>
      </c>
      <c r="E44" s="32" t="s">
        <v>43</v>
      </c>
      <c r="F44" s="29" t="s">
        <v>124</v>
      </c>
      <c r="G44" s="35" t="s">
        <v>32</v>
      </c>
      <c r="H44" s="31" t="s">
        <v>12</v>
      </c>
      <c r="I44" s="31"/>
      <c r="J44" s="31" t="s">
        <v>12</v>
      </c>
      <c r="K44" s="31"/>
      <c r="L44" s="31" t="s">
        <v>12</v>
      </c>
      <c r="M44" s="31"/>
    </row>
    <row r="45" spans="1:20" ht="168.75" customHeight="1" x14ac:dyDescent="0.25">
      <c r="A45" s="35">
        <v>10</v>
      </c>
      <c r="B45" s="78" t="s">
        <v>30</v>
      </c>
      <c r="C45" s="78"/>
      <c r="D45" s="34" t="s">
        <v>45</v>
      </c>
      <c r="E45" s="32" t="s">
        <v>46</v>
      </c>
      <c r="F45" s="29" t="s">
        <v>44</v>
      </c>
      <c r="G45" s="35" t="s">
        <v>32</v>
      </c>
      <c r="H45" s="31" t="s">
        <v>12</v>
      </c>
      <c r="I45" s="31"/>
      <c r="J45" s="31" t="s">
        <v>12</v>
      </c>
      <c r="K45" s="31"/>
      <c r="L45" s="31" t="s">
        <v>12</v>
      </c>
      <c r="M45" s="31"/>
    </row>
    <row r="46" spans="1:20" ht="200.25" customHeight="1" x14ac:dyDescent="0.25">
      <c r="A46" s="68">
        <v>11</v>
      </c>
      <c r="B46" s="78" t="s">
        <v>30</v>
      </c>
      <c r="C46" s="78"/>
      <c r="D46" s="34" t="s">
        <v>150</v>
      </c>
      <c r="E46" s="32" t="s">
        <v>149</v>
      </c>
      <c r="F46" s="29" t="s">
        <v>151</v>
      </c>
      <c r="G46" s="68" t="s">
        <v>32</v>
      </c>
      <c r="H46" s="31" t="s">
        <v>8</v>
      </c>
      <c r="I46" s="31"/>
      <c r="J46" s="31" t="s">
        <v>8</v>
      </c>
      <c r="K46" s="31"/>
      <c r="L46" s="31" t="s">
        <v>12</v>
      </c>
      <c r="M46" s="31"/>
      <c r="O46" s="67"/>
      <c r="Q46" s="67"/>
    </row>
    <row r="47" spans="1:20" x14ac:dyDescent="0.25">
      <c r="B47" s="70"/>
      <c r="C47" s="70"/>
      <c r="F47" s="13"/>
      <c r="H47" s="24"/>
      <c r="J47" s="24"/>
      <c r="L47" s="24"/>
    </row>
    <row r="48" spans="1:20" x14ac:dyDescent="0.25">
      <c r="B48" s="70"/>
      <c r="C48" s="70"/>
      <c r="F48" s="13"/>
      <c r="H48" s="73" t="s">
        <v>19</v>
      </c>
      <c r="I48" s="73"/>
      <c r="J48" s="73"/>
      <c r="K48" s="73"/>
      <c r="L48" s="73"/>
      <c r="M48" s="73"/>
      <c r="O48" s="73" t="s">
        <v>82</v>
      </c>
      <c r="P48" s="73"/>
      <c r="Q48" s="73"/>
      <c r="R48" s="73"/>
      <c r="S48" s="73"/>
      <c r="T48" s="73"/>
    </row>
    <row r="49" spans="1:20" x14ac:dyDescent="0.25">
      <c r="B49" s="70"/>
      <c r="C49" s="70"/>
      <c r="F49" s="13"/>
      <c r="H49" s="16" t="s">
        <v>4</v>
      </c>
      <c r="I49" s="16" t="s">
        <v>14</v>
      </c>
      <c r="J49" s="16" t="s">
        <v>15</v>
      </c>
      <c r="K49" s="16" t="s">
        <v>21</v>
      </c>
      <c r="L49" s="16" t="s">
        <v>16</v>
      </c>
      <c r="M49" s="16" t="s">
        <v>17</v>
      </c>
      <c r="O49" s="16" t="s">
        <v>4</v>
      </c>
      <c r="P49" s="16" t="s">
        <v>14</v>
      </c>
      <c r="Q49" s="16" t="s">
        <v>15</v>
      </c>
      <c r="R49" s="16" t="s">
        <v>21</v>
      </c>
      <c r="S49" s="16" t="s">
        <v>16</v>
      </c>
      <c r="T49" s="16" t="s">
        <v>17</v>
      </c>
    </row>
    <row r="50" spans="1:20" x14ac:dyDescent="0.25">
      <c r="B50" s="70"/>
      <c r="C50" s="70"/>
      <c r="F50" s="13"/>
      <c r="H50" s="14">
        <f>COUNTIF(H43:H45,"O")</f>
        <v>0</v>
      </c>
      <c r="I50" s="14">
        <f>COUNTIF(H43:H45,"N")</f>
        <v>0</v>
      </c>
      <c r="J50" s="14">
        <f>COUNTIF(H43:H45,"F")</f>
        <v>0</v>
      </c>
      <c r="K50" s="14">
        <f>COUNTIF(H43:H45,"R")</f>
        <v>3</v>
      </c>
      <c r="L50" s="14">
        <f>SUM(H50:K50)</f>
        <v>3</v>
      </c>
      <c r="M50" s="15">
        <f>(K50+I50)/L50</f>
        <v>1</v>
      </c>
      <c r="O50" s="14">
        <f>COUNTIF(J43:J45,"O")</f>
        <v>0</v>
      </c>
      <c r="P50" s="14">
        <f>COUNTIF(J43:J45,"N")</f>
        <v>0</v>
      </c>
      <c r="Q50" s="14">
        <f>COUNTIF(J43:J45,"F")</f>
        <v>0</v>
      </c>
      <c r="R50" s="14">
        <f>COUNTIF(J43:J45,"R")</f>
        <v>3</v>
      </c>
      <c r="S50" s="14">
        <f>SUM(O50:R50)</f>
        <v>3</v>
      </c>
      <c r="T50" s="15">
        <f>(R50+P50)/S50</f>
        <v>1</v>
      </c>
    </row>
    <row r="51" spans="1:20" x14ac:dyDescent="0.25">
      <c r="B51" s="70"/>
      <c r="C51" s="70"/>
      <c r="F51" s="13"/>
      <c r="H51" s="43"/>
      <c r="J51" s="43"/>
      <c r="L51" s="43"/>
      <c r="O51"/>
      <c r="Q51"/>
    </row>
    <row r="52" spans="1:20" x14ac:dyDescent="0.25">
      <c r="B52" s="70"/>
      <c r="C52" s="70"/>
      <c r="F52" s="13"/>
      <c r="H52" s="71" t="s">
        <v>22</v>
      </c>
      <c r="I52" s="71"/>
      <c r="J52" s="71"/>
      <c r="K52" s="71"/>
      <c r="L52" s="71"/>
      <c r="M52" s="71"/>
      <c r="O52" s="73" t="s">
        <v>83</v>
      </c>
      <c r="P52" s="73"/>
      <c r="Q52" s="73"/>
      <c r="R52" s="73"/>
      <c r="S52" s="73"/>
      <c r="T52" s="73"/>
    </row>
    <row r="53" spans="1:20" x14ac:dyDescent="0.25">
      <c r="B53" s="70"/>
      <c r="C53" s="70"/>
      <c r="F53" s="13"/>
      <c r="H53" s="16" t="s">
        <v>4</v>
      </c>
      <c r="I53" s="16" t="s">
        <v>14</v>
      </c>
      <c r="J53" s="16" t="s">
        <v>15</v>
      </c>
      <c r="K53" s="16" t="s">
        <v>21</v>
      </c>
      <c r="L53" s="16" t="s">
        <v>16</v>
      </c>
      <c r="M53" s="16" t="s">
        <v>17</v>
      </c>
      <c r="O53" s="16" t="s">
        <v>4</v>
      </c>
      <c r="P53" s="16" t="s">
        <v>14</v>
      </c>
      <c r="Q53" s="16" t="s">
        <v>15</v>
      </c>
      <c r="R53" s="16" t="s">
        <v>21</v>
      </c>
      <c r="S53" s="16" t="s">
        <v>16</v>
      </c>
      <c r="T53" s="16" t="s">
        <v>17</v>
      </c>
    </row>
    <row r="54" spans="1:20" x14ac:dyDescent="0.25">
      <c r="B54" s="70"/>
      <c r="C54" s="70"/>
      <c r="F54" s="13"/>
      <c r="H54" s="14">
        <f>H50+O50+O54</f>
        <v>0</v>
      </c>
      <c r="I54" s="14">
        <f>I50+P50+P54</f>
        <v>0</v>
      </c>
      <c r="J54" s="14">
        <f>J50+Q50+Q54</f>
        <v>0</v>
      </c>
      <c r="K54" s="14">
        <f>K50+R50+R54</f>
        <v>9</v>
      </c>
      <c r="L54" s="14">
        <f>SUM(H54:K54)</f>
        <v>9</v>
      </c>
      <c r="M54" s="15">
        <f>(K54+I54)/L54</f>
        <v>1</v>
      </c>
      <c r="O54" s="14">
        <f>COUNTIF(L43:L45,"O")</f>
        <v>0</v>
      </c>
      <c r="P54" s="14">
        <f>COUNTIF(J48:J50,"N")</f>
        <v>0</v>
      </c>
      <c r="Q54" s="14">
        <f>COUNTIF(L43:L45,"F")</f>
        <v>0</v>
      </c>
      <c r="R54" s="14">
        <f>COUNTIF(L43:L45,"R")</f>
        <v>3</v>
      </c>
      <c r="S54" s="14">
        <f>SUM(O54:R54)</f>
        <v>3</v>
      </c>
      <c r="T54" s="15">
        <f>(R54+P54)/S54</f>
        <v>1</v>
      </c>
    </row>
    <row r="55" spans="1:20" s="40" customFormat="1" x14ac:dyDescent="0.25">
      <c r="B55" s="72"/>
      <c r="C55" s="72"/>
      <c r="F55" s="41"/>
      <c r="H55" s="42"/>
      <c r="J55" s="42"/>
      <c r="L55" s="42"/>
      <c r="O55" s="42"/>
      <c r="Q55" s="42"/>
    </row>
    <row r="56" spans="1:20" ht="18.75" x14ac:dyDescent="0.3">
      <c r="A56" s="74" t="s">
        <v>47</v>
      </c>
      <c r="B56" s="74"/>
      <c r="C56" s="74"/>
      <c r="D56" s="74"/>
      <c r="E56" s="74"/>
      <c r="F56" s="74"/>
      <c r="G56" s="75"/>
      <c r="H56" s="76" t="s">
        <v>26</v>
      </c>
      <c r="I56" s="77"/>
      <c r="J56" s="76" t="s">
        <v>27</v>
      </c>
      <c r="K56" s="77"/>
      <c r="L56" s="76" t="s">
        <v>28</v>
      </c>
      <c r="M56" s="77"/>
    </row>
    <row r="57" spans="1:20" x14ac:dyDescent="0.25">
      <c r="A57" s="26" t="s">
        <v>0</v>
      </c>
      <c r="B57" s="79" t="s">
        <v>29</v>
      </c>
      <c r="C57" s="79"/>
      <c r="D57" s="26" t="s">
        <v>1</v>
      </c>
      <c r="E57" s="26" t="s">
        <v>18</v>
      </c>
      <c r="F57" s="26" t="s">
        <v>2</v>
      </c>
      <c r="G57" s="26" t="s">
        <v>3</v>
      </c>
      <c r="H57" s="25" t="s">
        <v>5</v>
      </c>
      <c r="I57" s="25" t="s">
        <v>6</v>
      </c>
      <c r="J57" s="25" t="s">
        <v>5</v>
      </c>
      <c r="K57" s="25" t="s">
        <v>6</v>
      </c>
      <c r="L57" s="25" t="s">
        <v>5</v>
      </c>
      <c r="M57" s="25" t="s">
        <v>6</v>
      </c>
    </row>
    <row r="58" spans="1:20" ht="60" x14ac:dyDescent="0.25">
      <c r="A58" s="35">
        <v>12</v>
      </c>
      <c r="B58" s="80" t="s">
        <v>48</v>
      </c>
      <c r="C58" s="80"/>
      <c r="D58" s="34" t="s">
        <v>49</v>
      </c>
      <c r="E58" s="32" t="s">
        <v>50</v>
      </c>
      <c r="F58" s="29" t="s">
        <v>51</v>
      </c>
      <c r="G58" s="35" t="s">
        <v>32</v>
      </c>
      <c r="H58" s="31" t="s">
        <v>12</v>
      </c>
      <c r="I58" s="31"/>
      <c r="J58" s="31" t="s">
        <v>12</v>
      </c>
      <c r="K58" s="31"/>
      <c r="L58" s="31" t="s">
        <v>12</v>
      </c>
      <c r="M58" s="31"/>
    </row>
    <row r="59" spans="1:20" ht="80.25" customHeight="1" x14ac:dyDescent="0.25">
      <c r="A59" s="35">
        <v>13</v>
      </c>
      <c r="B59" s="81" t="s">
        <v>48</v>
      </c>
      <c r="C59" s="81"/>
      <c r="D59" s="34" t="s">
        <v>81</v>
      </c>
      <c r="E59" s="32" t="s">
        <v>85</v>
      </c>
      <c r="F59" s="29" t="s">
        <v>156</v>
      </c>
      <c r="G59" s="35" t="s">
        <v>32</v>
      </c>
      <c r="H59" s="31" t="s">
        <v>12</v>
      </c>
      <c r="I59" s="31"/>
      <c r="J59" s="31" t="s">
        <v>12</v>
      </c>
      <c r="K59" s="31"/>
      <c r="L59" s="31" t="s">
        <v>12</v>
      </c>
      <c r="M59" s="69" t="s">
        <v>158</v>
      </c>
    </row>
    <row r="60" spans="1:20" x14ac:dyDescent="0.25">
      <c r="B60" s="70"/>
      <c r="C60" s="70"/>
      <c r="F60" s="13"/>
      <c r="H60" s="24"/>
      <c r="J60" s="24"/>
      <c r="L60" s="24"/>
    </row>
    <row r="61" spans="1:20" x14ac:dyDescent="0.25">
      <c r="B61" s="70"/>
      <c r="C61" s="70"/>
      <c r="F61" s="13"/>
      <c r="H61" s="73" t="s">
        <v>19</v>
      </c>
      <c r="I61" s="73"/>
      <c r="J61" s="73"/>
      <c r="K61" s="73"/>
      <c r="L61" s="73"/>
      <c r="M61" s="73"/>
      <c r="O61" s="73" t="s">
        <v>82</v>
      </c>
      <c r="P61" s="73"/>
      <c r="Q61" s="73"/>
      <c r="R61" s="73"/>
      <c r="S61" s="73"/>
      <c r="T61" s="73"/>
    </row>
    <row r="62" spans="1:20" x14ac:dyDescent="0.25">
      <c r="B62" s="70"/>
      <c r="C62" s="70"/>
      <c r="F62" s="13"/>
      <c r="H62" s="16" t="s">
        <v>4</v>
      </c>
      <c r="I62" s="16" t="s">
        <v>14</v>
      </c>
      <c r="J62" s="16" t="s">
        <v>15</v>
      </c>
      <c r="K62" s="16" t="s">
        <v>21</v>
      </c>
      <c r="L62" s="16" t="s">
        <v>16</v>
      </c>
      <c r="M62" s="16" t="s">
        <v>17</v>
      </c>
      <c r="O62" s="16" t="s">
        <v>4</v>
      </c>
      <c r="P62" s="16" t="s">
        <v>14</v>
      </c>
      <c r="Q62" s="16" t="s">
        <v>15</v>
      </c>
      <c r="R62" s="16" t="s">
        <v>21</v>
      </c>
      <c r="S62" s="16" t="s">
        <v>16</v>
      </c>
      <c r="T62" s="16" t="s">
        <v>17</v>
      </c>
    </row>
    <row r="63" spans="1:20" x14ac:dyDescent="0.25">
      <c r="B63" s="70"/>
      <c r="C63" s="70"/>
      <c r="F63" s="13"/>
      <c r="H63" s="14">
        <f>COUNTIF(H58:H59,"O")</f>
        <v>0</v>
      </c>
      <c r="I63" s="14">
        <f>COUNTIF(H58:H59,"N")</f>
        <v>0</v>
      </c>
      <c r="J63" s="14">
        <f>COUNTIF(H58:H59,"F")</f>
        <v>0</v>
      </c>
      <c r="K63" s="14">
        <f>COUNTIF(H58:H59,"R")</f>
        <v>2</v>
      </c>
      <c r="L63" s="14">
        <f>SUM(H63:K63)</f>
        <v>2</v>
      </c>
      <c r="M63" s="15">
        <f>(K63+I63)/L63</f>
        <v>1</v>
      </c>
      <c r="O63" s="14">
        <f>COUNTIF(J58:J59,"O")</f>
        <v>0</v>
      </c>
      <c r="P63" s="14">
        <f>COUNTIF(J58:J59,"N")</f>
        <v>0</v>
      </c>
      <c r="Q63" s="14">
        <f>COUNTIF(J58:J59,"F")</f>
        <v>0</v>
      </c>
      <c r="R63" s="14">
        <f>COUNTIF(J58:J59,"R")</f>
        <v>2</v>
      </c>
      <c r="S63" s="14">
        <f>SUM(O63:R63)</f>
        <v>2</v>
      </c>
      <c r="T63" s="15">
        <f>(R63+P63)/S63</f>
        <v>1</v>
      </c>
    </row>
    <row r="64" spans="1:20" x14ac:dyDescent="0.25">
      <c r="B64" s="70"/>
      <c r="C64" s="70"/>
      <c r="F64" s="13"/>
      <c r="H64" s="43"/>
      <c r="J64" s="43"/>
      <c r="L64" s="43"/>
      <c r="O64"/>
      <c r="Q64"/>
    </row>
    <row r="65" spans="1:20" x14ac:dyDescent="0.25">
      <c r="B65" s="70"/>
      <c r="C65" s="70"/>
      <c r="F65" s="13"/>
      <c r="H65" s="71" t="s">
        <v>22</v>
      </c>
      <c r="I65" s="71"/>
      <c r="J65" s="71"/>
      <c r="K65" s="71"/>
      <c r="L65" s="71"/>
      <c r="M65" s="71"/>
      <c r="O65" s="73" t="s">
        <v>83</v>
      </c>
      <c r="P65" s="73"/>
      <c r="Q65" s="73"/>
      <c r="R65" s="73"/>
      <c r="S65" s="73"/>
      <c r="T65" s="73"/>
    </row>
    <row r="66" spans="1:20" x14ac:dyDescent="0.25">
      <c r="B66" s="70"/>
      <c r="C66" s="70"/>
      <c r="F66" s="13"/>
      <c r="H66" s="16" t="s">
        <v>4</v>
      </c>
      <c r="I66" s="16" t="s">
        <v>14</v>
      </c>
      <c r="J66" s="16" t="s">
        <v>15</v>
      </c>
      <c r="K66" s="16" t="s">
        <v>21</v>
      </c>
      <c r="L66" s="16" t="s">
        <v>16</v>
      </c>
      <c r="M66" s="16" t="s">
        <v>17</v>
      </c>
      <c r="O66" s="16" t="s">
        <v>4</v>
      </c>
      <c r="P66" s="16" t="s">
        <v>14</v>
      </c>
      <c r="Q66" s="16" t="s">
        <v>15</v>
      </c>
      <c r="R66" s="16" t="s">
        <v>21</v>
      </c>
      <c r="S66" s="16" t="s">
        <v>16</v>
      </c>
      <c r="T66" s="16" t="s">
        <v>17</v>
      </c>
    </row>
    <row r="67" spans="1:20" x14ac:dyDescent="0.25">
      <c r="B67" s="70"/>
      <c r="C67" s="70"/>
      <c r="F67" s="13"/>
      <c r="H67" s="14">
        <f>H63+O63+O67</f>
        <v>0</v>
      </c>
      <c r="I67" s="14">
        <f>I63+P63+P67</f>
        <v>0</v>
      </c>
      <c r="J67" s="14">
        <f>J63+Q63+Q67</f>
        <v>0</v>
      </c>
      <c r="K67" s="14">
        <f>K63+R63+R67</f>
        <v>6</v>
      </c>
      <c r="L67" s="14">
        <f>SUM(H67:K67)</f>
        <v>6</v>
      </c>
      <c r="M67" s="15">
        <f>(K67+I67)/L67</f>
        <v>1</v>
      </c>
      <c r="O67" s="14">
        <f>COUNTIF(L58:L59,"O")</f>
        <v>0</v>
      </c>
      <c r="P67" s="14">
        <f>COUNTIF(J61:J63,"N")</f>
        <v>0</v>
      </c>
      <c r="Q67" s="14">
        <f>COUNTIF(L58:L59,"F")</f>
        <v>0</v>
      </c>
      <c r="R67" s="14">
        <f>COUNTIF(L58:L59,"R")</f>
        <v>2</v>
      </c>
      <c r="S67" s="14">
        <f>SUM(O67:R67)</f>
        <v>2</v>
      </c>
      <c r="T67" s="15">
        <f>(R67+P67)/S67</f>
        <v>1</v>
      </c>
    </row>
    <row r="68" spans="1:20" x14ac:dyDescent="0.25">
      <c r="A68" s="40"/>
      <c r="B68" s="72"/>
      <c r="C68" s="72"/>
      <c r="D68" s="40"/>
      <c r="E68" s="40"/>
      <c r="F68" s="41"/>
      <c r="G68" s="40"/>
      <c r="H68" s="42"/>
      <c r="I68" s="40"/>
      <c r="J68" s="42"/>
      <c r="K68" s="40"/>
      <c r="L68" s="42"/>
      <c r="M68" s="40"/>
      <c r="N68" s="40"/>
    </row>
    <row r="69" spans="1:20" ht="18.75" x14ac:dyDescent="0.3">
      <c r="A69" s="74" t="s">
        <v>52</v>
      </c>
      <c r="B69" s="74"/>
      <c r="C69" s="74"/>
      <c r="D69" s="74"/>
      <c r="E69" s="74"/>
      <c r="F69" s="74"/>
      <c r="G69" s="75"/>
      <c r="H69" s="76" t="s">
        <v>26</v>
      </c>
      <c r="I69" s="77"/>
      <c r="J69" s="76" t="s">
        <v>27</v>
      </c>
      <c r="K69" s="77"/>
      <c r="L69" s="76" t="s">
        <v>28</v>
      </c>
      <c r="M69" s="77"/>
      <c r="O69" s="37"/>
      <c r="Q69" s="37"/>
    </row>
    <row r="70" spans="1:20" x14ac:dyDescent="0.25">
      <c r="A70" s="38" t="s">
        <v>0</v>
      </c>
      <c r="B70" s="79" t="s">
        <v>29</v>
      </c>
      <c r="C70" s="79"/>
      <c r="D70" s="38" t="s">
        <v>1</v>
      </c>
      <c r="E70" s="38" t="s">
        <v>18</v>
      </c>
      <c r="F70" s="38" t="s">
        <v>2</v>
      </c>
      <c r="G70" s="38" t="s">
        <v>3</v>
      </c>
      <c r="H70" s="36" t="s">
        <v>5</v>
      </c>
      <c r="I70" s="36" t="s">
        <v>6</v>
      </c>
      <c r="J70" s="36" t="s">
        <v>5</v>
      </c>
      <c r="K70" s="36" t="s">
        <v>6</v>
      </c>
      <c r="L70" s="36" t="s">
        <v>5</v>
      </c>
      <c r="M70" s="36" t="s">
        <v>6</v>
      </c>
      <c r="O70" s="37"/>
      <c r="Q70" s="37"/>
    </row>
    <row r="71" spans="1:20" ht="75" x14ac:dyDescent="0.25">
      <c r="A71" s="39">
        <v>14</v>
      </c>
      <c r="B71" s="80" t="s">
        <v>53</v>
      </c>
      <c r="C71" s="80"/>
      <c r="D71" s="34" t="s">
        <v>54</v>
      </c>
      <c r="E71" s="32" t="s">
        <v>55</v>
      </c>
      <c r="F71" s="29" t="s">
        <v>56</v>
      </c>
      <c r="G71" s="39" t="s">
        <v>32</v>
      </c>
      <c r="H71" s="31" t="s">
        <v>12</v>
      </c>
      <c r="I71" s="31"/>
      <c r="J71" s="31" t="s">
        <v>12</v>
      </c>
      <c r="K71" s="31"/>
      <c r="L71" s="31" t="s">
        <v>12</v>
      </c>
      <c r="M71" s="31"/>
      <c r="O71" s="37"/>
      <c r="Q71" s="37"/>
    </row>
    <row r="72" spans="1:20" x14ac:dyDescent="0.25">
      <c r="B72" s="70"/>
      <c r="C72" s="70"/>
      <c r="F72" s="13"/>
      <c r="H72" s="37"/>
      <c r="J72" s="37"/>
      <c r="L72" s="37"/>
      <c r="O72" s="37"/>
      <c r="Q72" s="37"/>
    </row>
    <row r="73" spans="1:20" x14ac:dyDescent="0.25">
      <c r="B73" s="70"/>
      <c r="C73" s="70"/>
      <c r="F73" s="13"/>
      <c r="H73" s="73" t="s">
        <v>19</v>
      </c>
      <c r="I73" s="73"/>
      <c r="J73" s="73"/>
      <c r="K73" s="73"/>
      <c r="L73" s="73"/>
      <c r="M73" s="73"/>
      <c r="O73" s="73" t="s">
        <v>82</v>
      </c>
      <c r="P73" s="73"/>
      <c r="Q73" s="73"/>
      <c r="R73" s="73"/>
      <c r="S73" s="73"/>
      <c r="T73" s="73"/>
    </row>
    <row r="74" spans="1:20" x14ac:dyDescent="0.25">
      <c r="B74" s="70"/>
      <c r="C74" s="70"/>
      <c r="F74" s="13"/>
      <c r="H74" s="16" t="s">
        <v>4</v>
      </c>
      <c r="I74" s="16" t="s">
        <v>14</v>
      </c>
      <c r="J74" s="16" t="s">
        <v>15</v>
      </c>
      <c r="K74" s="16" t="s">
        <v>21</v>
      </c>
      <c r="L74" s="16" t="s">
        <v>16</v>
      </c>
      <c r="M74" s="16" t="s">
        <v>17</v>
      </c>
      <c r="O74" s="16" t="s">
        <v>4</v>
      </c>
      <c r="P74" s="16" t="s">
        <v>14</v>
      </c>
      <c r="Q74" s="16" t="s">
        <v>15</v>
      </c>
      <c r="R74" s="16" t="s">
        <v>21</v>
      </c>
      <c r="S74" s="16" t="s">
        <v>16</v>
      </c>
      <c r="T74" s="16" t="s">
        <v>17</v>
      </c>
    </row>
    <row r="75" spans="1:20" x14ac:dyDescent="0.25">
      <c r="B75" s="70"/>
      <c r="C75" s="70"/>
      <c r="F75" s="13"/>
      <c r="H75" s="14">
        <f>COUNTIF(H69:H71,"O")</f>
        <v>0</v>
      </c>
      <c r="I75" s="14">
        <f>COUNTIF(H69:H71,"N")</f>
        <v>0</v>
      </c>
      <c r="J75" s="14">
        <f>COUNTIF(H69:H71,"F")</f>
        <v>0</v>
      </c>
      <c r="K75" s="14">
        <f>COUNTIF(H69:H71,"R")</f>
        <v>1</v>
      </c>
      <c r="L75" s="14">
        <f>SUM(H75:K75)</f>
        <v>1</v>
      </c>
      <c r="M75" s="15">
        <f>(K75+I75)/L75</f>
        <v>1</v>
      </c>
      <c r="O75" s="14">
        <f>COUNTIF(J69:J71,"O")</f>
        <v>0</v>
      </c>
      <c r="P75" s="14">
        <f>COUNTIF(J69:J71,"N")</f>
        <v>0</v>
      </c>
      <c r="Q75" s="14">
        <f>COUNTIF(J69:J71,"F")</f>
        <v>0</v>
      </c>
      <c r="R75" s="14">
        <f>COUNTIF(J69:J71,"R")</f>
        <v>1</v>
      </c>
      <c r="S75" s="14">
        <f>SUM(O75:R75)</f>
        <v>1</v>
      </c>
      <c r="T75" s="15">
        <f>(R75+P75)/S75</f>
        <v>1</v>
      </c>
    </row>
    <row r="76" spans="1:20" x14ac:dyDescent="0.25">
      <c r="B76" s="70"/>
      <c r="C76" s="70"/>
      <c r="F76" s="13"/>
      <c r="H76" s="43"/>
      <c r="J76" s="43"/>
      <c r="L76" s="43"/>
      <c r="O76"/>
      <c r="Q76"/>
    </row>
    <row r="77" spans="1:20" x14ac:dyDescent="0.25">
      <c r="B77" s="70"/>
      <c r="C77" s="70"/>
      <c r="F77" s="13"/>
      <c r="H77" s="71" t="s">
        <v>22</v>
      </c>
      <c r="I77" s="71"/>
      <c r="J77" s="71"/>
      <c r="K77" s="71"/>
      <c r="L77" s="71"/>
      <c r="M77" s="71"/>
      <c r="O77" s="73" t="s">
        <v>83</v>
      </c>
      <c r="P77" s="73"/>
      <c r="Q77" s="73"/>
      <c r="R77" s="73"/>
      <c r="S77" s="73"/>
      <c r="T77" s="73"/>
    </row>
    <row r="78" spans="1:20" x14ac:dyDescent="0.25">
      <c r="B78" s="70"/>
      <c r="C78" s="70"/>
      <c r="F78" s="13"/>
      <c r="H78" s="16" t="s">
        <v>4</v>
      </c>
      <c r="I78" s="16" t="s">
        <v>14</v>
      </c>
      <c r="J78" s="16" t="s">
        <v>15</v>
      </c>
      <c r="K78" s="16" t="s">
        <v>21</v>
      </c>
      <c r="L78" s="16" t="s">
        <v>16</v>
      </c>
      <c r="M78" s="16" t="s">
        <v>17</v>
      </c>
      <c r="O78" s="16" t="s">
        <v>4</v>
      </c>
      <c r="P78" s="16" t="s">
        <v>14</v>
      </c>
      <c r="Q78" s="16" t="s">
        <v>15</v>
      </c>
      <c r="R78" s="16" t="s">
        <v>21</v>
      </c>
      <c r="S78" s="16" t="s">
        <v>16</v>
      </c>
      <c r="T78" s="16" t="s">
        <v>17</v>
      </c>
    </row>
    <row r="79" spans="1:20" x14ac:dyDescent="0.25">
      <c r="B79" s="70"/>
      <c r="C79" s="70"/>
      <c r="F79" s="13"/>
      <c r="H79" s="14">
        <f>H75+O75+O79</f>
        <v>0</v>
      </c>
      <c r="I79" s="14">
        <f>I75+P75+P79</f>
        <v>0</v>
      </c>
      <c r="J79" s="14">
        <f>J75+Q75+Q79</f>
        <v>0</v>
      </c>
      <c r="K79" s="14">
        <f>K75+R75+R79</f>
        <v>3</v>
      </c>
      <c r="L79" s="14">
        <f>SUM(H79:K79)</f>
        <v>3</v>
      </c>
      <c r="M79" s="15">
        <f>(K79+I79)/L79</f>
        <v>1</v>
      </c>
      <c r="O79" s="14">
        <f>COUNTIF(L69:L71,"O")</f>
        <v>0</v>
      </c>
      <c r="P79" s="14">
        <f>COUNTIF(J73:J75,"N")</f>
        <v>0</v>
      </c>
      <c r="Q79" s="14">
        <f>COUNTIF(L69:L71,"F")</f>
        <v>0</v>
      </c>
      <c r="R79" s="14">
        <f>COUNTIF(L69:L71,"R")</f>
        <v>1</v>
      </c>
      <c r="S79" s="14">
        <f>SUM(O79:R79)</f>
        <v>1</v>
      </c>
      <c r="T79" s="15">
        <f>(R79+P79)/S79</f>
        <v>1</v>
      </c>
    </row>
    <row r="80" spans="1:20" x14ac:dyDescent="0.25">
      <c r="A80" s="40"/>
      <c r="B80" s="72"/>
      <c r="C80" s="72"/>
      <c r="D80" s="40"/>
      <c r="E80" s="40"/>
      <c r="F80" s="41"/>
      <c r="G80" s="40"/>
      <c r="H80" s="42"/>
      <c r="I80" s="40"/>
      <c r="J80" s="42"/>
      <c r="K80" s="40"/>
      <c r="L80" s="42"/>
      <c r="M80" s="40"/>
      <c r="N80" s="40"/>
      <c r="O80" s="37"/>
      <c r="Q80" s="37"/>
    </row>
    <row r="81" spans="1:20" ht="18.75" x14ac:dyDescent="0.3">
      <c r="A81" s="74" t="s">
        <v>57</v>
      </c>
      <c r="B81" s="74"/>
      <c r="C81" s="74"/>
      <c r="D81" s="74"/>
      <c r="E81" s="74"/>
      <c r="F81" s="74"/>
      <c r="G81" s="75"/>
      <c r="H81" s="76" t="s">
        <v>26</v>
      </c>
      <c r="I81" s="77"/>
      <c r="J81" s="76" t="s">
        <v>27</v>
      </c>
      <c r="K81" s="77"/>
      <c r="L81" s="76" t="s">
        <v>28</v>
      </c>
      <c r="M81" s="77"/>
      <c r="O81" s="37"/>
      <c r="Q81" s="37"/>
    </row>
    <row r="82" spans="1:20" x14ac:dyDescent="0.25">
      <c r="A82" s="38" t="s">
        <v>0</v>
      </c>
      <c r="B82" s="79" t="s">
        <v>29</v>
      </c>
      <c r="C82" s="79"/>
      <c r="D82" s="38" t="s">
        <v>1</v>
      </c>
      <c r="E82" s="38" t="s">
        <v>18</v>
      </c>
      <c r="F82" s="38" t="s">
        <v>2</v>
      </c>
      <c r="G82" s="38" t="s">
        <v>3</v>
      </c>
      <c r="H82" s="36" t="s">
        <v>5</v>
      </c>
      <c r="I82" s="36" t="s">
        <v>6</v>
      </c>
      <c r="J82" s="36" t="s">
        <v>5</v>
      </c>
      <c r="K82" s="36" t="s">
        <v>6</v>
      </c>
      <c r="L82" s="36" t="s">
        <v>5</v>
      </c>
      <c r="M82" s="36" t="s">
        <v>6</v>
      </c>
      <c r="O82" s="37"/>
      <c r="Q82" s="37"/>
    </row>
    <row r="83" spans="1:20" ht="70.5" customHeight="1" x14ac:dyDescent="0.25">
      <c r="A83" s="39">
        <v>15</v>
      </c>
      <c r="B83" s="80" t="s">
        <v>58</v>
      </c>
      <c r="C83" s="80"/>
      <c r="D83" s="34" t="s">
        <v>59</v>
      </c>
      <c r="E83" s="32" t="s">
        <v>60</v>
      </c>
      <c r="F83" s="29" t="s">
        <v>61</v>
      </c>
      <c r="G83" s="39" t="s">
        <v>32</v>
      </c>
      <c r="H83" s="31" t="s">
        <v>12</v>
      </c>
      <c r="I83" s="31"/>
      <c r="J83" s="31" t="s">
        <v>12</v>
      </c>
      <c r="K83" s="31"/>
      <c r="L83" s="31" t="s">
        <v>12</v>
      </c>
      <c r="M83" s="31"/>
      <c r="O83" s="37"/>
      <c r="Q83" s="37"/>
    </row>
    <row r="84" spans="1:20" x14ac:dyDescent="0.25">
      <c r="B84" s="70"/>
      <c r="C84" s="70"/>
      <c r="F84" s="13"/>
      <c r="H84" s="37"/>
      <c r="J84" s="37"/>
      <c r="L84" s="37"/>
      <c r="O84" s="37"/>
      <c r="Q84" s="37"/>
    </row>
    <row r="85" spans="1:20" x14ac:dyDescent="0.25">
      <c r="B85" s="70"/>
      <c r="C85" s="70"/>
      <c r="F85" s="13"/>
      <c r="H85" s="73" t="s">
        <v>19</v>
      </c>
      <c r="I85" s="73"/>
      <c r="J85" s="73"/>
      <c r="K85" s="73"/>
      <c r="L85" s="73"/>
      <c r="M85" s="73"/>
      <c r="O85" s="73" t="s">
        <v>82</v>
      </c>
      <c r="P85" s="73"/>
      <c r="Q85" s="73"/>
      <c r="R85" s="73"/>
      <c r="S85" s="73"/>
      <c r="T85" s="73"/>
    </row>
    <row r="86" spans="1:20" x14ac:dyDescent="0.25">
      <c r="B86" s="70"/>
      <c r="C86" s="70"/>
      <c r="F86" s="13"/>
      <c r="H86" s="16" t="s">
        <v>4</v>
      </c>
      <c r="I86" s="16" t="s">
        <v>14</v>
      </c>
      <c r="J86" s="16" t="s">
        <v>15</v>
      </c>
      <c r="K86" s="16" t="s">
        <v>21</v>
      </c>
      <c r="L86" s="16" t="s">
        <v>16</v>
      </c>
      <c r="M86" s="16" t="s">
        <v>17</v>
      </c>
      <c r="O86" s="16" t="s">
        <v>4</v>
      </c>
      <c r="P86" s="16" t="s">
        <v>14</v>
      </c>
      <c r="Q86" s="16" t="s">
        <v>15</v>
      </c>
      <c r="R86" s="16" t="s">
        <v>21</v>
      </c>
      <c r="S86" s="16" t="s">
        <v>16</v>
      </c>
      <c r="T86" s="16" t="s">
        <v>17</v>
      </c>
    </row>
    <row r="87" spans="1:20" x14ac:dyDescent="0.25">
      <c r="B87" s="70"/>
      <c r="C87" s="70"/>
      <c r="F87" s="13"/>
      <c r="H87" s="14">
        <f>COUNTIF(H81:H83,"O")</f>
        <v>0</v>
      </c>
      <c r="I87" s="14">
        <f>COUNTIF(H81:H83,"N")</f>
        <v>0</v>
      </c>
      <c r="J87" s="14">
        <f>COUNTIF(H81:H83,"F")</f>
        <v>0</v>
      </c>
      <c r="K87" s="14">
        <f>COUNTIF(H81:H83,"R")</f>
        <v>1</v>
      </c>
      <c r="L87" s="14">
        <f>SUM(H87:K87)</f>
        <v>1</v>
      </c>
      <c r="M87" s="15">
        <f>(K87+I87)/L87</f>
        <v>1</v>
      </c>
      <c r="O87" s="14">
        <f>COUNTIF(J81:J83,"O")</f>
        <v>0</v>
      </c>
      <c r="P87" s="14">
        <f>COUNTIF(J81:J83,"N")</f>
        <v>0</v>
      </c>
      <c r="Q87" s="14">
        <f>COUNTIF(J81:J83,"F")</f>
        <v>0</v>
      </c>
      <c r="R87" s="14">
        <f>COUNTIF(J81:J83,"R")</f>
        <v>1</v>
      </c>
      <c r="S87" s="14">
        <f>SUM(O87:R87)</f>
        <v>1</v>
      </c>
      <c r="T87" s="15">
        <f>(R87+P87)/S87</f>
        <v>1</v>
      </c>
    </row>
    <row r="88" spans="1:20" x14ac:dyDescent="0.25">
      <c r="B88" s="70"/>
      <c r="C88" s="70"/>
      <c r="F88" s="13"/>
      <c r="H88" s="43"/>
      <c r="J88" s="43"/>
      <c r="L88" s="43"/>
      <c r="O88"/>
      <c r="Q88"/>
    </row>
    <row r="89" spans="1:20" x14ac:dyDescent="0.25">
      <c r="B89" s="70"/>
      <c r="C89" s="70"/>
      <c r="F89" s="13"/>
      <c r="H89" s="71" t="s">
        <v>22</v>
      </c>
      <c r="I89" s="71"/>
      <c r="J89" s="71"/>
      <c r="K89" s="71"/>
      <c r="L89" s="71"/>
      <c r="M89" s="71"/>
      <c r="O89" s="73" t="s">
        <v>83</v>
      </c>
      <c r="P89" s="73"/>
      <c r="Q89" s="73"/>
      <c r="R89" s="73"/>
      <c r="S89" s="73"/>
      <c r="T89" s="73"/>
    </row>
    <row r="90" spans="1:20" x14ac:dyDescent="0.25">
      <c r="B90" s="70"/>
      <c r="C90" s="70"/>
      <c r="F90" s="13"/>
      <c r="H90" s="16" t="s">
        <v>4</v>
      </c>
      <c r="I90" s="16" t="s">
        <v>14</v>
      </c>
      <c r="J90" s="16" t="s">
        <v>15</v>
      </c>
      <c r="K90" s="16" t="s">
        <v>21</v>
      </c>
      <c r="L90" s="16" t="s">
        <v>16</v>
      </c>
      <c r="M90" s="16" t="s">
        <v>17</v>
      </c>
      <c r="O90" s="16" t="s">
        <v>4</v>
      </c>
      <c r="P90" s="16" t="s">
        <v>14</v>
      </c>
      <c r="Q90" s="16" t="s">
        <v>15</v>
      </c>
      <c r="R90" s="16" t="s">
        <v>21</v>
      </c>
      <c r="S90" s="16" t="s">
        <v>16</v>
      </c>
      <c r="T90" s="16" t="s">
        <v>17</v>
      </c>
    </row>
    <row r="91" spans="1:20" x14ac:dyDescent="0.25">
      <c r="B91" s="70"/>
      <c r="C91" s="70"/>
      <c r="F91" s="13"/>
      <c r="H91" s="14">
        <f>H87+O87+O91</f>
        <v>0</v>
      </c>
      <c r="I91" s="14">
        <f>I87+P87+P91</f>
        <v>0</v>
      </c>
      <c r="J91" s="14">
        <f>J87+Q87+Q91</f>
        <v>0</v>
      </c>
      <c r="K91" s="14">
        <f>K87+R87+R91</f>
        <v>3</v>
      </c>
      <c r="L91" s="14">
        <f>SUM(H91:K91)</f>
        <v>3</v>
      </c>
      <c r="M91" s="15">
        <f>(K91+I91)/L91</f>
        <v>1</v>
      </c>
      <c r="O91" s="14">
        <f>COUNTIF(L81:L83,"O")</f>
        <v>0</v>
      </c>
      <c r="P91" s="14">
        <f>COUNTIF(J85:J87,"N")</f>
        <v>0</v>
      </c>
      <c r="Q91" s="14">
        <f>COUNTIF(L81:L83,"F")</f>
        <v>0</v>
      </c>
      <c r="R91" s="14">
        <f>COUNTIF(L81:L83,"R")</f>
        <v>1</v>
      </c>
      <c r="S91" s="14">
        <f>SUM(O91:R91)</f>
        <v>1</v>
      </c>
      <c r="T91" s="15">
        <f>(R91+P91)/S91</f>
        <v>1</v>
      </c>
    </row>
    <row r="92" spans="1:20" x14ac:dyDescent="0.25">
      <c r="A92" s="40"/>
      <c r="B92" s="72"/>
      <c r="C92" s="72"/>
      <c r="D92" s="40"/>
      <c r="E92" s="40"/>
      <c r="F92" s="41"/>
      <c r="G92" s="40"/>
      <c r="H92" s="42"/>
      <c r="I92" s="40"/>
      <c r="J92" s="42"/>
      <c r="K92" s="40"/>
      <c r="L92" s="42"/>
      <c r="M92" s="40"/>
      <c r="N92" s="40"/>
      <c r="O92" s="37"/>
      <c r="Q92" s="37"/>
    </row>
    <row r="93" spans="1:20" ht="18.75" x14ac:dyDescent="0.3">
      <c r="A93" s="74" t="s">
        <v>91</v>
      </c>
      <c r="B93" s="74"/>
      <c r="C93" s="74"/>
      <c r="D93" s="74"/>
      <c r="E93" s="74"/>
      <c r="F93" s="74"/>
      <c r="G93" s="75"/>
      <c r="H93" s="76" t="s">
        <v>26</v>
      </c>
      <c r="I93" s="77"/>
      <c r="J93" s="76" t="s">
        <v>27</v>
      </c>
      <c r="K93" s="77"/>
      <c r="L93" s="76" t="s">
        <v>28</v>
      </c>
      <c r="M93" s="77"/>
      <c r="O93" s="37"/>
      <c r="Q93" s="37"/>
    </row>
    <row r="94" spans="1:20" x14ac:dyDescent="0.25">
      <c r="A94" s="38" t="s">
        <v>0</v>
      </c>
      <c r="B94" s="79" t="s">
        <v>29</v>
      </c>
      <c r="C94" s="79"/>
      <c r="D94" s="38" t="s">
        <v>1</v>
      </c>
      <c r="E94" s="38" t="s">
        <v>18</v>
      </c>
      <c r="F94" s="38" t="s">
        <v>2</v>
      </c>
      <c r="G94" s="38" t="s">
        <v>3</v>
      </c>
      <c r="H94" s="36" t="s">
        <v>5</v>
      </c>
      <c r="I94" s="36" t="s">
        <v>6</v>
      </c>
      <c r="J94" s="36" t="s">
        <v>5</v>
      </c>
      <c r="K94" s="36" t="s">
        <v>6</v>
      </c>
      <c r="L94" s="36" t="s">
        <v>5</v>
      </c>
      <c r="M94" s="36" t="s">
        <v>6</v>
      </c>
      <c r="O94" s="37"/>
      <c r="Q94" s="37"/>
    </row>
    <row r="95" spans="1:20" ht="165" x14ac:dyDescent="0.25">
      <c r="A95" s="39">
        <v>16</v>
      </c>
      <c r="B95" s="80" t="s">
        <v>62</v>
      </c>
      <c r="C95" s="80"/>
      <c r="D95" s="50" t="s">
        <v>92</v>
      </c>
      <c r="E95" s="32" t="s">
        <v>93</v>
      </c>
      <c r="F95" s="29" t="s">
        <v>94</v>
      </c>
      <c r="G95" s="39" t="s">
        <v>32</v>
      </c>
      <c r="H95" s="31" t="s">
        <v>8</v>
      </c>
      <c r="I95" s="31"/>
      <c r="J95" s="31" t="s">
        <v>12</v>
      </c>
      <c r="K95" s="31"/>
      <c r="L95" s="31" t="s">
        <v>12</v>
      </c>
      <c r="M95" s="31"/>
      <c r="O95" s="37"/>
      <c r="Q95" s="37"/>
    </row>
    <row r="96" spans="1:20" ht="150" x14ac:dyDescent="0.25">
      <c r="A96" s="39">
        <v>17</v>
      </c>
      <c r="B96" s="81" t="s">
        <v>62</v>
      </c>
      <c r="C96" s="81"/>
      <c r="D96" s="34" t="s">
        <v>125</v>
      </c>
      <c r="E96" s="32" t="s">
        <v>95</v>
      </c>
      <c r="F96" s="29" t="s">
        <v>126</v>
      </c>
      <c r="G96" s="39" t="s">
        <v>32</v>
      </c>
      <c r="H96" s="31" t="s">
        <v>8</v>
      </c>
      <c r="I96" s="31"/>
      <c r="J96" s="31" t="s">
        <v>12</v>
      </c>
      <c r="K96" s="31"/>
      <c r="L96" s="31" t="s">
        <v>12</v>
      </c>
      <c r="M96" s="31"/>
      <c r="O96" s="37"/>
      <c r="Q96" s="37"/>
    </row>
    <row r="97" spans="1:20" x14ac:dyDescent="0.25">
      <c r="B97" s="70"/>
      <c r="C97" s="70"/>
      <c r="F97" s="13"/>
      <c r="H97" s="37"/>
      <c r="J97" s="37"/>
      <c r="L97" s="37"/>
      <c r="O97" s="37"/>
      <c r="Q97" s="37"/>
    </row>
    <row r="98" spans="1:20" x14ac:dyDescent="0.25">
      <c r="B98" s="70"/>
      <c r="C98" s="70"/>
      <c r="F98" s="13"/>
      <c r="H98" s="73" t="s">
        <v>19</v>
      </c>
      <c r="I98" s="73"/>
      <c r="J98" s="73"/>
      <c r="K98" s="73"/>
      <c r="L98" s="73"/>
      <c r="M98" s="73"/>
      <c r="O98" s="73" t="s">
        <v>82</v>
      </c>
      <c r="P98" s="73"/>
      <c r="Q98" s="73"/>
      <c r="R98" s="73"/>
      <c r="S98" s="73"/>
      <c r="T98" s="73"/>
    </row>
    <row r="99" spans="1:20" x14ac:dyDescent="0.25">
      <c r="B99" s="70"/>
      <c r="C99" s="70"/>
      <c r="F99" s="13"/>
      <c r="H99" s="16" t="s">
        <v>4</v>
      </c>
      <c r="I99" s="16" t="s">
        <v>14</v>
      </c>
      <c r="J99" s="16" t="s">
        <v>15</v>
      </c>
      <c r="K99" s="16" t="s">
        <v>21</v>
      </c>
      <c r="L99" s="16" t="s">
        <v>16</v>
      </c>
      <c r="M99" s="16" t="s">
        <v>17</v>
      </c>
      <c r="O99" s="16" t="s">
        <v>4</v>
      </c>
      <c r="P99" s="16" t="s">
        <v>14</v>
      </c>
      <c r="Q99" s="16" t="s">
        <v>15</v>
      </c>
      <c r="R99" s="16" t="s">
        <v>21</v>
      </c>
      <c r="S99" s="16" t="s">
        <v>16</v>
      </c>
      <c r="T99" s="16" t="s">
        <v>17</v>
      </c>
    </row>
    <row r="100" spans="1:20" x14ac:dyDescent="0.25">
      <c r="B100" s="70"/>
      <c r="C100" s="70"/>
      <c r="F100" s="13"/>
      <c r="H100" s="14">
        <f>COUNTIF(H95:H96,"O")</f>
        <v>0</v>
      </c>
      <c r="I100" s="14">
        <f>COUNTIF(H95:H96,"N")</f>
        <v>2</v>
      </c>
      <c r="J100" s="14">
        <f>COUNTIF(H95:H96,"F")</f>
        <v>0</v>
      </c>
      <c r="K100" s="14">
        <f>COUNTIF(H95:H96,"R")</f>
        <v>0</v>
      </c>
      <c r="L100" s="14">
        <f>SUM(H100:K100)</f>
        <v>2</v>
      </c>
      <c r="M100" s="15">
        <f>(K100+I100)/L100</f>
        <v>1</v>
      </c>
      <c r="O100" s="14">
        <f>COUNTIF(J95:J96,"O")</f>
        <v>0</v>
      </c>
      <c r="P100" s="14">
        <f>COUNTIF(J95:J96,"N")</f>
        <v>0</v>
      </c>
      <c r="Q100" s="14">
        <f>COUNTIF(J95:J96,"F")</f>
        <v>0</v>
      </c>
      <c r="R100" s="14">
        <f>COUNTIF(J95:J96,"R")</f>
        <v>2</v>
      </c>
      <c r="S100" s="14">
        <f>SUM(O100:R100)</f>
        <v>2</v>
      </c>
      <c r="T100" s="15">
        <f>(R100+P100)/S100</f>
        <v>1</v>
      </c>
    </row>
    <row r="101" spans="1:20" x14ac:dyDescent="0.25">
      <c r="B101" s="70"/>
      <c r="C101" s="70"/>
      <c r="F101" s="13"/>
      <c r="H101" s="43"/>
      <c r="J101" s="43"/>
      <c r="L101" s="43"/>
      <c r="O101"/>
      <c r="Q101"/>
    </row>
    <row r="102" spans="1:20" x14ac:dyDescent="0.25">
      <c r="B102" s="70"/>
      <c r="C102" s="70"/>
      <c r="F102" s="13"/>
      <c r="H102" s="71" t="s">
        <v>22</v>
      </c>
      <c r="I102" s="71"/>
      <c r="J102" s="71"/>
      <c r="K102" s="71"/>
      <c r="L102" s="71"/>
      <c r="M102" s="71"/>
      <c r="O102" s="73" t="s">
        <v>83</v>
      </c>
      <c r="P102" s="73"/>
      <c r="Q102" s="73"/>
      <c r="R102" s="73"/>
      <c r="S102" s="73"/>
      <c r="T102" s="73"/>
    </row>
    <row r="103" spans="1:20" x14ac:dyDescent="0.25">
      <c r="B103" s="70"/>
      <c r="C103" s="70"/>
      <c r="F103" s="13"/>
      <c r="H103" s="16" t="s">
        <v>4</v>
      </c>
      <c r="I103" s="16" t="s">
        <v>14</v>
      </c>
      <c r="J103" s="16" t="s">
        <v>15</v>
      </c>
      <c r="K103" s="16" t="s">
        <v>21</v>
      </c>
      <c r="L103" s="16" t="s">
        <v>16</v>
      </c>
      <c r="M103" s="16" t="s">
        <v>17</v>
      </c>
      <c r="O103" s="16" t="s">
        <v>4</v>
      </c>
      <c r="P103" s="16" t="s">
        <v>14</v>
      </c>
      <c r="Q103" s="16" t="s">
        <v>15</v>
      </c>
      <c r="R103" s="16" t="s">
        <v>21</v>
      </c>
      <c r="S103" s="16" t="s">
        <v>16</v>
      </c>
      <c r="T103" s="16" t="s">
        <v>17</v>
      </c>
    </row>
    <row r="104" spans="1:20" x14ac:dyDescent="0.25">
      <c r="B104" s="70"/>
      <c r="C104" s="70"/>
      <c r="F104" s="13"/>
      <c r="H104" s="14">
        <f>H100+O100+O104</f>
        <v>0</v>
      </c>
      <c r="I104" s="14">
        <f>I100+P100+P104</f>
        <v>2</v>
      </c>
      <c r="J104" s="14">
        <f>J100+Q100+Q104</f>
        <v>0</v>
      </c>
      <c r="K104" s="14">
        <f>K100+R100+R104</f>
        <v>4</v>
      </c>
      <c r="L104" s="14">
        <f>SUM(H104:K104)</f>
        <v>6</v>
      </c>
      <c r="M104" s="15">
        <f>(K104+I104)/L104</f>
        <v>1</v>
      </c>
      <c r="O104" s="14">
        <f>COUNTIF(L95:L96,"O")</f>
        <v>0</v>
      </c>
      <c r="P104" s="14">
        <f>COUNTIF(J98:J100,"N")</f>
        <v>0</v>
      </c>
      <c r="Q104" s="14">
        <f>COUNTIF(L95:L96,"F")</f>
        <v>0</v>
      </c>
      <c r="R104" s="14">
        <f>COUNTIF(L95:L96,"R")</f>
        <v>2</v>
      </c>
      <c r="S104" s="14">
        <f>SUM(O104:R104)</f>
        <v>2</v>
      </c>
      <c r="T104" s="15">
        <f>(R104+P104)/S104</f>
        <v>1</v>
      </c>
    </row>
    <row r="105" spans="1:20" x14ac:dyDescent="0.25">
      <c r="A105" s="40"/>
      <c r="B105" s="72"/>
      <c r="C105" s="72"/>
      <c r="D105" s="40"/>
      <c r="E105" s="40"/>
      <c r="F105" s="41"/>
      <c r="G105" s="40"/>
      <c r="H105" s="42"/>
      <c r="I105" s="40"/>
      <c r="J105" s="42"/>
      <c r="K105" s="40"/>
      <c r="L105" s="42"/>
      <c r="M105" s="40"/>
      <c r="N105" s="40"/>
      <c r="O105" s="37"/>
      <c r="Q105" s="37"/>
    </row>
    <row r="106" spans="1:20" ht="18.75" x14ac:dyDescent="0.3">
      <c r="A106" s="74" t="s">
        <v>103</v>
      </c>
      <c r="B106" s="74"/>
      <c r="C106" s="74"/>
      <c r="D106" s="74"/>
      <c r="E106" s="74"/>
      <c r="F106" s="74"/>
      <c r="G106" s="75"/>
      <c r="H106" s="76" t="s">
        <v>26</v>
      </c>
      <c r="I106" s="77"/>
      <c r="J106" s="76" t="s">
        <v>27</v>
      </c>
      <c r="K106" s="77"/>
      <c r="L106" s="76" t="s">
        <v>28</v>
      </c>
      <c r="M106" s="77"/>
      <c r="O106" s="46"/>
      <c r="Q106" s="46"/>
    </row>
    <row r="107" spans="1:20" x14ac:dyDescent="0.25">
      <c r="A107" s="49" t="s">
        <v>0</v>
      </c>
      <c r="B107" s="79" t="s">
        <v>29</v>
      </c>
      <c r="C107" s="79"/>
      <c r="D107" s="49" t="s">
        <v>1</v>
      </c>
      <c r="E107" s="49" t="s">
        <v>18</v>
      </c>
      <c r="F107" s="49" t="s">
        <v>2</v>
      </c>
      <c r="G107" s="49" t="s">
        <v>3</v>
      </c>
      <c r="H107" s="47" t="s">
        <v>5</v>
      </c>
      <c r="I107" s="47" t="s">
        <v>6</v>
      </c>
      <c r="J107" s="47" t="s">
        <v>5</v>
      </c>
      <c r="K107" s="47" t="s">
        <v>6</v>
      </c>
      <c r="L107" s="47" t="s">
        <v>5</v>
      </c>
      <c r="M107" s="47" t="s">
        <v>6</v>
      </c>
      <c r="O107" s="46"/>
      <c r="Q107" s="46"/>
    </row>
    <row r="108" spans="1:20" ht="120" x14ac:dyDescent="0.25">
      <c r="A108" s="48">
        <v>18</v>
      </c>
      <c r="B108" s="80" t="s">
        <v>105</v>
      </c>
      <c r="C108" s="80"/>
      <c r="D108" s="50" t="s">
        <v>127</v>
      </c>
      <c r="E108" s="32" t="s">
        <v>96</v>
      </c>
      <c r="F108" s="29" t="s">
        <v>97</v>
      </c>
      <c r="G108" s="48" t="s">
        <v>32</v>
      </c>
      <c r="H108" s="31" t="s">
        <v>8</v>
      </c>
      <c r="I108" s="31"/>
      <c r="J108" s="31" t="s">
        <v>12</v>
      </c>
      <c r="K108" s="31"/>
      <c r="L108" s="31" t="s">
        <v>12</v>
      </c>
      <c r="M108" s="31"/>
      <c r="O108" s="46"/>
      <c r="Q108" s="46"/>
    </row>
    <row r="109" spans="1:20" ht="90" x14ac:dyDescent="0.25">
      <c r="A109" s="68">
        <v>19</v>
      </c>
      <c r="B109" s="81" t="s">
        <v>105</v>
      </c>
      <c r="C109" s="81"/>
      <c r="D109" s="34" t="s">
        <v>128</v>
      </c>
      <c r="E109" s="32" t="s">
        <v>95</v>
      </c>
      <c r="F109" s="29" t="s">
        <v>129</v>
      </c>
      <c r="G109" s="48" t="s">
        <v>32</v>
      </c>
      <c r="H109" s="31" t="s">
        <v>8</v>
      </c>
      <c r="I109" s="31"/>
      <c r="J109" s="31" t="s">
        <v>12</v>
      </c>
      <c r="K109" s="31"/>
      <c r="L109" s="31" t="s">
        <v>12</v>
      </c>
      <c r="M109" s="31"/>
      <c r="O109" s="46"/>
      <c r="Q109" s="46"/>
    </row>
    <row r="110" spans="1:20" x14ac:dyDescent="0.25">
      <c r="B110" s="70"/>
      <c r="C110" s="70"/>
      <c r="F110" s="13"/>
      <c r="H110" s="46"/>
      <c r="J110" s="46"/>
      <c r="L110" s="46"/>
      <c r="O110" s="46"/>
      <c r="Q110" s="46"/>
    </row>
    <row r="111" spans="1:20" x14ac:dyDescent="0.25">
      <c r="B111" s="70"/>
      <c r="C111" s="70"/>
      <c r="F111" s="13"/>
      <c r="H111" s="73" t="s">
        <v>19</v>
      </c>
      <c r="I111" s="73"/>
      <c r="J111" s="73"/>
      <c r="K111" s="73"/>
      <c r="L111" s="73"/>
      <c r="M111" s="73"/>
      <c r="O111" s="73" t="s">
        <v>82</v>
      </c>
      <c r="P111" s="73"/>
      <c r="Q111" s="73"/>
      <c r="R111" s="73"/>
      <c r="S111" s="73"/>
      <c r="T111" s="73"/>
    </row>
    <row r="112" spans="1:20" x14ac:dyDescent="0.25">
      <c r="B112" s="70"/>
      <c r="C112" s="70"/>
      <c r="F112" s="13"/>
      <c r="H112" s="16" t="s">
        <v>4</v>
      </c>
      <c r="I112" s="16" t="s">
        <v>14</v>
      </c>
      <c r="J112" s="16" t="s">
        <v>15</v>
      </c>
      <c r="K112" s="16" t="s">
        <v>21</v>
      </c>
      <c r="L112" s="16" t="s">
        <v>16</v>
      </c>
      <c r="M112" s="16" t="s">
        <v>17</v>
      </c>
      <c r="O112" s="16" t="s">
        <v>4</v>
      </c>
      <c r="P112" s="16" t="s">
        <v>14</v>
      </c>
      <c r="Q112" s="16" t="s">
        <v>15</v>
      </c>
      <c r="R112" s="16" t="s">
        <v>21</v>
      </c>
      <c r="S112" s="16" t="s">
        <v>16</v>
      </c>
      <c r="T112" s="16" t="s">
        <v>17</v>
      </c>
    </row>
    <row r="113" spans="1:20" x14ac:dyDescent="0.25">
      <c r="B113" s="70"/>
      <c r="C113" s="70"/>
      <c r="F113" s="13"/>
      <c r="H113" s="14">
        <f>COUNTIF(H108:H109,"O")</f>
        <v>0</v>
      </c>
      <c r="I113" s="14">
        <f>COUNTIF(H108:H109,"N")</f>
        <v>2</v>
      </c>
      <c r="J113" s="14">
        <f>COUNTIF(H108:H109,"F")</f>
        <v>0</v>
      </c>
      <c r="K113" s="14">
        <f>COUNTIF(H108:H109,"R")</f>
        <v>0</v>
      </c>
      <c r="L113" s="14">
        <f>SUM(H113:K113)</f>
        <v>2</v>
      </c>
      <c r="M113" s="15">
        <f>(K113+I113)/L113</f>
        <v>1</v>
      </c>
      <c r="O113" s="14">
        <f>COUNTIF(J108:J109,"O")</f>
        <v>0</v>
      </c>
      <c r="P113" s="14">
        <f>COUNTIF(J108:J109,"N")</f>
        <v>0</v>
      </c>
      <c r="Q113" s="14">
        <f>COUNTIF(J108:J109,"F")</f>
        <v>0</v>
      </c>
      <c r="R113" s="14">
        <f>COUNTIF(J108:J109,"R")</f>
        <v>2</v>
      </c>
      <c r="S113" s="14">
        <f>SUM(O113:R113)</f>
        <v>2</v>
      </c>
      <c r="T113" s="15">
        <f>(R113+P113)/S113</f>
        <v>1</v>
      </c>
    </row>
    <row r="114" spans="1:20" x14ac:dyDescent="0.25">
      <c r="B114" s="70"/>
      <c r="C114" s="70"/>
      <c r="F114" s="13"/>
      <c r="H114" s="46"/>
      <c r="J114" s="46"/>
      <c r="L114" s="46"/>
      <c r="O114"/>
      <c r="Q114"/>
    </row>
    <row r="115" spans="1:20" x14ac:dyDescent="0.25">
      <c r="B115" s="70"/>
      <c r="C115" s="70"/>
      <c r="F115" s="13"/>
      <c r="H115" s="71" t="s">
        <v>22</v>
      </c>
      <c r="I115" s="71"/>
      <c r="J115" s="71"/>
      <c r="K115" s="71"/>
      <c r="L115" s="71"/>
      <c r="M115" s="71"/>
      <c r="O115" s="73" t="s">
        <v>83</v>
      </c>
      <c r="P115" s="73"/>
      <c r="Q115" s="73"/>
      <c r="R115" s="73"/>
      <c r="S115" s="73"/>
      <c r="T115" s="73"/>
    </row>
    <row r="116" spans="1:20" x14ac:dyDescent="0.25">
      <c r="B116" s="70"/>
      <c r="C116" s="70"/>
      <c r="F116" s="13"/>
      <c r="H116" s="16" t="s">
        <v>4</v>
      </c>
      <c r="I116" s="16" t="s">
        <v>14</v>
      </c>
      <c r="J116" s="16" t="s">
        <v>15</v>
      </c>
      <c r="K116" s="16" t="s">
        <v>21</v>
      </c>
      <c r="L116" s="16" t="s">
        <v>16</v>
      </c>
      <c r="M116" s="16" t="s">
        <v>17</v>
      </c>
      <c r="O116" s="16" t="s">
        <v>4</v>
      </c>
      <c r="P116" s="16" t="s">
        <v>14</v>
      </c>
      <c r="Q116" s="16" t="s">
        <v>15</v>
      </c>
      <c r="R116" s="16" t="s">
        <v>21</v>
      </c>
      <c r="S116" s="16" t="s">
        <v>16</v>
      </c>
      <c r="T116" s="16" t="s">
        <v>17</v>
      </c>
    </row>
    <row r="117" spans="1:20" x14ac:dyDescent="0.25">
      <c r="B117" s="70"/>
      <c r="C117" s="70"/>
      <c r="F117" s="13"/>
      <c r="H117" s="14">
        <f>H113+O113+O117</f>
        <v>0</v>
      </c>
      <c r="I117" s="14">
        <f>I113+P113+P117</f>
        <v>2</v>
      </c>
      <c r="J117" s="14">
        <f>J113+Q113+Q117</f>
        <v>0</v>
      </c>
      <c r="K117" s="14">
        <f>K113+R113+R117</f>
        <v>4</v>
      </c>
      <c r="L117" s="14">
        <f>SUM(H117:K117)</f>
        <v>6</v>
      </c>
      <c r="M117" s="15">
        <f>(K117+I117)/L117</f>
        <v>1</v>
      </c>
      <c r="O117" s="14">
        <f>COUNTIF(L108:L109,"O")</f>
        <v>0</v>
      </c>
      <c r="P117" s="14">
        <f>COUNTIF(J111:J113,"N")</f>
        <v>0</v>
      </c>
      <c r="Q117" s="14">
        <f>COUNTIF(L108:L109,"F")</f>
        <v>0</v>
      </c>
      <c r="R117" s="14">
        <f>COUNTIF(L108:L109,"R")</f>
        <v>2</v>
      </c>
      <c r="S117" s="14">
        <f>SUM(O117:R117)</f>
        <v>2</v>
      </c>
      <c r="T117" s="15">
        <f>(R117+P117)/S117</f>
        <v>1</v>
      </c>
    </row>
    <row r="118" spans="1:20" x14ac:dyDescent="0.25">
      <c r="B118" s="52"/>
      <c r="C118" s="52"/>
      <c r="F118" s="13"/>
      <c r="H118" s="61"/>
      <c r="I118" s="61"/>
      <c r="J118" s="61"/>
      <c r="K118" s="61"/>
      <c r="L118" s="61"/>
      <c r="M118" s="62"/>
      <c r="O118" s="61"/>
      <c r="P118" s="61"/>
      <c r="Q118" s="61"/>
      <c r="R118" s="61"/>
      <c r="S118" s="61"/>
      <c r="T118" s="62"/>
    </row>
    <row r="119" spans="1:20" ht="18.75" x14ac:dyDescent="0.3">
      <c r="A119" s="74" t="s">
        <v>144</v>
      </c>
      <c r="B119" s="74"/>
      <c r="C119" s="74"/>
      <c r="D119" s="74"/>
      <c r="E119" s="74"/>
      <c r="F119" s="74"/>
      <c r="G119" s="75"/>
      <c r="H119" s="76" t="s">
        <v>26</v>
      </c>
      <c r="I119" s="77"/>
      <c r="J119" s="76" t="s">
        <v>27</v>
      </c>
      <c r="K119" s="77"/>
      <c r="L119" s="76" t="s">
        <v>28</v>
      </c>
      <c r="M119" s="77"/>
      <c r="O119" s="63"/>
      <c r="Q119" s="63"/>
    </row>
    <row r="120" spans="1:20" x14ac:dyDescent="0.25">
      <c r="A120" s="66" t="s">
        <v>0</v>
      </c>
      <c r="B120" s="79" t="s">
        <v>29</v>
      </c>
      <c r="C120" s="79"/>
      <c r="D120" s="66" t="s">
        <v>1</v>
      </c>
      <c r="E120" s="66" t="s">
        <v>18</v>
      </c>
      <c r="F120" s="66" t="s">
        <v>2</v>
      </c>
      <c r="G120" s="66" t="s">
        <v>3</v>
      </c>
      <c r="H120" s="64" t="s">
        <v>5</v>
      </c>
      <c r="I120" s="64" t="s">
        <v>6</v>
      </c>
      <c r="J120" s="64" t="s">
        <v>5</v>
      </c>
      <c r="K120" s="64" t="s">
        <v>6</v>
      </c>
      <c r="L120" s="64" t="s">
        <v>5</v>
      </c>
      <c r="M120" s="64" t="s">
        <v>6</v>
      </c>
      <c r="O120" s="63"/>
      <c r="Q120" s="63"/>
    </row>
    <row r="121" spans="1:20" ht="180" x14ac:dyDescent="0.25">
      <c r="A121" s="65">
        <v>20</v>
      </c>
      <c r="B121" s="80" t="s">
        <v>145</v>
      </c>
      <c r="C121" s="80"/>
      <c r="D121" s="50" t="s">
        <v>147</v>
      </c>
      <c r="E121" s="32" t="s">
        <v>96</v>
      </c>
      <c r="F121" s="29" t="s">
        <v>146</v>
      </c>
      <c r="G121" s="65" t="s">
        <v>32</v>
      </c>
      <c r="H121" s="31" t="s">
        <v>8</v>
      </c>
      <c r="I121" s="31"/>
      <c r="J121" s="31" t="s">
        <v>12</v>
      </c>
      <c r="K121" s="31"/>
      <c r="L121" s="31" t="s">
        <v>12</v>
      </c>
      <c r="M121" s="31" t="s">
        <v>157</v>
      </c>
      <c r="O121" s="63"/>
      <c r="Q121" s="63"/>
    </row>
    <row r="122" spans="1:20" x14ac:dyDescent="0.25">
      <c r="B122" s="70"/>
      <c r="C122" s="70"/>
      <c r="F122" s="13"/>
      <c r="H122" s="63"/>
      <c r="J122" s="63"/>
      <c r="L122" s="63"/>
      <c r="O122" s="63"/>
      <c r="Q122" s="63"/>
    </row>
    <row r="123" spans="1:20" x14ac:dyDescent="0.25">
      <c r="B123" s="70"/>
      <c r="C123" s="70"/>
      <c r="F123" s="13"/>
      <c r="H123" s="73" t="s">
        <v>19</v>
      </c>
      <c r="I123" s="73"/>
      <c r="J123" s="73"/>
      <c r="K123" s="73"/>
      <c r="L123" s="73"/>
      <c r="M123" s="73"/>
      <c r="O123" s="73" t="s">
        <v>82</v>
      </c>
      <c r="P123" s="73"/>
      <c r="Q123" s="73"/>
      <c r="R123" s="73"/>
      <c r="S123" s="73"/>
      <c r="T123" s="73"/>
    </row>
    <row r="124" spans="1:20" ht="75" customHeight="1" x14ac:dyDescent="0.25">
      <c r="B124" s="70"/>
      <c r="C124" s="70"/>
      <c r="E124" s="13" t="s">
        <v>148</v>
      </c>
      <c r="F124" s="13"/>
      <c r="H124" s="16" t="s">
        <v>4</v>
      </c>
      <c r="I124" s="16" t="s">
        <v>14</v>
      </c>
      <c r="J124" s="16" t="s">
        <v>15</v>
      </c>
      <c r="K124" s="16" t="s">
        <v>21</v>
      </c>
      <c r="L124" s="16" t="s">
        <v>16</v>
      </c>
      <c r="M124" s="16" t="s">
        <v>17</v>
      </c>
      <c r="O124" s="16" t="s">
        <v>4</v>
      </c>
      <c r="P124" s="16" t="s">
        <v>14</v>
      </c>
      <c r="Q124" s="16" t="s">
        <v>15</v>
      </c>
      <c r="R124" s="16" t="s">
        <v>21</v>
      </c>
      <c r="S124" s="16" t="s">
        <v>16</v>
      </c>
      <c r="T124" s="16" t="s">
        <v>17</v>
      </c>
    </row>
    <row r="125" spans="1:20" x14ac:dyDescent="0.25">
      <c r="B125" s="70"/>
      <c r="C125" s="70"/>
      <c r="F125" s="13"/>
      <c r="H125" s="14">
        <f>COUNTIF(H121:H121,"O")</f>
        <v>0</v>
      </c>
      <c r="I125" s="14">
        <f>COUNTIF(H121:H121,"N")</f>
        <v>1</v>
      </c>
      <c r="J125" s="14">
        <f>COUNTIF(H121:H121,"F")</f>
        <v>0</v>
      </c>
      <c r="K125" s="14">
        <f>COUNTIF(H121:H121,"R")</f>
        <v>0</v>
      </c>
      <c r="L125" s="14">
        <f>SUM(H125:K125)</f>
        <v>1</v>
      </c>
      <c r="M125" s="15">
        <f>(K125+I125)/L125</f>
        <v>1</v>
      </c>
      <c r="O125" s="14">
        <f>COUNTIF(J121:J121,"O")</f>
        <v>0</v>
      </c>
      <c r="P125" s="14">
        <f>COUNTIF(J121:J121,"N")</f>
        <v>0</v>
      </c>
      <c r="Q125" s="14">
        <f>COUNTIF(J121:J121,"F")</f>
        <v>0</v>
      </c>
      <c r="R125" s="14">
        <f>COUNTIF(J121:J121,"R")</f>
        <v>1</v>
      </c>
      <c r="S125" s="14">
        <f>SUM(O125:R125)</f>
        <v>1</v>
      </c>
      <c r="T125" s="15">
        <f>(R125+P125)/S125</f>
        <v>1</v>
      </c>
    </row>
    <row r="126" spans="1:20" x14ac:dyDescent="0.25">
      <c r="B126" s="70"/>
      <c r="C126" s="70"/>
      <c r="F126" s="13"/>
      <c r="H126" s="63"/>
      <c r="J126" s="63"/>
      <c r="L126" s="63"/>
      <c r="O126"/>
      <c r="Q126"/>
    </row>
    <row r="127" spans="1:20" x14ac:dyDescent="0.25">
      <c r="B127" s="70"/>
      <c r="C127" s="70"/>
      <c r="F127" s="13"/>
      <c r="H127" s="71" t="s">
        <v>22</v>
      </c>
      <c r="I127" s="71"/>
      <c r="J127" s="71"/>
      <c r="K127" s="71"/>
      <c r="L127" s="71"/>
      <c r="M127" s="71"/>
      <c r="O127" s="73" t="s">
        <v>83</v>
      </c>
      <c r="P127" s="73"/>
      <c r="Q127" s="73"/>
      <c r="R127" s="73"/>
      <c r="S127" s="73"/>
      <c r="T127" s="73"/>
    </row>
    <row r="128" spans="1:20" x14ac:dyDescent="0.25">
      <c r="B128" s="70"/>
      <c r="C128" s="70"/>
      <c r="F128" s="13"/>
      <c r="H128" s="16" t="s">
        <v>4</v>
      </c>
      <c r="I128" s="16" t="s">
        <v>14</v>
      </c>
      <c r="J128" s="16" t="s">
        <v>15</v>
      </c>
      <c r="K128" s="16" t="s">
        <v>21</v>
      </c>
      <c r="L128" s="16" t="s">
        <v>16</v>
      </c>
      <c r="M128" s="16" t="s">
        <v>17</v>
      </c>
      <c r="O128" s="16" t="s">
        <v>4</v>
      </c>
      <c r="P128" s="16" t="s">
        <v>14</v>
      </c>
      <c r="Q128" s="16" t="s">
        <v>15</v>
      </c>
      <c r="R128" s="16" t="s">
        <v>21</v>
      </c>
      <c r="S128" s="16" t="s">
        <v>16</v>
      </c>
      <c r="T128" s="16" t="s">
        <v>17</v>
      </c>
    </row>
    <row r="129" spans="1:20" x14ac:dyDescent="0.25">
      <c r="B129" s="70"/>
      <c r="C129" s="70"/>
      <c r="F129" s="13"/>
      <c r="H129" s="14">
        <f>H125+O125+O129</f>
        <v>0</v>
      </c>
      <c r="I129" s="14">
        <f>I125+P125+P129</f>
        <v>1</v>
      </c>
      <c r="J129" s="14">
        <f>J125+Q125+Q129</f>
        <v>0</v>
      </c>
      <c r="K129" s="14">
        <f>K125+R125+R129</f>
        <v>2</v>
      </c>
      <c r="L129" s="14">
        <f>SUM(H129:K129)</f>
        <v>3</v>
      </c>
      <c r="M129" s="15">
        <f>(K129+I129)/L129</f>
        <v>1</v>
      </c>
      <c r="O129" s="14">
        <f>COUNTIF(L121:L121,"O")</f>
        <v>0</v>
      </c>
      <c r="P129" s="14">
        <f>COUNTIF(J123:J125,"N")</f>
        <v>0</v>
      </c>
      <c r="Q129" s="14">
        <f>COUNTIF(L121:L121,"F")</f>
        <v>0</v>
      </c>
      <c r="R129" s="14">
        <f>COUNTIF(L121:L121,"R")</f>
        <v>1</v>
      </c>
      <c r="S129" s="14">
        <f>SUM(O129:R129)</f>
        <v>1</v>
      </c>
      <c r="T129" s="15">
        <f>(R129+P129)/S129</f>
        <v>1</v>
      </c>
    </row>
    <row r="130" spans="1:20" x14ac:dyDescent="0.25">
      <c r="B130" s="63"/>
      <c r="C130" s="63"/>
      <c r="F130" s="13"/>
      <c r="H130" s="61"/>
      <c r="I130" s="61"/>
      <c r="J130" s="61"/>
      <c r="K130" s="61"/>
      <c r="L130" s="61"/>
      <c r="M130" s="62"/>
      <c r="O130" s="61"/>
      <c r="P130" s="61"/>
      <c r="Q130" s="61"/>
      <c r="R130" s="61"/>
      <c r="S130" s="61"/>
      <c r="T130" s="62"/>
    </row>
    <row r="131" spans="1:20" ht="18.75" x14ac:dyDescent="0.3">
      <c r="A131" s="74" t="s">
        <v>102</v>
      </c>
      <c r="B131" s="74"/>
      <c r="C131" s="74"/>
      <c r="D131" s="74"/>
      <c r="E131" s="74"/>
      <c r="F131" s="74"/>
      <c r="G131" s="75"/>
      <c r="H131" s="76" t="s">
        <v>26</v>
      </c>
      <c r="I131" s="77"/>
      <c r="J131" s="76" t="s">
        <v>27</v>
      </c>
      <c r="K131" s="77"/>
      <c r="L131" s="76" t="s">
        <v>28</v>
      </c>
      <c r="M131" s="77"/>
      <c r="O131" s="52"/>
      <c r="Q131" s="52"/>
    </row>
    <row r="132" spans="1:20" x14ac:dyDescent="0.25">
      <c r="A132" s="55" t="s">
        <v>0</v>
      </c>
      <c r="B132" s="79" t="s">
        <v>29</v>
      </c>
      <c r="C132" s="79"/>
      <c r="D132" s="55" t="s">
        <v>1</v>
      </c>
      <c r="E132" s="55" t="s">
        <v>18</v>
      </c>
      <c r="F132" s="55" t="s">
        <v>2</v>
      </c>
      <c r="G132" s="55" t="s">
        <v>3</v>
      </c>
      <c r="H132" s="53" t="s">
        <v>5</v>
      </c>
      <c r="I132" s="53" t="s">
        <v>6</v>
      </c>
      <c r="J132" s="53" t="s">
        <v>5</v>
      </c>
      <c r="K132" s="53" t="s">
        <v>6</v>
      </c>
      <c r="L132" s="53" t="s">
        <v>5</v>
      </c>
      <c r="M132" s="53" t="s">
        <v>6</v>
      </c>
      <c r="O132" s="52"/>
      <c r="Q132" s="52"/>
    </row>
    <row r="133" spans="1:20" ht="90" x14ac:dyDescent="0.25">
      <c r="A133" s="54">
        <v>21</v>
      </c>
      <c r="B133" s="80" t="s">
        <v>104</v>
      </c>
      <c r="C133" s="80"/>
      <c r="D133" s="50" t="s">
        <v>106</v>
      </c>
      <c r="E133" s="32" t="s">
        <v>107</v>
      </c>
      <c r="F133" s="29" t="s">
        <v>108</v>
      </c>
      <c r="G133" s="54" t="s">
        <v>32</v>
      </c>
      <c r="H133" s="31" t="s">
        <v>8</v>
      </c>
      <c r="I133" s="31"/>
      <c r="J133" s="31" t="s">
        <v>12</v>
      </c>
      <c r="K133" s="31"/>
      <c r="L133" s="31" t="s">
        <v>12</v>
      </c>
      <c r="M133" s="31"/>
      <c r="O133" s="52"/>
      <c r="Q133" s="52"/>
    </row>
    <row r="134" spans="1:20" ht="150" x14ac:dyDescent="0.25">
      <c r="A134" s="54">
        <v>22</v>
      </c>
      <c r="B134" s="81" t="s">
        <v>104</v>
      </c>
      <c r="C134" s="81"/>
      <c r="D134" s="50" t="s">
        <v>111</v>
      </c>
      <c r="E134" s="32" t="s">
        <v>109</v>
      </c>
      <c r="F134" s="29" t="s">
        <v>110</v>
      </c>
      <c r="G134" s="54" t="s">
        <v>32</v>
      </c>
      <c r="H134" s="31" t="s">
        <v>8</v>
      </c>
      <c r="I134" s="31"/>
      <c r="J134" s="31" t="s">
        <v>12</v>
      </c>
      <c r="K134" s="31"/>
      <c r="L134" s="31" t="s">
        <v>12</v>
      </c>
      <c r="M134" s="31"/>
      <c r="O134" s="52"/>
      <c r="Q134" s="52"/>
    </row>
    <row r="135" spans="1:20" x14ac:dyDescent="0.25">
      <c r="B135" s="70"/>
      <c r="C135" s="70"/>
      <c r="F135" s="13"/>
      <c r="H135" s="52"/>
      <c r="J135" s="52"/>
      <c r="L135" s="52"/>
      <c r="O135" s="52"/>
      <c r="Q135" s="52"/>
    </row>
    <row r="136" spans="1:20" x14ac:dyDescent="0.25">
      <c r="B136" s="70"/>
      <c r="C136" s="70"/>
      <c r="F136" s="13"/>
      <c r="H136" s="73" t="s">
        <v>19</v>
      </c>
      <c r="I136" s="73"/>
      <c r="J136" s="73"/>
      <c r="K136" s="73"/>
      <c r="L136" s="73"/>
      <c r="M136" s="73"/>
      <c r="O136" s="73" t="s">
        <v>82</v>
      </c>
      <c r="P136" s="73"/>
      <c r="Q136" s="73"/>
      <c r="R136" s="73"/>
      <c r="S136" s="73"/>
      <c r="T136" s="73"/>
    </row>
    <row r="137" spans="1:20" x14ac:dyDescent="0.25">
      <c r="B137" s="70"/>
      <c r="C137" s="70"/>
      <c r="F137" s="13"/>
      <c r="H137" s="16" t="s">
        <v>4</v>
      </c>
      <c r="I137" s="16" t="s">
        <v>14</v>
      </c>
      <c r="J137" s="16" t="s">
        <v>15</v>
      </c>
      <c r="K137" s="16" t="s">
        <v>21</v>
      </c>
      <c r="L137" s="16" t="s">
        <v>16</v>
      </c>
      <c r="M137" s="16" t="s">
        <v>17</v>
      </c>
      <c r="O137" s="16" t="s">
        <v>4</v>
      </c>
      <c r="P137" s="16" t="s">
        <v>14</v>
      </c>
      <c r="Q137" s="16" t="s">
        <v>15</v>
      </c>
      <c r="R137" s="16" t="s">
        <v>21</v>
      </c>
      <c r="S137" s="16" t="s">
        <v>16</v>
      </c>
      <c r="T137" s="16" t="s">
        <v>17</v>
      </c>
    </row>
    <row r="138" spans="1:20" x14ac:dyDescent="0.25">
      <c r="B138" s="70"/>
      <c r="C138" s="70"/>
      <c r="F138" s="13"/>
      <c r="H138" s="14">
        <f>COUNTIF(H133:H134,"O")</f>
        <v>0</v>
      </c>
      <c r="I138" s="14">
        <f>COUNTIF(H133:H134,"N")</f>
        <v>2</v>
      </c>
      <c r="J138" s="14">
        <f>COUNTIF(H133:H134,"F")</f>
        <v>0</v>
      </c>
      <c r="K138" s="14">
        <f>COUNTIF(H133:H134,"R")</f>
        <v>0</v>
      </c>
      <c r="L138" s="14">
        <f>SUM(H138:K138)</f>
        <v>2</v>
      </c>
      <c r="M138" s="15">
        <f>(K138+I138)/L138</f>
        <v>1</v>
      </c>
      <c r="O138" s="14">
        <f>COUNTIF(J133:J134,"O")</f>
        <v>0</v>
      </c>
      <c r="P138" s="14">
        <f>COUNTIF(J133:J134,"N")</f>
        <v>0</v>
      </c>
      <c r="Q138" s="14">
        <f>COUNTIF(J133:J134,"F")</f>
        <v>0</v>
      </c>
      <c r="R138" s="14">
        <f>COUNTIF(J133:J134,"R")</f>
        <v>2</v>
      </c>
      <c r="S138" s="14">
        <f>SUM(O138:R138)</f>
        <v>2</v>
      </c>
      <c r="T138" s="15">
        <f>(R138+P138)/S138</f>
        <v>1</v>
      </c>
    </row>
    <row r="139" spans="1:20" x14ac:dyDescent="0.25">
      <c r="B139" s="70"/>
      <c r="C139" s="70"/>
      <c r="F139" s="13"/>
      <c r="H139" s="52"/>
      <c r="J139" s="52"/>
      <c r="L139" s="52"/>
      <c r="O139"/>
      <c r="Q139"/>
    </row>
    <row r="140" spans="1:20" x14ac:dyDescent="0.25">
      <c r="B140" s="70"/>
      <c r="C140" s="70"/>
      <c r="F140" s="13"/>
      <c r="H140" s="71" t="s">
        <v>22</v>
      </c>
      <c r="I140" s="71"/>
      <c r="J140" s="71"/>
      <c r="K140" s="71"/>
      <c r="L140" s="71"/>
      <c r="M140" s="71"/>
      <c r="O140" s="73" t="s">
        <v>83</v>
      </c>
      <c r="P140" s="73"/>
      <c r="Q140" s="73"/>
      <c r="R140" s="73"/>
      <c r="S140" s="73"/>
      <c r="T140" s="73"/>
    </row>
    <row r="141" spans="1:20" x14ac:dyDescent="0.25">
      <c r="B141" s="70"/>
      <c r="C141" s="70"/>
      <c r="F141" s="13"/>
      <c r="H141" s="16" t="s">
        <v>4</v>
      </c>
      <c r="I141" s="16" t="s">
        <v>14</v>
      </c>
      <c r="J141" s="16" t="s">
        <v>15</v>
      </c>
      <c r="K141" s="16" t="s">
        <v>21</v>
      </c>
      <c r="L141" s="16" t="s">
        <v>16</v>
      </c>
      <c r="M141" s="16" t="s">
        <v>17</v>
      </c>
      <c r="O141" s="16" t="s">
        <v>4</v>
      </c>
      <c r="P141" s="16" t="s">
        <v>14</v>
      </c>
      <c r="Q141" s="16" t="s">
        <v>15</v>
      </c>
      <c r="R141" s="16" t="s">
        <v>21</v>
      </c>
      <c r="S141" s="16" t="s">
        <v>16</v>
      </c>
      <c r="T141" s="16" t="s">
        <v>17</v>
      </c>
    </row>
    <row r="142" spans="1:20" x14ac:dyDescent="0.25">
      <c r="B142" s="70"/>
      <c r="C142" s="70"/>
      <c r="F142" s="13"/>
      <c r="H142" s="14">
        <f>H138+O138+O142</f>
        <v>0</v>
      </c>
      <c r="I142" s="14">
        <f>I138+P138+P142</f>
        <v>2</v>
      </c>
      <c r="J142" s="14">
        <f>J138+Q138+Q142</f>
        <v>0</v>
      </c>
      <c r="K142" s="14">
        <f>K138+R138+R142</f>
        <v>4</v>
      </c>
      <c r="L142" s="14">
        <f>SUM(H142:K142)</f>
        <v>6</v>
      </c>
      <c r="M142" s="15">
        <f>(K142+I142)/L142</f>
        <v>1</v>
      </c>
      <c r="O142" s="14">
        <f>COUNTIF(L133:L134,"O")</f>
        <v>0</v>
      </c>
      <c r="P142" s="14">
        <f>COUNTIF(J136:J138,"N")</f>
        <v>0</v>
      </c>
      <c r="Q142" s="14">
        <f>COUNTIF(L133:L134,"F")</f>
        <v>0</v>
      </c>
      <c r="R142" s="14">
        <f>COUNTIF(L133:L134,"R")</f>
        <v>2</v>
      </c>
      <c r="S142" s="14">
        <f>SUM(O142:R142)</f>
        <v>2</v>
      </c>
      <c r="T142" s="15">
        <f>(R142+P142)/S142</f>
        <v>1</v>
      </c>
    </row>
    <row r="143" spans="1:20" x14ac:dyDescent="0.25">
      <c r="A143" s="40"/>
      <c r="B143" s="72"/>
      <c r="C143" s="72"/>
      <c r="D143" s="40"/>
      <c r="E143" s="40"/>
      <c r="F143" s="41"/>
      <c r="G143" s="40"/>
      <c r="H143" s="45"/>
      <c r="I143" s="40"/>
      <c r="J143" s="45"/>
      <c r="K143" s="40"/>
      <c r="L143" s="45"/>
      <c r="M143" s="40"/>
      <c r="N143" s="40"/>
      <c r="O143" s="46"/>
      <c r="Q143" s="46"/>
    </row>
    <row r="144" spans="1:20" ht="18.75" x14ac:dyDescent="0.3">
      <c r="A144" s="74" t="s">
        <v>113</v>
      </c>
      <c r="B144" s="74"/>
      <c r="C144" s="74"/>
      <c r="D144" s="74"/>
      <c r="E144" s="74"/>
      <c r="F144" s="74"/>
      <c r="G144" s="75"/>
      <c r="H144" s="76" t="s">
        <v>26</v>
      </c>
      <c r="I144" s="77"/>
      <c r="J144" s="76" t="s">
        <v>27</v>
      </c>
      <c r="K144" s="77"/>
      <c r="L144" s="76" t="s">
        <v>28</v>
      </c>
      <c r="M144" s="77"/>
      <c r="O144" s="52"/>
      <c r="Q144" s="52"/>
    </row>
    <row r="145" spans="1:20" x14ac:dyDescent="0.25">
      <c r="A145" s="55" t="s">
        <v>0</v>
      </c>
      <c r="B145" s="79" t="s">
        <v>29</v>
      </c>
      <c r="C145" s="79"/>
      <c r="D145" s="55" t="s">
        <v>1</v>
      </c>
      <c r="E145" s="55" t="s">
        <v>18</v>
      </c>
      <c r="F145" s="55" t="s">
        <v>2</v>
      </c>
      <c r="G145" s="55" t="s">
        <v>3</v>
      </c>
      <c r="H145" s="53" t="s">
        <v>5</v>
      </c>
      <c r="I145" s="53" t="s">
        <v>6</v>
      </c>
      <c r="J145" s="53" t="s">
        <v>5</v>
      </c>
      <c r="K145" s="53" t="s">
        <v>6</v>
      </c>
      <c r="L145" s="53" t="s">
        <v>5</v>
      </c>
      <c r="M145" s="53" t="s">
        <v>6</v>
      </c>
      <c r="O145" s="52"/>
      <c r="Q145" s="52"/>
    </row>
    <row r="146" spans="1:20" ht="105" x14ac:dyDescent="0.25">
      <c r="A146" s="54">
        <v>23</v>
      </c>
      <c r="B146" s="80" t="s">
        <v>112</v>
      </c>
      <c r="C146" s="80"/>
      <c r="D146" s="50" t="s">
        <v>118</v>
      </c>
      <c r="E146" s="32" t="s">
        <v>116</v>
      </c>
      <c r="F146" s="29" t="s">
        <v>117</v>
      </c>
      <c r="G146" s="54" t="s">
        <v>32</v>
      </c>
      <c r="H146" s="31" t="s">
        <v>8</v>
      </c>
      <c r="I146" s="31"/>
      <c r="J146" s="31" t="s">
        <v>12</v>
      </c>
      <c r="K146" s="31"/>
      <c r="L146" s="31" t="s">
        <v>12</v>
      </c>
      <c r="M146" s="31"/>
      <c r="O146" s="52"/>
      <c r="Q146" s="52"/>
    </row>
    <row r="147" spans="1:20" ht="105" x14ac:dyDescent="0.25">
      <c r="A147" s="54">
        <v>24</v>
      </c>
      <c r="B147" s="81" t="s">
        <v>112</v>
      </c>
      <c r="C147" s="81"/>
      <c r="D147" s="50" t="s">
        <v>118</v>
      </c>
      <c r="E147" s="32" t="s">
        <v>116</v>
      </c>
      <c r="F147" s="29" t="s">
        <v>119</v>
      </c>
      <c r="G147" s="54" t="s">
        <v>32</v>
      </c>
      <c r="H147" s="31" t="s">
        <v>8</v>
      </c>
      <c r="I147" s="31"/>
      <c r="J147" s="31" t="s">
        <v>12</v>
      </c>
      <c r="K147" s="31"/>
      <c r="L147" s="31" t="s">
        <v>12</v>
      </c>
      <c r="M147" s="31"/>
      <c r="O147" s="52"/>
      <c r="Q147" s="52"/>
    </row>
    <row r="148" spans="1:20" x14ac:dyDescent="0.25">
      <c r="B148" s="70"/>
      <c r="C148" s="70"/>
      <c r="F148" s="13"/>
      <c r="H148" s="52"/>
      <c r="J148" s="52"/>
      <c r="L148" s="52"/>
      <c r="O148" s="52"/>
      <c r="Q148" s="52"/>
    </row>
    <row r="149" spans="1:20" x14ac:dyDescent="0.25">
      <c r="B149" s="70"/>
      <c r="C149" s="70"/>
      <c r="F149" s="13"/>
      <c r="H149" s="73" t="s">
        <v>19</v>
      </c>
      <c r="I149" s="73"/>
      <c r="J149" s="73"/>
      <c r="K149" s="73"/>
      <c r="L149" s="73"/>
      <c r="M149" s="73"/>
      <c r="O149" s="73" t="s">
        <v>82</v>
      </c>
      <c r="P149" s="73"/>
      <c r="Q149" s="73"/>
      <c r="R149" s="73"/>
      <c r="S149" s="73"/>
      <c r="T149" s="73"/>
    </row>
    <row r="150" spans="1:20" x14ac:dyDescent="0.25">
      <c r="B150" s="70"/>
      <c r="C150" s="70"/>
      <c r="F150" s="13"/>
      <c r="H150" s="16" t="s">
        <v>4</v>
      </c>
      <c r="I150" s="16" t="s">
        <v>14</v>
      </c>
      <c r="J150" s="16" t="s">
        <v>15</v>
      </c>
      <c r="K150" s="16" t="s">
        <v>21</v>
      </c>
      <c r="L150" s="16" t="s">
        <v>16</v>
      </c>
      <c r="M150" s="16" t="s">
        <v>17</v>
      </c>
      <c r="O150" s="16" t="s">
        <v>4</v>
      </c>
      <c r="P150" s="16" t="s">
        <v>14</v>
      </c>
      <c r="Q150" s="16" t="s">
        <v>15</v>
      </c>
      <c r="R150" s="16" t="s">
        <v>21</v>
      </c>
      <c r="S150" s="16" t="s">
        <v>16</v>
      </c>
      <c r="T150" s="16" t="s">
        <v>17</v>
      </c>
    </row>
    <row r="151" spans="1:20" x14ac:dyDescent="0.25">
      <c r="B151" s="70"/>
      <c r="C151" s="70"/>
      <c r="F151" s="13"/>
      <c r="H151" s="14">
        <f>COUNTIF(H146:H147,"O")</f>
        <v>0</v>
      </c>
      <c r="I151" s="14">
        <f>COUNTIF(H146:H147,"N")</f>
        <v>2</v>
      </c>
      <c r="J151" s="14">
        <f>COUNTIF(H146:H147,"F")</f>
        <v>0</v>
      </c>
      <c r="K151" s="14">
        <f>COUNTIF(H146:H147,"R")</f>
        <v>0</v>
      </c>
      <c r="L151" s="14">
        <f>SUM(H151:K151)</f>
        <v>2</v>
      </c>
      <c r="M151" s="15">
        <f>(K151+I151)/L151</f>
        <v>1</v>
      </c>
      <c r="O151" s="14">
        <f>COUNTIF(J146:J147,"O")</f>
        <v>0</v>
      </c>
      <c r="P151" s="14">
        <f>COUNTIF(J146:J147,"N")</f>
        <v>0</v>
      </c>
      <c r="Q151" s="14">
        <f>COUNTIF(J146:J147,"F")</f>
        <v>0</v>
      </c>
      <c r="R151" s="14">
        <f>COUNTIF(J146:J147,"R")</f>
        <v>2</v>
      </c>
      <c r="S151" s="14">
        <f>SUM(O151:R151)</f>
        <v>2</v>
      </c>
      <c r="T151" s="15">
        <f>(R151+P151)/S151</f>
        <v>1</v>
      </c>
    </row>
    <row r="152" spans="1:20" x14ac:dyDescent="0.25">
      <c r="B152" s="70"/>
      <c r="C152" s="70"/>
      <c r="F152" s="13"/>
      <c r="H152" s="52"/>
      <c r="J152" s="52"/>
      <c r="L152" s="52"/>
      <c r="O152"/>
      <c r="Q152"/>
    </row>
    <row r="153" spans="1:20" x14ac:dyDescent="0.25">
      <c r="B153" s="70"/>
      <c r="C153" s="70"/>
      <c r="F153" s="13"/>
      <c r="H153" s="71" t="s">
        <v>22</v>
      </c>
      <c r="I153" s="71"/>
      <c r="J153" s="71"/>
      <c r="K153" s="71"/>
      <c r="L153" s="71"/>
      <c r="M153" s="71"/>
      <c r="O153" s="73" t="s">
        <v>83</v>
      </c>
      <c r="P153" s="73"/>
      <c r="Q153" s="73"/>
      <c r="R153" s="73"/>
      <c r="S153" s="73"/>
      <c r="T153" s="73"/>
    </row>
    <row r="154" spans="1:20" x14ac:dyDescent="0.25">
      <c r="B154" s="70"/>
      <c r="C154" s="70"/>
      <c r="F154" s="13"/>
      <c r="H154" s="16" t="s">
        <v>4</v>
      </c>
      <c r="I154" s="16" t="s">
        <v>14</v>
      </c>
      <c r="J154" s="16" t="s">
        <v>15</v>
      </c>
      <c r="K154" s="16" t="s">
        <v>21</v>
      </c>
      <c r="L154" s="16" t="s">
        <v>16</v>
      </c>
      <c r="M154" s="16" t="s">
        <v>17</v>
      </c>
      <c r="O154" s="16" t="s">
        <v>4</v>
      </c>
      <c r="P154" s="16" t="s">
        <v>14</v>
      </c>
      <c r="Q154" s="16" t="s">
        <v>15</v>
      </c>
      <c r="R154" s="16" t="s">
        <v>21</v>
      </c>
      <c r="S154" s="16" t="s">
        <v>16</v>
      </c>
      <c r="T154" s="16" t="s">
        <v>17</v>
      </c>
    </row>
    <row r="155" spans="1:20" x14ac:dyDescent="0.25">
      <c r="B155" s="70"/>
      <c r="C155" s="70"/>
      <c r="F155" s="13"/>
      <c r="H155" s="14">
        <f>H151+O151+O155</f>
        <v>0</v>
      </c>
      <c r="I155" s="14">
        <f>I151+P151+P155</f>
        <v>2</v>
      </c>
      <c r="J155" s="14">
        <f>J151+Q151+Q155</f>
        <v>0</v>
      </c>
      <c r="K155" s="14">
        <f>K151+R151+R155</f>
        <v>4</v>
      </c>
      <c r="L155" s="14">
        <f>SUM(H155:K155)</f>
        <v>6</v>
      </c>
      <c r="M155" s="15">
        <f>(K155+I155)/L155</f>
        <v>1</v>
      </c>
      <c r="O155" s="14">
        <f>COUNTIF(L146:L147,"O")</f>
        <v>0</v>
      </c>
      <c r="P155" s="14">
        <f>COUNTIF(J149:J151,"N")</f>
        <v>0</v>
      </c>
      <c r="Q155" s="14">
        <f>COUNTIF(L146:L147,"F")</f>
        <v>0</v>
      </c>
      <c r="R155" s="14">
        <f>COUNTIF(L146:L147,"R")</f>
        <v>2</v>
      </c>
      <c r="S155" s="14">
        <f>SUM(O155:R155)</f>
        <v>2</v>
      </c>
      <c r="T155" s="15">
        <f>(R155+P155)/S155</f>
        <v>1</v>
      </c>
    </row>
    <row r="156" spans="1:20" x14ac:dyDescent="0.25">
      <c r="A156" s="40"/>
      <c r="B156" s="72"/>
      <c r="C156" s="72"/>
      <c r="D156" s="40"/>
      <c r="E156" s="40"/>
      <c r="F156" s="41"/>
      <c r="G156" s="40"/>
      <c r="H156" s="51"/>
      <c r="I156" s="40"/>
      <c r="J156" s="51"/>
      <c r="K156" s="40"/>
      <c r="L156" s="51"/>
      <c r="M156" s="40"/>
      <c r="N156" s="40"/>
      <c r="O156" s="52"/>
      <c r="Q156" s="52"/>
    </row>
    <row r="157" spans="1:20" ht="18.75" x14ac:dyDescent="0.3">
      <c r="A157" s="74" t="s">
        <v>115</v>
      </c>
      <c r="B157" s="74"/>
      <c r="C157" s="74"/>
      <c r="D157" s="74"/>
      <c r="E157" s="74"/>
      <c r="F157" s="74"/>
      <c r="G157" s="75"/>
      <c r="H157" s="76" t="s">
        <v>26</v>
      </c>
      <c r="I157" s="77"/>
      <c r="J157" s="76" t="s">
        <v>27</v>
      </c>
      <c r="K157" s="77"/>
      <c r="L157" s="76" t="s">
        <v>28</v>
      </c>
      <c r="M157" s="77"/>
      <c r="O157" s="52"/>
      <c r="Q157" s="52"/>
    </row>
    <row r="158" spans="1:20" x14ac:dyDescent="0.25">
      <c r="A158" s="55" t="s">
        <v>0</v>
      </c>
      <c r="B158" s="79" t="s">
        <v>29</v>
      </c>
      <c r="C158" s="79"/>
      <c r="D158" s="55" t="s">
        <v>1</v>
      </c>
      <c r="E158" s="55" t="s">
        <v>18</v>
      </c>
      <c r="F158" s="55" t="s">
        <v>2</v>
      </c>
      <c r="G158" s="55" t="s">
        <v>3</v>
      </c>
      <c r="H158" s="53" t="s">
        <v>5</v>
      </c>
      <c r="I158" s="53" t="s">
        <v>6</v>
      </c>
      <c r="J158" s="53" t="s">
        <v>5</v>
      </c>
      <c r="K158" s="53" t="s">
        <v>6</v>
      </c>
      <c r="L158" s="53" t="s">
        <v>5</v>
      </c>
      <c r="M158" s="53" t="s">
        <v>6</v>
      </c>
      <c r="O158" s="52"/>
      <c r="Q158" s="52"/>
    </row>
    <row r="159" spans="1:20" ht="109.5" customHeight="1" x14ac:dyDescent="0.25">
      <c r="A159" s="54">
        <v>25</v>
      </c>
      <c r="B159" s="80" t="s">
        <v>114</v>
      </c>
      <c r="C159" s="80"/>
      <c r="D159" s="50" t="s">
        <v>106</v>
      </c>
      <c r="E159" s="32" t="s">
        <v>120</v>
      </c>
      <c r="F159" s="29" t="s">
        <v>122</v>
      </c>
      <c r="G159" s="54" t="s">
        <v>32</v>
      </c>
      <c r="H159" s="31" t="s">
        <v>8</v>
      </c>
      <c r="I159" s="31"/>
      <c r="J159" s="31" t="s">
        <v>12</v>
      </c>
      <c r="K159" s="31"/>
      <c r="L159" s="31" t="s">
        <v>12</v>
      </c>
      <c r="M159" s="31"/>
      <c r="O159" s="52"/>
      <c r="Q159" s="52"/>
    </row>
    <row r="160" spans="1:20" x14ac:dyDescent="0.25">
      <c r="B160" s="70"/>
      <c r="C160" s="70"/>
      <c r="F160" s="13"/>
      <c r="H160" s="52"/>
      <c r="J160" s="52"/>
      <c r="L160" s="52"/>
      <c r="O160" s="52"/>
      <c r="Q160" s="52"/>
    </row>
    <row r="161" spans="1:20" x14ac:dyDescent="0.25">
      <c r="B161" s="70"/>
      <c r="C161" s="70"/>
      <c r="F161" s="13"/>
      <c r="H161" s="73" t="s">
        <v>19</v>
      </c>
      <c r="I161" s="73"/>
      <c r="J161" s="73"/>
      <c r="K161" s="73"/>
      <c r="L161" s="73"/>
      <c r="M161" s="73"/>
      <c r="O161" s="73" t="s">
        <v>82</v>
      </c>
      <c r="P161" s="73"/>
      <c r="Q161" s="73"/>
      <c r="R161" s="73"/>
      <c r="S161" s="73"/>
      <c r="T161" s="73"/>
    </row>
    <row r="162" spans="1:20" x14ac:dyDescent="0.25">
      <c r="B162" s="70"/>
      <c r="C162" s="70"/>
      <c r="E162" t="s">
        <v>121</v>
      </c>
      <c r="F162" s="13"/>
      <c r="H162" s="16" t="s">
        <v>4</v>
      </c>
      <c r="I162" s="16" t="s">
        <v>14</v>
      </c>
      <c r="J162" s="16" t="s">
        <v>15</v>
      </c>
      <c r="K162" s="16" t="s">
        <v>21</v>
      </c>
      <c r="L162" s="16" t="s">
        <v>16</v>
      </c>
      <c r="M162" s="16" t="s">
        <v>17</v>
      </c>
      <c r="O162" s="16" t="s">
        <v>4</v>
      </c>
      <c r="P162" s="16" t="s">
        <v>14</v>
      </c>
      <c r="Q162" s="16" t="s">
        <v>15</v>
      </c>
      <c r="R162" s="16" t="s">
        <v>21</v>
      </c>
      <c r="S162" s="16" t="s">
        <v>16</v>
      </c>
      <c r="T162" s="16" t="s">
        <v>17</v>
      </c>
    </row>
    <row r="163" spans="1:20" x14ac:dyDescent="0.25">
      <c r="B163" s="70"/>
      <c r="C163" s="70"/>
      <c r="F163" s="13"/>
      <c r="H163" s="14">
        <f>COUNTIF(H159:H159,"O")</f>
        <v>0</v>
      </c>
      <c r="I163" s="14">
        <f>COUNTIF(H159:H159,"N")</f>
        <v>1</v>
      </c>
      <c r="J163" s="14">
        <f>COUNTIF(H159:H159,"F")</f>
        <v>0</v>
      </c>
      <c r="K163" s="14">
        <f>COUNTIF(H159:H159,"R")</f>
        <v>0</v>
      </c>
      <c r="L163" s="14">
        <f>SUM(H163:K163)</f>
        <v>1</v>
      </c>
      <c r="M163" s="15">
        <f>(K163+I163)/L163</f>
        <v>1</v>
      </c>
      <c r="O163" s="14">
        <f>COUNTIF(J159:J159,"O")</f>
        <v>0</v>
      </c>
      <c r="P163" s="14">
        <f>COUNTIF(J159:J159,"N")</f>
        <v>0</v>
      </c>
      <c r="Q163" s="14">
        <f>COUNTIF(J159:J159,"F")</f>
        <v>0</v>
      </c>
      <c r="R163" s="14">
        <f>COUNTIF(J159:J159,"R")</f>
        <v>1</v>
      </c>
      <c r="S163" s="14">
        <f>SUM(O163:R163)</f>
        <v>1</v>
      </c>
      <c r="T163" s="15">
        <f>(R163+P163)/S163</f>
        <v>1</v>
      </c>
    </row>
    <row r="164" spans="1:20" x14ac:dyDescent="0.25">
      <c r="B164" s="70"/>
      <c r="C164" s="70"/>
      <c r="F164" s="13"/>
      <c r="H164" s="52"/>
      <c r="J164" s="52"/>
      <c r="L164" s="52"/>
      <c r="O164"/>
      <c r="Q164"/>
    </row>
    <row r="165" spans="1:20" x14ac:dyDescent="0.25">
      <c r="B165" s="70"/>
      <c r="C165" s="70"/>
      <c r="F165" s="13"/>
      <c r="H165" s="71" t="s">
        <v>22</v>
      </c>
      <c r="I165" s="71"/>
      <c r="J165" s="71"/>
      <c r="K165" s="71"/>
      <c r="L165" s="71"/>
      <c r="M165" s="71"/>
      <c r="O165" s="73" t="s">
        <v>83</v>
      </c>
      <c r="P165" s="73"/>
      <c r="Q165" s="73"/>
      <c r="R165" s="73"/>
      <c r="S165" s="73"/>
      <c r="T165" s="73"/>
    </row>
    <row r="166" spans="1:20" x14ac:dyDescent="0.25">
      <c r="B166" s="70"/>
      <c r="C166" s="70"/>
      <c r="F166" s="13"/>
      <c r="H166" s="16" t="s">
        <v>4</v>
      </c>
      <c r="I166" s="16" t="s">
        <v>14</v>
      </c>
      <c r="J166" s="16" t="s">
        <v>15</v>
      </c>
      <c r="K166" s="16" t="s">
        <v>21</v>
      </c>
      <c r="L166" s="16" t="s">
        <v>16</v>
      </c>
      <c r="M166" s="16" t="s">
        <v>17</v>
      </c>
      <c r="O166" s="16" t="s">
        <v>4</v>
      </c>
      <c r="P166" s="16" t="s">
        <v>14</v>
      </c>
      <c r="Q166" s="16" t="s">
        <v>15</v>
      </c>
      <c r="R166" s="16" t="s">
        <v>21</v>
      </c>
      <c r="S166" s="16" t="s">
        <v>16</v>
      </c>
      <c r="T166" s="16" t="s">
        <v>17</v>
      </c>
    </row>
    <row r="167" spans="1:20" x14ac:dyDescent="0.25">
      <c r="B167" s="70"/>
      <c r="C167" s="70"/>
      <c r="F167" s="13"/>
      <c r="H167" s="14">
        <f>H163+O163+O167</f>
        <v>0</v>
      </c>
      <c r="I167" s="14">
        <f>I163+P163+P167</f>
        <v>1</v>
      </c>
      <c r="J167" s="14">
        <f>J163+Q163+Q167</f>
        <v>0</v>
      </c>
      <c r="K167" s="14">
        <f>K163+R163+R167</f>
        <v>2</v>
      </c>
      <c r="L167" s="14">
        <f>SUM(H167:K167)</f>
        <v>3</v>
      </c>
      <c r="M167" s="15">
        <f>(K167+I167)/L167</f>
        <v>1</v>
      </c>
      <c r="O167" s="14">
        <f>COUNTIF(L159:L159,"O")</f>
        <v>0</v>
      </c>
      <c r="P167" s="14">
        <f>COUNTIF(J161:J163,"N")</f>
        <v>0</v>
      </c>
      <c r="Q167" s="14">
        <f>COUNTIF(L159:L159,"F")</f>
        <v>0</v>
      </c>
      <c r="R167" s="14">
        <f>COUNTIF(L159:L159,"R")</f>
        <v>1</v>
      </c>
      <c r="S167" s="14">
        <f>SUM(O167:R167)</f>
        <v>1</v>
      </c>
      <c r="T167" s="15">
        <f>(R167+P167)/S167</f>
        <v>1</v>
      </c>
    </row>
    <row r="168" spans="1:20" x14ac:dyDescent="0.25">
      <c r="A168" s="40"/>
      <c r="B168" s="72"/>
      <c r="C168" s="72"/>
      <c r="D168" s="40"/>
      <c r="E168" s="40"/>
      <c r="F168" s="41"/>
      <c r="G168" s="40"/>
      <c r="H168" s="51"/>
      <c r="I168" s="40"/>
      <c r="J168" s="51"/>
      <c r="K168" s="40"/>
      <c r="L168" s="51"/>
      <c r="M168" s="40"/>
      <c r="N168" s="40"/>
      <c r="O168" s="52"/>
      <c r="Q168" s="52"/>
    </row>
    <row r="169" spans="1:20" ht="18.75" x14ac:dyDescent="0.3">
      <c r="A169" s="74" t="s">
        <v>130</v>
      </c>
      <c r="B169" s="74"/>
      <c r="C169" s="74"/>
      <c r="D169" s="74"/>
      <c r="E169" s="74"/>
      <c r="F169" s="74"/>
      <c r="G169" s="75"/>
      <c r="H169" s="76" t="s">
        <v>26</v>
      </c>
      <c r="I169" s="77"/>
      <c r="J169" s="76" t="s">
        <v>27</v>
      </c>
      <c r="K169" s="77"/>
      <c r="L169" s="76" t="s">
        <v>28</v>
      </c>
      <c r="M169" s="77"/>
      <c r="O169" s="56"/>
      <c r="Q169" s="56"/>
    </row>
    <row r="170" spans="1:20" x14ac:dyDescent="0.25">
      <c r="A170" s="60" t="s">
        <v>0</v>
      </c>
      <c r="B170" s="79" t="s">
        <v>29</v>
      </c>
      <c r="C170" s="79"/>
      <c r="D170" s="60" t="s">
        <v>1</v>
      </c>
      <c r="E170" s="60" t="s">
        <v>18</v>
      </c>
      <c r="F170" s="60" t="s">
        <v>2</v>
      </c>
      <c r="G170" s="60" t="s">
        <v>3</v>
      </c>
      <c r="H170" s="59" t="s">
        <v>5</v>
      </c>
      <c r="I170" s="59" t="s">
        <v>6</v>
      </c>
      <c r="J170" s="59" t="s">
        <v>5</v>
      </c>
      <c r="K170" s="59" t="s">
        <v>6</v>
      </c>
      <c r="L170" s="59" t="s">
        <v>5</v>
      </c>
      <c r="M170" s="59" t="s">
        <v>6</v>
      </c>
      <c r="O170" s="56"/>
      <c r="Q170" s="56"/>
    </row>
    <row r="171" spans="1:20" ht="109.5" customHeight="1" x14ac:dyDescent="0.25">
      <c r="A171" s="58">
        <v>26</v>
      </c>
      <c r="B171" s="80" t="s">
        <v>131</v>
      </c>
      <c r="C171" s="80"/>
      <c r="D171" s="50" t="s">
        <v>155</v>
      </c>
      <c r="E171" s="32" t="s">
        <v>153</v>
      </c>
      <c r="F171" s="29" t="s">
        <v>154</v>
      </c>
      <c r="G171" s="58" t="s">
        <v>32</v>
      </c>
      <c r="H171" s="31" t="s">
        <v>8</v>
      </c>
      <c r="I171" s="31"/>
      <c r="J171" s="31" t="s">
        <v>8</v>
      </c>
      <c r="K171" s="31"/>
      <c r="L171" s="31" t="s">
        <v>12</v>
      </c>
      <c r="M171" s="31"/>
      <c r="O171" s="56"/>
      <c r="Q171" s="56"/>
    </row>
    <row r="172" spans="1:20" x14ac:dyDescent="0.25">
      <c r="B172" s="70"/>
      <c r="C172" s="70"/>
      <c r="F172" s="13"/>
      <c r="H172" s="56"/>
      <c r="J172" s="56"/>
      <c r="L172" s="56"/>
      <c r="O172" s="56"/>
      <c r="Q172" s="56"/>
    </row>
    <row r="173" spans="1:20" x14ac:dyDescent="0.25">
      <c r="B173" s="70"/>
      <c r="C173" s="70"/>
      <c r="F173" s="13"/>
      <c r="H173" s="73" t="s">
        <v>19</v>
      </c>
      <c r="I173" s="73"/>
      <c r="J173" s="73"/>
      <c r="K173" s="73"/>
      <c r="L173" s="73"/>
      <c r="M173" s="73"/>
      <c r="O173" s="73" t="s">
        <v>82</v>
      </c>
      <c r="P173" s="73"/>
      <c r="Q173" s="73"/>
      <c r="R173" s="73"/>
      <c r="S173" s="73"/>
      <c r="T173" s="73"/>
    </row>
    <row r="174" spans="1:20" x14ac:dyDescent="0.25">
      <c r="B174" s="70"/>
      <c r="C174" s="70"/>
      <c r="F174" s="13"/>
      <c r="H174" s="16" t="s">
        <v>4</v>
      </c>
      <c r="I174" s="16" t="s">
        <v>14</v>
      </c>
      <c r="J174" s="16" t="s">
        <v>15</v>
      </c>
      <c r="K174" s="16" t="s">
        <v>21</v>
      </c>
      <c r="L174" s="16" t="s">
        <v>16</v>
      </c>
      <c r="M174" s="16" t="s">
        <v>17</v>
      </c>
      <c r="O174" s="16" t="s">
        <v>4</v>
      </c>
      <c r="P174" s="16" t="s">
        <v>14</v>
      </c>
      <c r="Q174" s="16" t="s">
        <v>15</v>
      </c>
      <c r="R174" s="16" t="s">
        <v>21</v>
      </c>
      <c r="S174" s="16" t="s">
        <v>16</v>
      </c>
      <c r="T174" s="16" t="s">
        <v>17</v>
      </c>
    </row>
    <row r="175" spans="1:20" x14ac:dyDescent="0.25">
      <c r="B175" s="70"/>
      <c r="C175" s="70"/>
      <c r="F175" s="13"/>
      <c r="H175" s="14">
        <f>COUNTIF(H171:H171,"O")</f>
        <v>0</v>
      </c>
      <c r="I175" s="14">
        <f>COUNTIF(H171:H171,"N")</f>
        <v>1</v>
      </c>
      <c r="J175" s="14">
        <f>COUNTIF(H171:H171,"F")</f>
        <v>0</v>
      </c>
      <c r="K175" s="14">
        <f>COUNTIF(H171:H171,"R")</f>
        <v>0</v>
      </c>
      <c r="L175" s="14">
        <f>SUM(H175:K175)</f>
        <v>1</v>
      </c>
      <c r="M175" s="15">
        <f>(K175+I175)/L175</f>
        <v>1</v>
      </c>
      <c r="O175" s="14">
        <f>COUNTIF(J171:J171,"O")</f>
        <v>0</v>
      </c>
      <c r="P175" s="14">
        <f>COUNTIF(J171:J171,"N")</f>
        <v>1</v>
      </c>
      <c r="Q175" s="14">
        <f>COUNTIF(J171:J171,"F")</f>
        <v>0</v>
      </c>
      <c r="R175" s="14">
        <f>COUNTIF(J171:J171,"R")</f>
        <v>0</v>
      </c>
      <c r="S175" s="14">
        <f>SUM(O175:R175)</f>
        <v>1</v>
      </c>
      <c r="T175" s="15">
        <f>(R175+P175)/S175</f>
        <v>1</v>
      </c>
    </row>
    <row r="176" spans="1:20" x14ac:dyDescent="0.25">
      <c r="B176" s="70"/>
      <c r="C176" s="70"/>
      <c r="F176" s="13"/>
      <c r="H176" s="56"/>
      <c r="J176" s="56"/>
      <c r="L176" s="56"/>
      <c r="O176"/>
      <c r="Q176"/>
    </row>
    <row r="177" spans="1:20" x14ac:dyDescent="0.25">
      <c r="B177" s="70"/>
      <c r="C177" s="70"/>
      <c r="F177" s="13"/>
      <c r="H177" s="71" t="s">
        <v>22</v>
      </c>
      <c r="I177" s="71"/>
      <c r="J177" s="71"/>
      <c r="K177" s="71"/>
      <c r="L177" s="71"/>
      <c r="M177" s="71"/>
      <c r="O177" s="73" t="s">
        <v>83</v>
      </c>
      <c r="P177" s="73"/>
      <c r="Q177" s="73"/>
      <c r="R177" s="73"/>
      <c r="S177" s="73"/>
      <c r="T177" s="73"/>
    </row>
    <row r="178" spans="1:20" x14ac:dyDescent="0.25">
      <c r="B178" s="70"/>
      <c r="C178" s="70"/>
      <c r="F178" s="13"/>
      <c r="H178" s="16" t="s">
        <v>4</v>
      </c>
      <c r="I178" s="16" t="s">
        <v>14</v>
      </c>
      <c r="J178" s="16" t="s">
        <v>15</v>
      </c>
      <c r="K178" s="16" t="s">
        <v>21</v>
      </c>
      <c r="L178" s="16" t="s">
        <v>16</v>
      </c>
      <c r="M178" s="16" t="s">
        <v>17</v>
      </c>
      <c r="O178" s="16" t="s">
        <v>4</v>
      </c>
      <c r="P178" s="16" t="s">
        <v>14</v>
      </c>
      <c r="Q178" s="16" t="s">
        <v>15</v>
      </c>
      <c r="R178" s="16" t="s">
        <v>21</v>
      </c>
      <c r="S178" s="16" t="s">
        <v>16</v>
      </c>
      <c r="T178" s="16" t="s">
        <v>17</v>
      </c>
    </row>
    <row r="179" spans="1:20" x14ac:dyDescent="0.25">
      <c r="B179" s="70"/>
      <c r="C179" s="70"/>
      <c r="F179" s="13"/>
      <c r="H179" s="14">
        <f>H175+O175+O179</f>
        <v>0</v>
      </c>
      <c r="I179" s="14">
        <f>I175+P175+P179</f>
        <v>2</v>
      </c>
      <c r="J179" s="14">
        <f>J175+Q175+Q179</f>
        <v>0</v>
      </c>
      <c r="K179" s="14">
        <f>K175+R175+R179</f>
        <v>1</v>
      </c>
      <c r="L179" s="14">
        <f>SUM(H179:K179)</f>
        <v>3</v>
      </c>
      <c r="M179" s="15">
        <f>(K179+I179)/L179</f>
        <v>1</v>
      </c>
      <c r="O179" s="14">
        <f>COUNTIF(L171:L171,"O")</f>
        <v>0</v>
      </c>
      <c r="P179" s="14">
        <f>COUNTIF(J173:J175,"N")</f>
        <v>0</v>
      </c>
      <c r="Q179" s="14">
        <f>COUNTIF(L171:L171,"F")</f>
        <v>0</v>
      </c>
      <c r="R179" s="14">
        <f>COUNTIF(L171:L171,"R")</f>
        <v>1</v>
      </c>
      <c r="S179" s="14">
        <f>SUM(O179:R179)</f>
        <v>1</v>
      </c>
      <c r="T179" s="15">
        <f>(R179+P179)/S179</f>
        <v>1</v>
      </c>
    </row>
    <row r="180" spans="1:20" x14ac:dyDescent="0.25">
      <c r="A180" s="40"/>
      <c r="B180" s="72"/>
      <c r="C180" s="72"/>
      <c r="D180" s="40"/>
      <c r="E180" s="40"/>
      <c r="F180" s="41"/>
      <c r="G180" s="40"/>
      <c r="H180" s="57"/>
      <c r="I180" s="40"/>
      <c r="J180" s="57"/>
      <c r="K180" s="40"/>
      <c r="L180" s="57"/>
      <c r="M180" s="40"/>
      <c r="N180" s="40"/>
      <c r="O180" s="56"/>
      <c r="Q180" s="56"/>
    </row>
    <row r="181" spans="1:20" ht="18.75" x14ac:dyDescent="0.3">
      <c r="A181" s="74" t="s">
        <v>63</v>
      </c>
      <c r="B181" s="74"/>
      <c r="C181" s="74"/>
      <c r="D181" s="74"/>
      <c r="E181" s="74"/>
      <c r="F181" s="74"/>
      <c r="G181" s="75"/>
      <c r="H181" s="76" t="s">
        <v>26</v>
      </c>
      <c r="I181" s="77"/>
      <c r="J181" s="76" t="s">
        <v>27</v>
      </c>
      <c r="K181" s="77"/>
      <c r="L181" s="76" t="s">
        <v>28</v>
      </c>
      <c r="M181" s="77"/>
      <c r="O181" s="37"/>
      <c r="Q181" s="37"/>
    </row>
    <row r="182" spans="1:20" x14ac:dyDescent="0.25">
      <c r="A182" s="38" t="s">
        <v>0</v>
      </c>
      <c r="B182" s="79" t="s">
        <v>29</v>
      </c>
      <c r="C182" s="79"/>
      <c r="D182" s="38" t="s">
        <v>1</v>
      </c>
      <c r="E182" s="38" t="s">
        <v>18</v>
      </c>
      <c r="F182" s="38" t="s">
        <v>2</v>
      </c>
      <c r="G182" s="38" t="s">
        <v>3</v>
      </c>
      <c r="H182" s="36" t="s">
        <v>5</v>
      </c>
      <c r="I182" s="36" t="s">
        <v>6</v>
      </c>
      <c r="J182" s="36" t="s">
        <v>5</v>
      </c>
      <c r="K182" s="36" t="s">
        <v>6</v>
      </c>
      <c r="L182" s="36" t="s">
        <v>5</v>
      </c>
      <c r="M182" s="36" t="s">
        <v>6</v>
      </c>
      <c r="O182" s="37"/>
      <c r="Q182" s="37"/>
    </row>
    <row r="183" spans="1:20" ht="45" x14ac:dyDescent="0.25">
      <c r="A183" s="39">
        <v>27</v>
      </c>
      <c r="B183" s="80" t="s">
        <v>64</v>
      </c>
      <c r="C183" s="80"/>
      <c r="D183" s="34" t="s">
        <v>64</v>
      </c>
      <c r="E183" s="32" t="s">
        <v>65</v>
      </c>
      <c r="F183" s="29" t="s">
        <v>66</v>
      </c>
      <c r="G183" s="39" t="s">
        <v>32</v>
      </c>
      <c r="H183" s="31" t="s">
        <v>12</v>
      </c>
      <c r="I183" s="31"/>
      <c r="J183" s="31" t="s">
        <v>12</v>
      </c>
      <c r="K183" s="31"/>
      <c r="L183" s="31" t="s">
        <v>12</v>
      </c>
      <c r="M183" s="31"/>
      <c r="O183" s="37"/>
      <c r="Q183" s="37"/>
    </row>
    <row r="184" spans="1:20" ht="45" x14ac:dyDescent="0.25">
      <c r="A184" s="39">
        <v>28</v>
      </c>
      <c r="B184" s="81" t="s">
        <v>64</v>
      </c>
      <c r="C184" s="81"/>
      <c r="D184" s="34" t="s">
        <v>68</v>
      </c>
      <c r="E184" s="32" t="s">
        <v>67</v>
      </c>
      <c r="F184" s="29" t="s">
        <v>69</v>
      </c>
      <c r="G184" s="39" t="s">
        <v>32</v>
      </c>
      <c r="H184" s="31" t="s">
        <v>12</v>
      </c>
      <c r="I184" s="31"/>
      <c r="J184" s="31" t="s">
        <v>12</v>
      </c>
      <c r="K184" s="31"/>
      <c r="L184" s="31" t="s">
        <v>12</v>
      </c>
      <c r="M184" s="31"/>
      <c r="O184" s="37"/>
      <c r="Q184" s="37"/>
    </row>
    <row r="185" spans="1:20" ht="45" x14ac:dyDescent="0.25">
      <c r="A185" s="68">
        <v>29</v>
      </c>
      <c r="B185" s="78" t="s">
        <v>64</v>
      </c>
      <c r="C185" s="78"/>
      <c r="D185" s="34" t="s">
        <v>68</v>
      </c>
      <c r="E185" s="32" t="s">
        <v>70</v>
      </c>
      <c r="F185" s="29" t="s">
        <v>71</v>
      </c>
      <c r="G185" s="39" t="s">
        <v>32</v>
      </c>
      <c r="H185" s="31" t="s">
        <v>12</v>
      </c>
      <c r="I185" s="31"/>
      <c r="J185" s="31" t="s">
        <v>12</v>
      </c>
      <c r="K185" s="31"/>
      <c r="L185" s="31" t="s">
        <v>12</v>
      </c>
      <c r="M185" s="31"/>
      <c r="O185" s="37"/>
      <c r="Q185" s="37"/>
    </row>
    <row r="186" spans="1:20" ht="75" x14ac:dyDescent="0.25">
      <c r="A186" s="68">
        <v>30</v>
      </c>
      <c r="B186" s="78" t="s">
        <v>64</v>
      </c>
      <c r="C186" s="78"/>
      <c r="D186" s="34" t="s">
        <v>68</v>
      </c>
      <c r="E186" s="32" t="s">
        <v>72</v>
      </c>
      <c r="F186" s="29" t="s">
        <v>73</v>
      </c>
      <c r="G186" s="44" t="s">
        <v>32</v>
      </c>
      <c r="H186" s="31" t="s">
        <v>10</v>
      </c>
      <c r="I186" s="31"/>
      <c r="J186" s="31" t="s">
        <v>10</v>
      </c>
      <c r="K186" s="31"/>
      <c r="L186" s="31" t="s">
        <v>12</v>
      </c>
      <c r="M186" s="31"/>
      <c r="O186" s="43"/>
      <c r="Q186" s="43"/>
    </row>
    <row r="187" spans="1:20" ht="45" x14ac:dyDescent="0.25">
      <c r="A187" s="68">
        <v>31</v>
      </c>
      <c r="B187" s="78" t="s">
        <v>64</v>
      </c>
      <c r="C187" s="78"/>
      <c r="D187" s="34" t="s">
        <v>68</v>
      </c>
      <c r="E187" s="32" t="s">
        <v>74</v>
      </c>
      <c r="F187" s="29" t="s">
        <v>75</v>
      </c>
      <c r="G187" s="44" t="s">
        <v>32</v>
      </c>
      <c r="H187" s="31" t="s">
        <v>12</v>
      </c>
      <c r="I187" s="31"/>
      <c r="J187" s="31" t="s">
        <v>12</v>
      </c>
      <c r="K187" s="31"/>
      <c r="L187" s="31" t="s">
        <v>12</v>
      </c>
      <c r="M187" s="31"/>
      <c r="O187" s="43"/>
      <c r="Q187" s="43"/>
    </row>
    <row r="188" spans="1:20" ht="45" x14ac:dyDescent="0.25">
      <c r="A188" s="68">
        <v>32</v>
      </c>
      <c r="B188" s="78" t="s">
        <v>64</v>
      </c>
      <c r="C188" s="78"/>
      <c r="D188" s="34" t="s">
        <v>68</v>
      </c>
      <c r="E188" s="32" t="s">
        <v>76</v>
      </c>
      <c r="F188" s="29" t="s">
        <v>77</v>
      </c>
      <c r="G188" s="44" t="s">
        <v>32</v>
      </c>
      <c r="H188" s="31" t="s">
        <v>12</v>
      </c>
      <c r="I188" s="31"/>
      <c r="J188" s="31" t="s">
        <v>12</v>
      </c>
      <c r="K188" s="31"/>
      <c r="L188" s="31" t="s">
        <v>12</v>
      </c>
      <c r="M188" s="31"/>
      <c r="O188" s="43"/>
      <c r="Q188" s="43"/>
    </row>
    <row r="189" spans="1:20" ht="60" x14ac:dyDescent="0.25">
      <c r="A189" s="68">
        <v>33</v>
      </c>
      <c r="B189" s="78" t="s">
        <v>64</v>
      </c>
      <c r="C189" s="78"/>
      <c r="D189" s="34" t="s">
        <v>78</v>
      </c>
      <c r="E189" s="32" t="s">
        <v>79</v>
      </c>
      <c r="F189" s="29" t="s">
        <v>80</v>
      </c>
      <c r="G189" s="44" t="s">
        <v>32</v>
      </c>
      <c r="H189" s="31" t="s">
        <v>12</v>
      </c>
      <c r="I189" s="31"/>
      <c r="J189" s="31" t="s">
        <v>12</v>
      </c>
      <c r="K189" s="31"/>
      <c r="L189" s="31" t="s">
        <v>12</v>
      </c>
      <c r="M189" s="31"/>
      <c r="O189" s="43"/>
      <c r="Q189" s="43"/>
    </row>
    <row r="190" spans="1:20" ht="75" x14ac:dyDescent="0.25">
      <c r="A190" s="68">
        <v>34</v>
      </c>
      <c r="B190" s="78" t="s">
        <v>64</v>
      </c>
      <c r="C190" s="78"/>
      <c r="D190" s="34" t="s">
        <v>99</v>
      </c>
      <c r="E190" s="32" t="s">
        <v>100</v>
      </c>
      <c r="F190" s="29" t="s">
        <v>101</v>
      </c>
      <c r="G190" s="44" t="s">
        <v>32</v>
      </c>
      <c r="H190" s="31" t="s">
        <v>12</v>
      </c>
      <c r="I190" s="31"/>
      <c r="J190" s="31" t="s">
        <v>12</v>
      </c>
      <c r="K190" s="31"/>
      <c r="L190" s="31" t="s">
        <v>12</v>
      </c>
      <c r="M190" s="31"/>
      <c r="O190" s="43"/>
      <c r="Q190" s="43"/>
    </row>
    <row r="191" spans="1:20" x14ac:dyDescent="0.25">
      <c r="B191" s="70"/>
      <c r="C191" s="70"/>
      <c r="F191" s="13"/>
      <c r="H191" s="43"/>
      <c r="J191" s="43"/>
      <c r="L191" s="43"/>
      <c r="O191" s="43"/>
      <c r="Q191" s="43"/>
    </row>
    <row r="192" spans="1:20" x14ac:dyDescent="0.25">
      <c r="B192" s="70"/>
      <c r="C192" s="70"/>
      <c r="F192" s="13"/>
      <c r="H192" s="73" t="s">
        <v>19</v>
      </c>
      <c r="I192" s="73"/>
      <c r="J192" s="73"/>
      <c r="K192" s="73"/>
      <c r="L192" s="73"/>
      <c r="M192" s="73"/>
      <c r="O192" s="73" t="s">
        <v>82</v>
      </c>
      <c r="P192" s="73"/>
      <c r="Q192" s="73"/>
      <c r="R192" s="73"/>
      <c r="S192" s="73"/>
      <c r="T192" s="73"/>
    </row>
    <row r="193" spans="1:20" x14ac:dyDescent="0.25">
      <c r="B193" s="70"/>
      <c r="C193" s="70"/>
      <c r="F193" s="13"/>
      <c r="H193" s="16" t="s">
        <v>4</v>
      </c>
      <c r="I193" s="16" t="s">
        <v>14</v>
      </c>
      <c r="J193" s="16" t="s">
        <v>15</v>
      </c>
      <c r="K193" s="16" t="s">
        <v>21</v>
      </c>
      <c r="L193" s="16" t="s">
        <v>16</v>
      </c>
      <c r="M193" s="16" t="s">
        <v>17</v>
      </c>
      <c r="O193" s="16" t="s">
        <v>4</v>
      </c>
      <c r="P193" s="16" t="s">
        <v>14</v>
      </c>
      <c r="Q193" s="16" t="s">
        <v>15</v>
      </c>
      <c r="R193" s="16" t="s">
        <v>21</v>
      </c>
      <c r="S193" s="16" t="s">
        <v>16</v>
      </c>
      <c r="T193" s="16" t="s">
        <v>17</v>
      </c>
    </row>
    <row r="194" spans="1:20" x14ac:dyDescent="0.25">
      <c r="B194" s="70"/>
      <c r="C194" s="70"/>
      <c r="F194" s="13"/>
      <c r="H194" s="14">
        <f>COUNTIF(H183:H190,"O")</f>
        <v>0</v>
      </c>
      <c r="I194" s="14">
        <f>COUNTIF(H183:H190,"N")</f>
        <v>0</v>
      </c>
      <c r="J194" s="14">
        <f>COUNTIF(H183:H190,"F")</f>
        <v>1</v>
      </c>
      <c r="K194" s="14">
        <f>COUNTIF(H183:H190,"R")</f>
        <v>7</v>
      </c>
      <c r="L194" s="14">
        <f>SUM(H194:K194)</f>
        <v>8</v>
      </c>
      <c r="M194" s="15">
        <f>(K194+I194)/L194</f>
        <v>0.875</v>
      </c>
      <c r="O194" s="14">
        <f>COUNTIF(J183:J190,"O")</f>
        <v>0</v>
      </c>
      <c r="P194" s="14">
        <f>COUNTIF(J183:J190,"N")</f>
        <v>0</v>
      </c>
      <c r="Q194" s="14">
        <f>COUNTIF(K188:K190,"F")</f>
        <v>0</v>
      </c>
      <c r="R194" s="14">
        <f>COUNTIF(J183:J190,"R")</f>
        <v>7</v>
      </c>
      <c r="S194" s="14">
        <f>SUM(O194:R194)</f>
        <v>7</v>
      </c>
      <c r="T194" s="15">
        <f>(R194+P194)/S194</f>
        <v>1</v>
      </c>
    </row>
    <row r="195" spans="1:20" x14ac:dyDescent="0.25">
      <c r="B195" s="70"/>
      <c r="C195" s="70"/>
      <c r="F195" s="13"/>
      <c r="H195" s="43"/>
      <c r="J195" s="43"/>
      <c r="L195" s="43"/>
      <c r="O195"/>
      <c r="Q195"/>
    </row>
    <row r="196" spans="1:20" x14ac:dyDescent="0.25">
      <c r="B196" s="70"/>
      <c r="C196" s="70"/>
      <c r="F196" s="13"/>
      <c r="H196" s="71" t="s">
        <v>22</v>
      </c>
      <c r="I196" s="71"/>
      <c r="J196" s="71"/>
      <c r="K196" s="71"/>
      <c r="L196" s="71"/>
      <c r="M196" s="71"/>
      <c r="O196" s="73" t="s">
        <v>83</v>
      </c>
      <c r="P196" s="73"/>
      <c r="Q196" s="73"/>
      <c r="R196" s="73"/>
      <c r="S196" s="73"/>
      <c r="T196" s="73"/>
    </row>
    <row r="197" spans="1:20" x14ac:dyDescent="0.25">
      <c r="B197" s="70"/>
      <c r="C197" s="70"/>
      <c r="F197" s="13"/>
      <c r="H197" s="16" t="s">
        <v>4</v>
      </c>
      <c r="I197" s="16" t="s">
        <v>14</v>
      </c>
      <c r="J197" s="16" t="s">
        <v>15</v>
      </c>
      <c r="K197" s="16" t="s">
        <v>21</v>
      </c>
      <c r="L197" s="16" t="s">
        <v>16</v>
      </c>
      <c r="M197" s="16" t="s">
        <v>17</v>
      </c>
      <c r="O197" s="16" t="s">
        <v>4</v>
      </c>
      <c r="P197" s="16" t="s">
        <v>14</v>
      </c>
      <c r="Q197" s="16" t="s">
        <v>15</v>
      </c>
      <c r="R197" s="16" t="s">
        <v>21</v>
      </c>
      <c r="S197" s="16" t="s">
        <v>16</v>
      </c>
      <c r="T197" s="16" t="s">
        <v>17</v>
      </c>
    </row>
    <row r="198" spans="1:20" x14ac:dyDescent="0.25">
      <c r="B198" s="70"/>
      <c r="C198" s="70"/>
      <c r="F198" s="13"/>
      <c r="H198" s="14">
        <f>H194+O194+O198</f>
        <v>0</v>
      </c>
      <c r="I198" s="14">
        <f>I194+P194+P198</f>
        <v>0</v>
      </c>
      <c r="J198" s="14">
        <f>J194+Q194+Q198</f>
        <v>1</v>
      </c>
      <c r="K198" s="14">
        <f>K194+R194+R198</f>
        <v>22</v>
      </c>
      <c r="L198" s="14">
        <f>SUM(H198:K198)</f>
        <v>23</v>
      </c>
      <c r="M198" s="15">
        <f>(K198+I198)/L198</f>
        <v>0.95652173913043481</v>
      </c>
      <c r="O198" s="14">
        <f>COUNTIF(L183:L190,"O")</f>
        <v>0</v>
      </c>
      <c r="P198" s="14">
        <f>COUNTIF(J192:J194,"N")</f>
        <v>0</v>
      </c>
      <c r="Q198" s="14">
        <f>COUNTIF(L183:L190,"F")</f>
        <v>0</v>
      </c>
      <c r="R198" s="14">
        <f>COUNTIF(L183:L190,"R")</f>
        <v>8</v>
      </c>
      <c r="S198" s="14">
        <f>SUM(O198:R198)</f>
        <v>8</v>
      </c>
      <c r="T198" s="15">
        <f>(R198+P198)/S198</f>
        <v>1</v>
      </c>
    </row>
    <row r="199" spans="1:20" x14ac:dyDescent="0.25">
      <c r="A199" s="40"/>
      <c r="B199" s="72"/>
      <c r="C199" s="72"/>
      <c r="D199" s="40"/>
      <c r="E199" s="40"/>
      <c r="F199" s="41"/>
      <c r="G199" s="40"/>
      <c r="H199" s="42"/>
      <c r="I199" s="40"/>
      <c r="J199" s="42"/>
      <c r="K199" s="40"/>
      <c r="L199" s="42"/>
      <c r="M199" s="40"/>
      <c r="N199" s="40"/>
      <c r="O199" s="37"/>
      <c r="Q199" s="37"/>
    </row>
  </sheetData>
  <mergeCells count="288">
    <mergeCell ref="B46:C46"/>
    <mergeCell ref="B124:C124"/>
    <mergeCell ref="B125:C125"/>
    <mergeCell ref="B126:C126"/>
    <mergeCell ref="B127:C127"/>
    <mergeCell ref="H127:M127"/>
    <mergeCell ref="O127:T127"/>
    <mergeCell ref="B128:C128"/>
    <mergeCell ref="B129:C129"/>
    <mergeCell ref="A119:G119"/>
    <mergeCell ref="H119:I119"/>
    <mergeCell ref="J119:K119"/>
    <mergeCell ref="L119:M119"/>
    <mergeCell ref="B120:C120"/>
    <mergeCell ref="B121:C121"/>
    <mergeCell ref="B122:C122"/>
    <mergeCell ref="B123:C123"/>
    <mergeCell ref="H123:M123"/>
    <mergeCell ref="O89:T89"/>
    <mergeCell ref="O98:T98"/>
    <mergeCell ref="O102:T102"/>
    <mergeCell ref="B55:C55"/>
    <mergeCell ref="B66:C66"/>
    <mergeCell ref="B65:C65"/>
    <mergeCell ref="B166:C166"/>
    <mergeCell ref="B167:C167"/>
    <mergeCell ref="B168:C168"/>
    <mergeCell ref="B160:C160"/>
    <mergeCell ref="B161:C161"/>
    <mergeCell ref="H161:M161"/>
    <mergeCell ref="O161:T161"/>
    <mergeCell ref="B162:C162"/>
    <mergeCell ref="B163:C163"/>
    <mergeCell ref="B164:C164"/>
    <mergeCell ref="B165:C165"/>
    <mergeCell ref="H165:M165"/>
    <mergeCell ref="O165:T165"/>
    <mergeCell ref="B155:C155"/>
    <mergeCell ref="B156:C156"/>
    <mergeCell ref="A157:G157"/>
    <mergeCell ref="H157:I157"/>
    <mergeCell ref="J157:K157"/>
    <mergeCell ref="L157:M157"/>
    <mergeCell ref="B158:C158"/>
    <mergeCell ref="B159:C159"/>
    <mergeCell ref="B151:C151"/>
    <mergeCell ref="B152:C152"/>
    <mergeCell ref="B153:C153"/>
    <mergeCell ref="B154:C154"/>
    <mergeCell ref="A144:G144"/>
    <mergeCell ref="H144:I144"/>
    <mergeCell ref="J144:K144"/>
    <mergeCell ref="L144:M144"/>
    <mergeCell ref="H149:M149"/>
    <mergeCell ref="O149:T149"/>
    <mergeCell ref="H153:M153"/>
    <mergeCell ref="O153:T153"/>
    <mergeCell ref="B145:C145"/>
    <mergeCell ref="B146:C146"/>
    <mergeCell ref="B147:C147"/>
    <mergeCell ref="B148:C148"/>
    <mergeCell ref="B149:C149"/>
    <mergeCell ref="B150:C150"/>
    <mergeCell ref="B137:C137"/>
    <mergeCell ref="B138:C138"/>
    <mergeCell ref="B139:C139"/>
    <mergeCell ref="B140:C140"/>
    <mergeCell ref="H140:M140"/>
    <mergeCell ref="O140:T140"/>
    <mergeCell ref="B141:C141"/>
    <mergeCell ref="B142:C142"/>
    <mergeCell ref="A131:G131"/>
    <mergeCell ref="H131:I131"/>
    <mergeCell ref="J131:K131"/>
    <mergeCell ref="L131:M131"/>
    <mergeCell ref="B132:C132"/>
    <mergeCell ref="B133:C133"/>
    <mergeCell ref="B134:C134"/>
    <mergeCell ref="B135:C135"/>
    <mergeCell ref="B136:C136"/>
    <mergeCell ref="H136:M136"/>
    <mergeCell ref="O192:T192"/>
    <mergeCell ref="O196:T196"/>
    <mergeCell ref="O48:T48"/>
    <mergeCell ref="O52:T52"/>
    <mergeCell ref="O111:T111"/>
    <mergeCell ref="O115:T115"/>
    <mergeCell ref="O136:T136"/>
    <mergeCell ref="O173:T173"/>
    <mergeCell ref="O177:T177"/>
    <mergeCell ref="O123:T123"/>
    <mergeCell ref="O16:T16"/>
    <mergeCell ref="O20:T20"/>
    <mergeCell ref="O33:T33"/>
    <mergeCell ref="O37:T37"/>
    <mergeCell ref="O61:T61"/>
    <mergeCell ref="O65:T65"/>
    <mergeCell ref="O73:T73"/>
    <mergeCell ref="O77:T77"/>
    <mergeCell ref="O85:T85"/>
    <mergeCell ref="B57:C57"/>
    <mergeCell ref="H65:M65"/>
    <mergeCell ref="B67:C67"/>
    <mergeCell ref="B68:C68"/>
    <mergeCell ref="A56:G56"/>
    <mergeCell ref="H56:I56"/>
    <mergeCell ref="J56:K56"/>
    <mergeCell ref="L56:M56"/>
    <mergeCell ref="B60:C60"/>
    <mergeCell ref="B59:C59"/>
    <mergeCell ref="B58:C58"/>
    <mergeCell ref="B64:C64"/>
    <mergeCell ref="B63:C63"/>
    <mergeCell ref="B62:C62"/>
    <mergeCell ref="B61:C61"/>
    <mergeCell ref="H61:M61"/>
    <mergeCell ref="B48:C48"/>
    <mergeCell ref="H48:M48"/>
    <mergeCell ref="B49:C49"/>
    <mergeCell ref="B50:C50"/>
    <mergeCell ref="B51:C51"/>
    <mergeCell ref="B52:C52"/>
    <mergeCell ref="H52:M52"/>
    <mergeCell ref="B53:C53"/>
    <mergeCell ref="B54:C54"/>
    <mergeCell ref="B38:C38"/>
    <mergeCell ref="B39:C39"/>
    <mergeCell ref="B40:C40"/>
    <mergeCell ref="B13:C13"/>
    <mergeCell ref="A41:G41"/>
    <mergeCell ref="B16:C16"/>
    <mergeCell ref="B17:C17"/>
    <mergeCell ref="A25:G25"/>
    <mergeCell ref="B26:C26"/>
    <mergeCell ref="B29:C29"/>
    <mergeCell ref="B30:C30"/>
    <mergeCell ref="A1:G1"/>
    <mergeCell ref="A2:G2"/>
    <mergeCell ref="H16:M16"/>
    <mergeCell ref="B23:C23"/>
    <mergeCell ref="B18:C18"/>
    <mergeCell ref="B19:C19"/>
    <mergeCell ref="B20:C20"/>
    <mergeCell ref="B21:C21"/>
    <mergeCell ref="B22:C22"/>
    <mergeCell ref="H25:I25"/>
    <mergeCell ref="H20:M20"/>
    <mergeCell ref="H10:I10"/>
    <mergeCell ref="J10:K10"/>
    <mergeCell ref="L10:M10"/>
    <mergeCell ref="B11:C11"/>
    <mergeCell ref="A10:G10"/>
    <mergeCell ref="J25:K25"/>
    <mergeCell ref="L25:M25"/>
    <mergeCell ref="B12:C12"/>
    <mergeCell ref="B14:C14"/>
    <mergeCell ref="B15:C15"/>
    <mergeCell ref="B24:C24"/>
    <mergeCell ref="A69:G69"/>
    <mergeCell ref="H69:I69"/>
    <mergeCell ref="J69:K69"/>
    <mergeCell ref="L69:M69"/>
    <mergeCell ref="B70:C70"/>
    <mergeCell ref="H33:M33"/>
    <mergeCell ref="H37:M37"/>
    <mergeCell ref="B27:C27"/>
    <mergeCell ref="B28:C28"/>
    <mergeCell ref="B31:C31"/>
    <mergeCell ref="B32:C32"/>
    <mergeCell ref="B33:C33"/>
    <mergeCell ref="B34:C34"/>
    <mergeCell ref="B35:C35"/>
    <mergeCell ref="B36:C36"/>
    <mergeCell ref="B37:C37"/>
    <mergeCell ref="H41:I41"/>
    <mergeCell ref="J41:K41"/>
    <mergeCell ref="L41:M41"/>
    <mergeCell ref="B42:C42"/>
    <mergeCell ref="B43:C43"/>
    <mergeCell ref="B44:C44"/>
    <mergeCell ref="B45:C45"/>
    <mergeCell ref="B47:C47"/>
    <mergeCell ref="H73:M73"/>
    <mergeCell ref="B74:C74"/>
    <mergeCell ref="B75:C75"/>
    <mergeCell ref="B76:C76"/>
    <mergeCell ref="B77:C77"/>
    <mergeCell ref="H77:M77"/>
    <mergeCell ref="B71:C71"/>
    <mergeCell ref="B72:C72"/>
    <mergeCell ref="B73:C73"/>
    <mergeCell ref="J81:K81"/>
    <mergeCell ref="L81:M81"/>
    <mergeCell ref="B82:C82"/>
    <mergeCell ref="B83:C83"/>
    <mergeCell ref="B78:C78"/>
    <mergeCell ref="B79:C79"/>
    <mergeCell ref="B80:C80"/>
    <mergeCell ref="A81:G81"/>
    <mergeCell ref="H81:I81"/>
    <mergeCell ref="B87:C87"/>
    <mergeCell ref="B88:C88"/>
    <mergeCell ref="B89:C89"/>
    <mergeCell ref="H89:M89"/>
    <mergeCell ref="B90:C90"/>
    <mergeCell ref="B84:C84"/>
    <mergeCell ref="B85:C85"/>
    <mergeCell ref="H85:M85"/>
    <mergeCell ref="B86:C86"/>
    <mergeCell ref="B107:C107"/>
    <mergeCell ref="B108:C108"/>
    <mergeCell ref="B109:C109"/>
    <mergeCell ref="B110:C110"/>
    <mergeCell ref="B111:C111"/>
    <mergeCell ref="H111:M111"/>
    <mergeCell ref="B112:C112"/>
    <mergeCell ref="B101:C101"/>
    <mergeCell ref="B102:C102"/>
    <mergeCell ref="H102:M102"/>
    <mergeCell ref="B103:C103"/>
    <mergeCell ref="B104:C104"/>
    <mergeCell ref="L93:M93"/>
    <mergeCell ref="B94:C94"/>
    <mergeCell ref="B95:C95"/>
    <mergeCell ref="B96:C96"/>
    <mergeCell ref="B91:C91"/>
    <mergeCell ref="B92:C92"/>
    <mergeCell ref="A93:G93"/>
    <mergeCell ref="H93:I93"/>
    <mergeCell ref="J93:K93"/>
    <mergeCell ref="B97:C97"/>
    <mergeCell ref="B98:C98"/>
    <mergeCell ref="H98:M98"/>
    <mergeCell ref="B99:C99"/>
    <mergeCell ref="B100:C100"/>
    <mergeCell ref="B182:C182"/>
    <mergeCell ref="B183:C183"/>
    <mergeCell ref="B184:C184"/>
    <mergeCell ref="B185:C185"/>
    <mergeCell ref="B171:C171"/>
    <mergeCell ref="B172:C172"/>
    <mergeCell ref="B173:C173"/>
    <mergeCell ref="H173:M173"/>
    <mergeCell ref="B174:C174"/>
    <mergeCell ref="B175:C175"/>
    <mergeCell ref="B176:C176"/>
    <mergeCell ref="B177:C177"/>
    <mergeCell ref="H177:M177"/>
    <mergeCell ref="B178:C178"/>
    <mergeCell ref="B179:C179"/>
    <mergeCell ref="B180:C180"/>
    <mergeCell ref="B113:C113"/>
    <mergeCell ref="J106:K106"/>
    <mergeCell ref="L106:M106"/>
    <mergeCell ref="B191:C191"/>
    <mergeCell ref="B105:C105"/>
    <mergeCell ref="A181:G181"/>
    <mergeCell ref="H181:I181"/>
    <mergeCell ref="J181:K181"/>
    <mergeCell ref="B186:C186"/>
    <mergeCell ref="B187:C187"/>
    <mergeCell ref="B188:C188"/>
    <mergeCell ref="B189:C189"/>
    <mergeCell ref="B190:C190"/>
    <mergeCell ref="B114:C114"/>
    <mergeCell ref="B115:C115"/>
    <mergeCell ref="H115:M115"/>
    <mergeCell ref="B116:C116"/>
    <mergeCell ref="B117:C117"/>
    <mergeCell ref="B143:C143"/>
    <mergeCell ref="L181:M181"/>
    <mergeCell ref="A106:G106"/>
    <mergeCell ref="H106:I106"/>
    <mergeCell ref="A169:G169"/>
    <mergeCell ref="H169:I169"/>
    <mergeCell ref="J169:K169"/>
    <mergeCell ref="L169:M169"/>
    <mergeCell ref="B170:C170"/>
    <mergeCell ref="B196:C196"/>
    <mergeCell ref="H196:M196"/>
    <mergeCell ref="B197:C197"/>
    <mergeCell ref="B198:C198"/>
    <mergeCell ref="B199:C199"/>
    <mergeCell ref="B192:C192"/>
    <mergeCell ref="H192:M192"/>
    <mergeCell ref="B193:C193"/>
    <mergeCell ref="B194:C194"/>
    <mergeCell ref="B195:C195"/>
  </mergeCells>
  <conditionalFormatting sqref="B4:B9">
    <cfRule type="colorScale" priority="1143">
      <colorScale>
        <cfvo type="min"/>
        <cfvo type="percentile" val="50"/>
        <cfvo type="max"/>
        <color rgb="FFF8696B"/>
        <color rgb="FFFFEB84"/>
        <color rgb="FF63BE7B"/>
      </colorScale>
    </cfRule>
  </conditionalFormatting>
  <conditionalFormatting sqref="A4:B7 B8:B9">
    <cfRule type="dataBar" priority="1145">
      <dataBar>
        <cfvo type="min"/>
        <cfvo type="max"/>
        <color rgb="FF638EC6"/>
      </dataBar>
      <extLst>
        <ext xmlns:x14="http://schemas.microsoft.com/office/spreadsheetml/2009/9/main" uri="{B025F937-C7B1-47D3-B67F-A62EFF666E3E}">
          <x14:id>{E57C0FDA-BA08-4D74-BA8F-20149447BDB6}</x14:id>
        </ext>
      </extLst>
    </cfRule>
  </conditionalFormatting>
  <conditionalFormatting sqref="H15">
    <cfRule type="colorScale" priority="1111">
      <colorScale>
        <cfvo type="min"/>
        <cfvo type="percentile" val="50"/>
        <cfvo type="max"/>
        <color rgb="FFF8696B"/>
        <color rgb="FFFFEB84"/>
        <color rgb="FF63BE7B"/>
      </colorScale>
    </cfRule>
  </conditionalFormatting>
  <conditionalFormatting sqref="H19">
    <cfRule type="colorScale" priority="1149">
      <colorScale>
        <cfvo type="min"/>
        <cfvo type="percentile" val="50"/>
        <cfvo type="max"/>
        <color rgb="FFF8696B"/>
        <color rgb="FFFFEB84"/>
        <color rgb="FF63BE7B"/>
      </colorScale>
    </cfRule>
  </conditionalFormatting>
  <conditionalFormatting sqref="H32">
    <cfRule type="colorScale" priority="667">
      <colorScale>
        <cfvo type="min"/>
        <cfvo type="percentile" val="50"/>
        <cfvo type="max"/>
        <color rgb="FFF8696B"/>
        <color rgb="FFFFEB84"/>
        <color rgb="FF63BE7B"/>
      </colorScale>
    </cfRule>
  </conditionalFormatting>
  <conditionalFormatting sqref="H47">
    <cfRule type="colorScale" priority="608">
      <colorScale>
        <cfvo type="min"/>
        <cfvo type="percentile" val="50"/>
        <cfvo type="max"/>
        <color rgb="FFF8696B"/>
        <color rgb="FFFFEB84"/>
        <color rgb="FF63BE7B"/>
      </colorScale>
    </cfRule>
  </conditionalFormatting>
  <conditionalFormatting sqref="H60">
    <cfRule type="colorScale" priority="568">
      <colorScale>
        <cfvo type="min"/>
        <cfvo type="percentile" val="50"/>
        <cfvo type="max"/>
        <color rgb="FFF8696B"/>
        <color rgb="FFFFEB84"/>
        <color rgb="FF63BE7B"/>
      </colorScale>
    </cfRule>
  </conditionalFormatting>
  <conditionalFormatting sqref="H72">
    <cfRule type="colorScale" priority="533">
      <colorScale>
        <cfvo type="min"/>
        <cfvo type="percentile" val="50"/>
        <cfvo type="max"/>
        <color rgb="FFF8696B"/>
        <color rgb="FFFFEB84"/>
        <color rgb="FF63BE7B"/>
      </colorScale>
    </cfRule>
  </conditionalFormatting>
  <conditionalFormatting sqref="H84">
    <cfRule type="colorScale" priority="498">
      <colorScale>
        <cfvo type="min"/>
        <cfvo type="percentile" val="50"/>
        <cfvo type="max"/>
        <color rgb="FFF8696B"/>
        <color rgb="FFFFEB84"/>
        <color rgb="FF63BE7B"/>
      </colorScale>
    </cfRule>
  </conditionalFormatting>
  <conditionalFormatting sqref="H97">
    <cfRule type="colorScale" priority="463">
      <colorScale>
        <cfvo type="min"/>
        <cfvo type="percentile" val="50"/>
        <cfvo type="max"/>
        <color rgb="FFF8696B"/>
        <color rgb="FFFFEB84"/>
        <color rgb="FF63BE7B"/>
      </colorScale>
    </cfRule>
  </conditionalFormatting>
  <conditionalFormatting sqref="H191">
    <cfRule type="colorScale" priority="428">
      <colorScale>
        <cfvo type="min"/>
        <cfvo type="percentile" val="50"/>
        <cfvo type="max"/>
        <color rgb="FFF8696B"/>
        <color rgb="FFFFEB84"/>
        <color rgb="FF63BE7B"/>
      </colorScale>
    </cfRule>
  </conditionalFormatting>
  <conditionalFormatting sqref="H36">
    <cfRule type="colorScale" priority="312">
      <colorScale>
        <cfvo type="min"/>
        <cfvo type="percentile" val="50"/>
        <cfvo type="max"/>
        <color rgb="FFF8696B"/>
        <color rgb="FFFFEB84"/>
        <color rgb="FF63BE7B"/>
      </colorScale>
    </cfRule>
  </conditionalFormatting>
  <conditionalFormatting sqref="H64">
    <cfRule type="colorScale" priority="301">
      <colorScale>
        <cfvo type="min"/>
        <cfvo type="percentile" val="50"/>
        <cfvo type="max"/>
        <color rgb="FFF8696B"/>
        <color rgb="FFFFEB84"/>
        <color rgb="FF63BE7B"/>
      </colorScale>
    </cfRule>
  </conditionalFormatting>
  <conditionalFormatting sqref="H76">
    <cfRule type="colorScale" priority="296">
      <colorScale>
        <cfvo type="min"/>
        <cfvo type="percentile" val="50"/>
        <cfvo type="max"/>
        <color rgb="FFF8696B"/>
        <color rgb="FFFFEB84"/>
        <color rgb="FF63BE7B"/>
      </colorScale>
    </cfRule>
  </conditionalFormatting>
  <conditionalFormatting sqref="H88">
    <cfRule type="colorScale" priority="291">
      <colorScale>
        <cfvo type="min"/>
        <cfvo type="percentile" val="50"/>
        <cfvo type="max"/>
        <color rgb="FFF8696B"/>
        <color rgb="FFFFEB84"/>
        <color rgb="FF63BE7B"/>
      </colorScale>
    </cfRule>
  </conditionalFormatting>
  <conditionalFormatting sqref="H101">
    <cfRule type="colorScale" priority="286">
      <colorScale>
        <cfvo type="min"/>
        <cfvo type="percentile" val="50"/>
        <cfvo type="max"/>
        <color rgb="FFF8696B"/>
        <color rgb="FFFFEB84"/>
        <color rgb="FF63BE7B"/>
      </colorScale>
    </cfRule>
  </conditionalFormatting>
  <conditionalFormatting sqref="H195">
    <cfRule type="colorScale" priority="281">
      <colorScale>
        <cfvo type="min"/>
        <cfvo type="percentile" val="50"/>
        <cfvo type="max"/>
        <color rgb="FFF8696B"/>
        <color rgb="FFFFEB84"/>
        <color rgb="FF63BE7B"/>
      </colorScale>
    </cfRule>
  </conditionalFormatting>
  <conditionalFormatting sqref="H51">
    <cfRule type="colorScale" priority="276">
      <colorScale>
        <cfvo type="min"/>
        <cfvo type="percentile" val="50"/>
        <cfvo type="max"/>
        <color rgb="FFF8696B"/>
        <color rgb="FFFFEB84"/>
        <color rgb="FF63BE7B"/>
      </colorScale>
    </cfRule>
  </conditionalFormatting>
  <conditionalFormatting sqref="H110">
    <cfRule type="colorScale" priority="263">
      <colorScale>
        <cfvo type="min"/>
        <cfvo type="percentile" val="50"/>
        <cfvo type="max"/>
        <color rgb="FFF8696B"/>
        <color rgb="FFFFEB84"/>
        <color rgb="FF63BE7B"/>
      </colorScale>
    </cfRule>
  </conditionalFormatting>
  <conditionalFormatting sqref="H114">
    <cfRule type="colorScale" priority="237">
      <colorScale>
        <cfvo type="min"/>
        <cfvo type="percentile" val="50"/>
        <cfvo type="max"/>
        <color rgb="FFF8696B"/>
        <color rgb="FFFFEB84"/>
        <color rgb="FF63BE7B"/>
      </colorScale>
    </cfRule>
  </conditionalFormatting>
  <conditionalFormatting sqref="H135">
    <cfRule type="colorScale" priority="224">
      <colorScale>
        <cfvo type="min"/>
        <cfvo type="percentile" val="50"/>
        <cfvo type="max"/>
        <color rgb="FFF8696B"/>
        <color rgb="FFFFEB84"/>
        <color rgb="FF63BE7B"/>
      </colorScale>
    </cfRule>
  </conditionalFormatting>
  <conditionalFormatting sqref="H139">
    <cfRule type="colorScale" priority="198">
      <colorScale>
        <cfvo type="min"/>
        <cfvo type="percentile" val="50"/>
        <cfvo type="max"/>
        <color rgb="FFF8696B"/>
        <color rgb="FFFFEB84"/>
        <color rgb="FF63BE7B"/>
      </colorScale>
    </cfRule>
  </conditionalFormatting>
  <conditionalFormatting sqref="H148">
    <cfRule type="colorScale" priority="185">
      <colorScale>
        <cfvo type="min"/>
        <cfvo type="percentile" val="50"/>
        <cfvo type="max"/>
        <color rgb="FFF8696B"/>
        <color rgb="FFFFEB84"/>
        <color rgb="FF63BE7B"/>
      </colorScale>
    </cfRule>
  </conditionalFormatting>
  <conditionalFormatting sqref="H152">
    <cfRule type="colorScale" priority="159">
      <colorScale>
        <cfvo type="min"/>
        <cfvo type="percentile" val="50"/>
        <cfvo type="max"/>
        <color rgb="FFF8696B"/>
        <color rgb="FFFFEB84"/>
        <color rgb="FF63BE7B"/>
      </colorScale>
    </cfRule>
  </conditionalFormatting>
  <conditionalFormatting sqref="H160">
    <cfRule type="colorScale" priority="146">
      <colorScale>
        <cfvo type="min"/>
        <cfvo type="percentile" val="50"/>
        <cfvo type="max"/>
        <color rgb="FFF8696B"/>
        <color rgb="FFFFEB84"/>
        <color rgb="FF63BE7B"/>
      </colorScale>
    </cfRule>
  </conditionalFormatting>
  <conditionalFormatting sqref="H164">
    <cfRule type="colorScale" priority="120">
      <colorScale>
        <cfvo type="min"/>
        <cfvo type="percentile" val="50"/>
        <cfvo type="max"/>
        <color rgb="FFF8696B"/>
        <color rgb="FFFFEB84"/>
        <color rgb="FF63BE7B"/>
      </colorScale>
    </cfRule>
  </conditionalFormatting>
  <conditionalFormatting sqref="H172">
    <cfRule type="colorScale" priority="111">
      <colorScale>
        <cfvo type="min"/>
        <cfvo type="percentile" val="50"/>
        <cfvo type="max"/>
        <color rgb="FFF8696B"/>
        <color rgb="FFFFEB84"/>
        <color rgb="FF63BE7B"/>
      </colorScale>
    </cfRule>
  </conditionalFormatting>
  <conditionalFormatting sqref="H176">
    <cfRule type="colorScale" priority="95">
      <colorScale>
        <cfvo type="min"/>
        <cfvo type="percentile" val="50"/>
        <cfvo type="max"/>
        <color rgb="FFF8696B"/>
        <color rgb="FFFFEB84"/>
        <color rgb="FF63BE7B"/>
      </colorScale>
    </cfRule>
  </conditionalFormatting>
  <conditionalFormatting sqref="H122">
    <cfRule type="colorScale" priority="49">
      <colorScale>
        <cfvo type="min"/>
        <cfvo type="percentile" val="50"/>
        <cfvo type="max"/>
        <color rgb="FFF8696B"/>
        <color rgb="FFFFEB84"/>
        <color rgb="FF63BE7B"/>
      </colorScale>
    </cfRule>
  </conditionalFormatting>
  <conditionalFormatting sqref="H126">
    <cfRule type="colorScale" priority="23">
      <colorScale>
        <cfvo type="min"/>
        <cfvo type="percentile" val="50"/>
        <cfvo type="max"/>
        <color rgb="FFF8696B"/>
        <color rgb="FFFFEB84"/>
        <color rgb="FF63BE7B"/>
      </colorScale>
    </cfRule>
  </conditionalFormatting>
  <pageMargins left="0.19685039370078741" right="0.19685039370078741" top="0.39370078740157483" bottom="0.39370078740157483" header="0.31496062992125984" footer="0.31496062992125984"/>
  <pageSetup paperSize="9" scale="37" fitToHeight="0" orientation="landscape" horizontalDpi="4294967293" r:id="rId1"/>
  <drawing r:id="rId2"/>
  <extLst>
    <ext xmlns:x14="http://schemas.microsoft.com/office/spreadsheetml/2009/9/main" uri="{78C0D931-6437-407d-A8EE-F0AAD7539E65}">
      <x14:conditionalFormattings>
        <x14:conditionalFormatting xmlns:xm="http://schemas.microsoft.com/office/excel/2006/main">
          <x14:cfRule type="dataBar" id="{E57C0FDA-BA08-4D74-BA8F-20149447BDB6}">
            <x14:dataBar minLength="0" maxLength="100" border="1" negativeBarBorderColorSameAsPositive="0">
              <x14:cfvo type="autoMin"/>
              <x14:cfvo type="autoMax"/>
              <x14:borderColor rgb="FF638EC6"/>
              <x14:negativeFillColor rgb="FFFF0000"/>
              <x14:negativeBorderColor rgb="FFFF0000"/>
              <x14:axisColor rgb="FF000000"/>
            </x14:dataBar>
          </x14:cfRule>
          <xm:sqref>A4:B7 B8:B9</xm:sqref>
        </x14:conditionalFormatting>
        <x14:conditionalFormatting xmlns:xm="http://schemas.microsoft.com/office/excel/2006/main">
          <x14:cfRule type="containsText" priority="1138" operator="containsText" id="{576A23B7-C247-43C1-A1FA-CE8EF6C3EFB4}">
            <xm:f>NOT(ISERROR(SEARCH($B$4,H15)))</xm:f>
            <xm:f>$B$4</xm:f>
            <x14:dxf>
              <fill>
                <patternFill>
                  <bgColor theme="0" tint="-0.14996795556505021"/>
                </patternFill>
              </fill>
            </x14:dxf>
          </x14:cfRule>
          <x14:cfRule type="containsText" priority="1139" operator="containsText" id="{03D0585C-BB6A-4045-897F-3A9872BE4D94}">
            <xm:f>NOT(ISERROR(SEARCH($B$6,H15)))</xm:f>
            <xm:f>$B$6</xm:f>
            <x14:dxf>
              <fill>
                <patternFill>
                  <bgColor rgb="FFFF0000"/>
                </patternFill>
              </fill>
            </x14:dxf>
          </x14:cfRule>
          <x14:cfRule type="containsText" priority="1140" operator="containsText" id="{B74697CD-CC39-4BA4-96B6-D8C226A046A0}">
            <xm:f>NOT(ISERROR(SEARCH($B$5,H15)))</xm:f>
            <xm:f>$B$5</xm:f>
            <x14:dxf>
              <fill>
                <patternFill>
                  <bgColor theme="9"/>
                </patternFill>
              </fill>
            </x14:dxf>
          </x14:cfRule>
          <xm:sqref>L19 J19 H19 H15 J15 J200:J365 H200:H248 L15 O40:O45 Q40:Q45 O25:O28 Q25:Q28 Q31:Q32 O31:O32 Q47 O47</xm:sqref>
        </x14:conditionalFormatting>
        <x14:conditionalFormatting xmlns:xm="http://schemas.microsoft.com/office/excel/2006/main">
          <x14:cfRule type="containsText" priority="1137" operator="containsText" id="{2B29767B-FA0A-44FF-9C9A-CD971BEF9E4C}">
            <xm:f>NOT(ISERROR(SEARCH($B$7,H15)))</xm:f>
            <xm:f>$B$7</xm:f>
            <x14:dxf>
              <fill>
                <patternFill>
                  <bgColor rgb="FF92D050"/>
                </patternFill>
              </fill>
            </x14:dxf>
          </x14:cfRule>
          <xm:sqref>L19 J19 H19 H15 J15 L15 O40 Q40 O25:O28 Q25:Q28 Q31:Q32 O31:O32</xm:sqref>
        </x14:conditionalFormatting>
        <x14:conditionalFormatting xmlns:xm="http://schemas.microsoft.com/office/excel/2006/main">
          <x14:cfRule type="containsText" priority="1133" operator="containsText" id="{2271144A-DAC2-4D80-AB29-C60EEE3FCE33}">
            <xm:f>NOT(ISERROR(SEARCH($B$4,L14)))</xm:f>
            <xm:f>$B$4</xm:f>
            <x14:dxf>
              <fill>
                <patternFill>
                  <bgColor theme="0" tint="-0.14996795556505021"/>
                </patternFill>
              </fill>
            </x14:dxf>
          </x14:cfRule>
          <x14:cfRule type="containsText" priority="1134" operator="containsText" id="{61DAA8CF-E097-4FB1-9427-9F3768071BA8}">
            <xm:f>NOT(ISERROR(SEARCH($B$6,L14)))</xm:f>
            <xm:f>$B$6</xm:f>
            <x14:dxf>
              <fill>
                <patternFill>
                  <bgColor rgb="FFFF0000"/>
                </patternFill>
              </fill>
            </x14:dxf>
          </x14:cfRule>
          <x14:cfRule type="containsText" priority="1135" operator="containsText" id="{181DC468-EE04-4006-BBB9-9BFD2B4A15D7}">
            <xm:f>NOT(ISERROR(SEARCH($B$5,L14)))</xm:f>
            <xm:f>$B$5</xm:f>
            <x14:dxf>
              <fill>
                <patternFill>
                  <bgColor theme="9"/>
                </patternFill>
              </fill>
            </x14:dxf>
          </x14:cfRule>
          <xm:sqref>L14</xm:sqref>
        </x14:conditionalFormatting>
        <x14:conditionalFormatting xmlns:xm="http://schemas.microsoft.com/office/excel/2006/main">
          <x14:cfRule type="containsText" priority="1132" operator="containsText" id="{20F3E20A-074E-44BA-A68C-0D8D0E24C508}">
            <xm:f>NOT(ISERROR(SEARCH($B$7,L14)))</xm:f>
            <xm:f>$B$7</xm:f>
            <x14:dxf>
              <fill>
                <patternFill>
                  <bgColor rgb="FF92D050"/>
                </patternFill>
              </fill>
            </x14:dxf>
          </x14:cfRule>
          <xm:sqref>L14</xm:sqref>
        </x14:conditionalFormatting>
        <x14:conditionalFormatting xmlns:xm="http://schemas.microsoft.com/office/excel/2006/main">
          <x14:cfRule type="containsText" priority="858" operator="containsText" id="{14DAB33A-A654-468F-9D84-CB03B2C1F0EC}">
            <xm:f>NOT(ISERROR(SEARCH($B$4,J14)))</xm:f>
            <xm:f>$B$4</xm:f>
            <x14:dxf>
              <fill>
                <patternFill>
                  <bgColor theme="0" tint="-0.14996795556505021"/>
                </patternFill>
              </fill>
            </x14:dxf>
          </x14:cfRule>
          <x14:cfRule type="containsText" priority="859" operator="containsText" id="{45B7A473-F3CA-443F-AB14-DA5FF2A92AE2}">
            <xm:f>NOT(ISERROR(SEARCH($B$6,J14)))</xm:f>
            <xm:f>$B$6</xm:f>
            <x14:dxf>
              <fill>
                <patternFill>
                  <bgColor rgb="FFFF0000"/>
                </patternFill>
              </fill>
            </x14:dxf>
          </x14:cfRule>
          <x14:cfRule type="containsText" priority="860" operator="containsText" id="{46A2B0D3-B318-4373-AD08-B69DD84C2E66}">
            <xm:f>NOT(ISERROR(SEARCH($B$5,J14)))</xm:f>
            <xm:f>$B$5</xm:f>
            <x14:dxf>
              <fill>
                <patternFill>
                  <bgColor theme="9"/>
                </patternFill>
              </fill>
            </x14:dxf>
          </x14:cfRule>
          <xm:sqref>J14</xm:sqref>
        </x14:conditionalFormatting>
        <x14:conditionalFormatting xmlns:xm="http://schemas.microsoft.com/office/excel/2006/main">
          <x14:cfRule type="containsText" priority="857" operator="containsText" id="{D0EC8C1E-BE41-4BAB-AFF9-CCD6096E90A7}">
            <xm:f>NOT(ISERROR(SEARCH($B$7,J14)))</xm:f>
            <xm:f>$B$7</xm:f>
            <x14:dxf>
              <fill>
                <patternFill>
                  <bgColor rgb="FF92D050"/>
                </patternFill>
              </fill>
            </x14:dxf>
          </x14:cfRule>
          <xm:sqref>J14</xm:sqref>
        </x14:conditionalFormatting>
        <x14:conditionalFormatting xmlns:xm="http://schemas.microsoft.com/office/excel/2006/main">
          <x14:cfRule type="containsText" priority="876" operator="containsText" id="{CFA4F87D-F69F-4514-BB20-7562E85FF9EA}">
            <xm:f>NOT(ISERROR(SEARCH($B$4,H14)))</xm:f>
            <xm:f>$B$4</xm:f>
            <x14:dxf>
              <fill>
                <patternFill>
                  <bgColor theme="0" tint="-0.24994659260841701"/>
                </patternFill>
              </fill>
            </x14:dxf>
          </x14:cfRule>
          <xm:sqref>H14</xm:sqref>
        </x14:conditionalFormatting>
        <x14:conditionalFormatting xmlns:xm="http://schemas.microsoft.com/office/excel/2006/main">
          <x14:cfRule type="containsText" priority="873" operator="containsText" id="{A2748584-0203-4B64-8AB2-736A532A55C2}">
            <xm:f>NOT(ISERROR(SEARCH($B$4,H14)))</xm:f>
            <xm:f>$B$4</xm:f>
            <x14:dxf>
              <fill>
                <patternFill>
                  <bgColor theme="0" tint="-0.14996795556505021"/>
                </patternFill>
              </fill>
            </x14:dxf>
          </x14:cfRule>
          <x14:cfRule type="containsText" priority="874" operator="containsText" id="{A05F741D-690B-4A93-9F5B-730E90B9907D}">
            <xm:f>NOT(ISERROR(SEARCH($B$6,H14)))</xm:f>
            <xm:f>$B$6</xm:f>
            <x14:dxf>
              <fill>
                <patternFill>
                  <bgColor rgb="FFFF0000"/>
                </patternFill>
              </fill>
            </x14:dxf>
          </x14:cfRule>
          <x14:cfRule type="containsText" priority="875" operator="containsText" id="{F2A5976D-7110-47F8-9657-D44090B88974}">
            <xm:f>NOT(ISERROR(SEARCH($B$5,H14)))</xm:f>
            <xm:f>$B$5</xm:f>
            <x14:dxf>
              <fill>
                <patternFill>
                  <bgColor theme="9"/>
                </patternFill>
              </fill>
            </x14:dxf>
          </x14:cfRule>
          <xm:sqref>H14</xm:sqref>
        </x14:conditionalFormatting>
        <x14:conditionalFormatting xmlns:xm="http://schemas.microsoft.com/office/excel/2006/main">
          <x14:cfRule type="containsText" priority="872" operator="containsText" id="{00E666FF-28D9-47F4-926D-00FB71B8F68B}">
            <xm:f>NOT(ISERROR(SEARCH($B$7,H14)))</xm:f>
            <xm:f>$B$7</xm:f>
            <x14:dxf>
              <fill>
                <patternFill>
                  <bgColor rgb="FF92D050"/>
                </patternFill>
              </fill>
            </x14:dxf>
          </x14:cfRule>
          <xm:sqref>H14</xm:sqref>
        </x14:conditionalFormatting>
        <x14:conditionalFormatting xmlns:xm="http://schemas.microsoft.com/office/excel/2006/main">
          <x14:cfRule type="containsText" priority="871" operator="containsText" id="{30FE5BDC-E8F2-47D1-AB7A-4E9056E6C534}">
            <xm:f>NOT(ISERROR(SEARCH($B$4,H12)))</xm:f>
            <xm:f>$B$4</xm:f>
            <x14:dxf>
              <fill>
                <patternFill>
                  <bgColor theme="0" tint="-0.24994659260841701"/>
                </patternFill>
              </fill>
            </x14:dxf>
          </x14:cfRule>
          <xm:sqref>H12</xm:sqref>
        </x14:conditionalFormatting>
        <x14:conditionalFormatting xmlns:xm="http://schemas.microsoft.com/office/excel/2006/main">
          <x14:cfRule type="containsText" priority="868" operator="containsText" id="{D0E4F8B1-B584-472F-B3CA-AA48EDA49BC9}">
            <xm:f>NOT(ISERROR(SEARCH($B$4,H12)))</xm:f>
            <xm:f>$B$4</xm:f>
            <x14:dxf>
              <fill>
                <patternFill>
                  <bgColor theme="0" tint="-0.14996795556505021"/>
                </patternFill>
              </fill>
            </x14:dxf>
          </x14:cfRule>
          <x14:cfRule type="containsText" priority="869" operator="containsText" id="{9CC96CA1-4203-48E0-9853-E3728D721F36}">
            <xm:f>NOT(ISERROR(SEARCH($B$6,H12)))</xm:f>
            <xm:f>$B$6</xm:f>
            <x14:dxf>
              <fill>
                <patternFill>
                  <bgColor rgb="FFFF0000"/>
                </patternFill>
              </fill>
            </x14:dxf>
          </x14:cfRule>
          <x14:cfRule type="containsText" priority="870" operator="containsText" id="{495BEF51-188D-4EF7-A87C-CE1A10D61264}">
            <xm:f>NOT(ISERROR(SEARCH($B$5,H12)))</xm:f>
            <xm:f>$B$5</xm:f>
            <x14:dxf>
              <fill>
                <patternFill>
                  <bgColor theme="9"/>
                </patternFill>
              </fill>
            </x14:dxf>
          </x14:cfRule>
          <xm:sqref>H12</xm:sqref>
        </x14:conditionalFormatting>
        <x14:conditionalFormatting xmlns:xm="http://schemas.microsoft.com/office/excel/2006/main">
          <x14:cfRule type="containsText" priority="867" operator="containsText" id="{680A7EA6-B3D2-4656-809E-8491089F7933}">
            <xm:f>NOT(ISERROR(SEARCH($B$7,H12)))</xm:f>
            <xm:f>$B$7</xm:f>
            <x14:dxf>
              <fill>
                <patternFill>
                  <bgColor rgb="FF92D050"/>
                </patternFill>
              </fill>
            </x14:dxf>
          </x14:cfRule>
          <xm:sqref>H12</xm:sqref>
        </x14:conditionalFormatting>
        <x14:conditionalFormatting xmlns:xm="http://schemas.microsoft.com/office/excel/2006/main">
          <x14:cfRule type="containsText" priority="866" operator="containsText" id="{25B7CA14-B12B-42E7-8E4A-C403F8FBAB5D}">
            <xm:f>NOT(ISERROR(SEARCH($B$4,J12)))</xm:f>
            <xm:f>$B$4</xm:f>
            <x14:dxf>
              <fill>
                <patternFill>
                  <bgColor theme="0" tint="-0.24994659260841701"/>
                </patternFill>
              </fill>
            </x14:dxf>
          </x14:cfRule>
          <xm:sqref>J12</xm:sqref>
        </x14:conditionalFormatting>
        <x14:conditionalFormatting xmlns:xm="http://schemas.microsoft.com/office/excel/2006/main">
          <x14:cfRule type="containsText" priority="863" operator="containsText" id="{90E6E15A-173D-42D6-8069-0CEA170769C9}">
            <xm:f>NOT(ISERROR(SEARCH($B$4,J12)))</xm:f>
            <xm:f>$B$4</xm:f>
            <x14:dxf>
              <fill>
                <patternFill>
                  <bgColor theme="0" tint="-0.14996795556505021"/>
                </patternFill>
              </fill>
            </x14:dxf>
          </x14:cfRule>
          <x14:cfRule type="containsText" priority="864" operator="containsText" id="{1AF03AAA-1513-416A-BBA7-CD588C95CAE5}">
            <xm:f>NOT(ISERROR(SEARCH($B$6,J12)))</xm:f>
            <xm:f>$B$6</xm:f>
            <x14:dxf>
              <fill>
                <patternFill>
                  <bgColor rgb="FFFF0000"/>
                </patternFill>
              </fill>
            </x14:dxf>
          </x14:cfRule>
          <x14:cfRule type="containsText" priority="865" operator="containsText" id="{3E300078-A8AF-4D5B-BA3D-9AF5ECD5BB0C}">
            <xm:f>NOT(ISERROR(SEARCH($B$5,J12)))</xm:f>
            <xm:f>$B$5</xm:f>
            <x14:dxf>
              <fill>
                <patternFill>
                  <bgColor theme="9"/>
                </patternFill>
              </fill>
            </x14:dxf>
          </x14:cfRule>
          <xm:sqref>J12</xm:sqref>
        </x14:conditionalFormatting>
        <x14:conditionalFormatting xmlns:xm="http://schemas.microsoft.com/office/excel/2006/main">
          <x14:cfRule type="containsText" priority="862" operator="containsText" id="{B3C4A68F-2C4E-4674-9499-BF57E6BBA905}">
            <xm:f>NOT(ISERROR(SEARCH($B$7,J12)))</xm:f>
            <xm:f>$B$7</xm:f>
            <x14:dxf>
              <fill>
                <patternFill>
                  <bgColor rgb="FF92D050"/>
                </patternFill>
              </fill>
            </x14:dxf>
          </x14:cfRule>
          <xm:sqref>J12</xm:sqref>
        </x14:conditionalFormatting>
        <x14:conditionalFormatting xmlns:xm="http://schemas.microsoft.com/office/excel/2006/main">
          <x14:cfRule type="containsText" priority="861" operator="containsText" id="{A5E43126-3BEA-49A2-96BC-0DAA757A0A2D}">
            <xm:f>NOT(ISERROR(SEARCH($B$4,J14)))</xm:f>
            <xm:f>$B$4</xm:f>
            <x14:dxf>
              <fill>
                <patternFill>
                  <bgColor theme="0" tint="-0.24994659260841701"/>
                </patternFill>
              </fill>
            </x14:dxf>
          </x14:cfRule>
          <xm:sqref>J14</xm:sqref>
        </x14:conditionalFormatting>
        <x14:conditionalFormatting xmlns:xm="http://schemas.microsoft.com/office/excel/2006/main">
          <x14:cfRule type="containsText" priority="856" operator="containsText" id="{95021187-A443-4A97-8268-6AF4CC627198}">
            <xm:f>NOT(ISERROR(SEARCH($B$4,L12)))</xm:f>
            <xm:f>$B$4</xm:f>
            <x14:dxf>
              <fill>
                <patternFill>
                  <bgColor theme="0" tint="-0.24994659260841701"/>
                </patternFill>
              </fill>
            </x14:dxf>
          </x14:cfRule>
          <xm:sqref>L12</xm:sqref>
        </x14:conditionalFormatting>
        <x14:conditionalFormatting xmlns:xm="http://schemas.microsoft.com/office/excel/2006/main">
          <x14:cfRule type="containsText" priority="853" operator="containsText" id="{BC231818-6A6E-4833-9BA7-46FE6A5D7BC0}">
            <xm:f>NOT(ISERROR(SEARCH($B$4,L12)))</xm:f>
            <xm:f>$B$4</xm:f>
            <x14:dxf>
              <fill>
                <patternFill>
                  <bgColor theme="0" tint="-0.14996795556505021"/>
                </patternFill>
              </fill>
            </x14:dxf>
          </x14:cfRule>
          <x14:cfRule type="containsText" priority="854" operator="containsText" id="{35701F11-E773-47F9-882A-E4E6233DD379}">
            <xm:f>NOT(ISERROR(SEARCH($B$6,L12)))</xm:f>
            <xm:f>$B$6</xm:f>
            <x14:dxf>
              <fill>
                <patternFill>
                  <bgColor rgb="FFFF0000"/>
                </patternFill>
              </fill>
            </x14:dxf>
          </x14:cfRule>
          <x14:cfRule type="containsText" priority="855" operator="containsText" id="{2B985FDF-1B2E-4F00-AC27-72F8286474B2}">
            <xm:f>NOT(ISERROR(SEARCH($B$5,L12)))</xm:f>
            <xm:f>$B$5</xm:f>
            <x14:dxf>
              <fill>
                <patternFill>
                  <bgColor theme="9"/>
                </patternFill>
              </fill>
            </x14:dxf>
          </x14:cfRule>
          <xm:sqref>L12</xm:sqref>
        </x14:conditionalFormatting>
        <x14:conditionalFormatting xmlns:xm="http://schemas.microsoft.com/office/excel/2006/main">
          <x14:cfRule type="containsText" priority="852" operator="containsText" id="{4EED8CCC-AE0B-44AC-9424-FDF3D035AE56}">
            <xm:f>NOT(ISERROR(SEARCH($B$7,L12)))</xm:f>
            <xm:f>$B$7</xm:f>
            <x14:dxf>
              <fill>
                <patternFill>
                  <bgColor rgb="FF92D050"/>
                </patternFill>
              </fill>
            </x14:dxf>
          </x14:cfRule>
          <xm:sqref>L12</xm:sqref>
        </x14:conditionalFormatting>
        <x14:conditionalFormatting xmlns:xm="http://schemas.microsoft.com/office/excel/2006/main">
          <x14:cfRule type="containsText" priority="677" operator="containsText" id="{C1E3BE8A-BD39-4CFC-9742-6A4EAD2285EC}">
            <xm:f>NOT(ISERROR(SEARCH($B$4,H32)))</xm:f>
            <xm:f>$B$4</xm:f>
            <x14:dxf>
              <fill>
                <patternFill>
                  <bgColor theme="0" tint="-0.14996795556505021"/>
                </patternFill>
              </fill>
            </x14:dxf>
          </x14:cfRule>
          <x14:cfRule type="containsText" priority="678" operator="containsText" id="{285866E5-DD5A-42D9-858E-AAB44E2C4C79}">
            <xm:f>NOT(ISERROR(SEARCH($B$6,H32)))</xm:f>
            <xm:f>$B$6</xm:f>
            <x14:dxf>
              <fill>
                <patternFill>
                  <bgColor rgb="FFFF0000"/>
                </patternFill>
              </fill>
            </x14:dxf>
          </x14:cfRule>
          <x14:cfRule type="containsText" priority="679" operator="containsText" id="{074CE9F0-0DC9-4BB4-AF14-9FDCD8B4A076}">
            <xm:f>NOT(ISERROR(SEARCH($B$5,H32)))</xm:f>
            <xm:f>$B$5</xm:f>
            <x14:dxf>
              <fill>
                <patternFill>
                  <bgColor theme="9"/>
                </patternFill>
              </fill>
            </x14:dxf>
          </x14:cfRule>
          <xm:sqref>H32 J32 L32</xm:sqref>
        </x14:conditionalFormatting>
        <x14:conditionalFormatting xmlns:xm="http://schemas.microsoft.com/office/excel/2006/main">
          <x14:cfRule type="containsText" priority="676" operator="containsText" id="{6898465C-D3A6-4A3E-A1DF-813C5D7B465F}">
            <xm:f>NOT(ISERROR(SEARCH($B$7,H32)))</xm:f>
            <xm:f>$B$7</xm:f>
            <x14:dxf>
              <fill>
                <patternFill>
                  <bgColor rgb="FF92D050"/>
                </patternFill>
              </fill>
            </x14:dxf>
          </x14:cfRule>
          <xm:sqref>H32 J32 L32</xm:sqref>
        </x14:conditionalFormatting>
        <x14:conditionalFormatting xmlns:xm="http://schemas.microsoft.com/office/excel/2006/main">
          <x14:cfRule type="containsText" priority="673" operator="containsText" id="{ED3F0CDF-CEF3-496B-81D4-325ECA0C9F83}">
            <xm:f>NOT(ISERROR(SEARCH($B$4,L28)))</xm:f>
            <xm:f>$B$4</xm:f>
            <x14:dxf>
              <fill>
                <patternFill>
                  <bgColor theme="0" tint="-0.14996795556505021"/>
                </patternFill>
              </fill>
            </x14:dxf>
          </x14:cfRule>
          <x14:cfRule type="containsText" priority="674" operator="containsText" id="{3C16823B-C801-41EE-98CB-B65E89927670}">
            <xm:f>NOT(ISERROR(SEARCH($B$6,L28)))</xm:f>
            <xm:f>$B$6</xm:f>
            <x14:dxf>
              <fill>
                <patternFill>
                  <bgColor rgb="FFFF0000"/>
                </patternFill>
              </fill>
            </x14:dxf>
          </x14:cfRule>
          <x14:cfRule type="containsText" priority="675" operator="containsText" id="{E3A0D051-BD20-4A2F-8613-6D60A134C96E}">
            <xm:f>NOT(ISERROR(SEARCH($B$5,L28)))</xm:f>
            <xm:f>$B$5</xm:f>
            <x14:dxf>
              <fill>
                <patternFill>
                  <bgColor theme="9"/>
                </patternFill>
              </fill>
            </x14:dxf>
          </x14:cfRule>
          <xm:sqref>L28 L31</xm:sqref>
        </x14:conditionalFormatting>
        <x14:conditionalFormatting xmlns:xm="http://schemas.microsoft.com/office/excel/2006/main">
          <x14:cfRule type="containsText" priority="672" operator="containsText" id="{3A72C9A1-0847-41B1-A0CB-0C8676448D1F}">
            <xm:f>NOT(ISERROR(SEARCH($B$7,L28)))</xm:f>
            <xm:f>$B$7</xm:f>
            <x14:dxf>
              <fill>
                <patternFill>
                  <bgColor rgb="FF92D050"/>
                </patternFill>
              </fill>
            </x14:dxf>
          </x14:cfRule>
          <xm:sqref>L28 L31</xm:sqref>
        </x14:conditionalFormatting>
        <x14:conditionalFormatting xmlns:xm="http://schemas.microsoft.com/office/excel/2006/main">
          <x14:cfRule type="containsText" priority="666" operator="containsText" id="{36797817-14DF-4B44-B105-FA3EAEE8E94E}">
            <xm:f>NOT(ISERROR(SEARCH($B$4,H31)))</xm:f>
            <xm:f>$B$4</xm:f>
            <x14:dxf>
              <fill>
                <patternFill>
                  <bgColor theme="0" tint="-0.24994659260841701"/>
                </patternFill>
              </fill>
            </x14:dxf>
          </x14:cfRule>
          <xm:sqref>H31</xm:sqref>
        </x14:conditionalFormatting>
        <x14:conditionalFormatting xmlns:xm="http://schemas.microsoft.com/office/excel/2006/main">
          <x14:cfRule type="containsText" priority="663" operator="containsText" id="{37D19118-478B-46BC-B439-BDB76EFA1929}">
            <xm:f>NOT(ISERROR(SEARCH($B$4,H31)))</xm:f>
            <xm:f>$B$4</xm:f>
            <x14:dxf>
              <fill>
                <patternFill>
                  <bgColor theme="0" tint="-0.14996795556505021"/>
                </patternFill>
              </fill>
            </x14:dxf>
          </x14:cfRule>
          <x14:cfRule type="containsText" priority="664" operator="containsText" id="{91F6B284-6D0A-408A-B096-613926BE9832}">
            <xm:f>NOT(ISERROR(SEARCH($B$6,H31)))</xm:f>
            <xm:f>$B$6</xm:f>
            <x14:dxf>
              <fill>
                <patternFill>
                  <bgColor rgb="FFFF0000"/>
                </patternFill>
              </fill>
            </x14:dxf>
          </x14:cfRule>
          <x14:cfRule type="containsText" priority="665" operator="containsText" id="{1590142C-0736-47A0-A6D5-FC76CFC288E2}">
            <xm:f>NOT(ISERROR(SEARCH($B$5,H31)))</xm:f>
            <xm:f>$B$5</xm:f>
            <x14:dxf>
              <fill>
                <patternFill>
                  <bgColor theme="9"/>
                </patternFill>
              </fill>
            </x14:dxf>
          </x14:cfRule>
          <xm:sqref>H31</xm:sqref>
        </x14:conditionalFormatting>
        <x14:conditionalFormatting xmlns:xm="http://schemas.microsoft.com/office/excel/2006/main">
          <x14:cfRule type="containsText" priority="662" operator="containsText" id="{783CBE05-BBD6-45B2-B5B5-F929A12136C7}">
            <xm:f>NOT(ISERROR(SEARCH($B$7,H31)))</xm:f>
            <xm:f>$B$7</xm:f>
            <x14:dxf>
              <fill>
                <patternFill>
                  <bgColor rgb="FF92D050"/>
                </patternFill>
              </fill>
            </x14:dxf>
          </x14:cfRule>
          <xm:sqref>H31</xm:sqref>
        </x14:conditionalFormatting>
        <x14:conditionalFormatting xmlns:xm="http://schemas.microsoft.com/office/excel/2006/main">
          <x14:cfRule type="containsText" priority="638" operator="containsText" id="{D99AC30A-5CA3-4EE3-8FCE-A95009249CD9}">
            <xm:f>NOT(ISERROR(SEARCH($B$4,J28)))</xm:f>
            <xm:f>$B$4</xm:f>
            <x14:dxf>
              <fill>
                <patternFill>
                  <bgColor theme="0" tint="-0.14996795556505021"/>
                </patternFill>
              </fill>
            </x14:dxf>
          </x14:cfRule>
          <x14:cfRule type="containsText" priority="639" operator="containsText" id="{FA6D5C34-56FD-4DB3-9BEB-DC169F74A5A8}">
            <xm:f>NOT(ISERROR(SEARCH($B$6,J28)))</xm:f>
            <xm:f>$B$6</xm:f>
            <x14:dxf>
              <fill>
                <patternFill>
                  <bgColor rgb="FFFF0000"/>
                </patternFill>
              </fill>
            </x14:dxf>
          </x14:cfRule>
          <x14:cfRule type="containsText" priority="640" operator="containsText" id="{D8B98610-F7FF-4105-8B36-5BFD18F0E19A}">
            <xm:f>NOT(ISERROR(SEARCH($B$5,J28)))</xm:f>
            <xm:f>$B$5</xm:f>
            <x14:dxf>
              <fill>
                <patternFill>
                  <bgColor theme="9"/>
                </patternFill>
              </fill>
            </x14:dxf>
          </x14:cfRule>
          <xm:sqref>J28 J31</xm:sqref>
        </x14:conditionalFormatting>
        <x14:conditionalFormatting xmlns:xm="http://schemas.microsoft.com/office/excel/2006/main">
          <x14:cfRule type="containsText" priority="637" operator="containsText" id="{DC40FF24-0206-4817-8267-69BE7F4B942D}">
            <xm:f>NOT(ISERROR(SEARCH($B$7,J28)))</xm:f>
            <xm:f>$B$7</xm:f>
            <x14:dxf>
              <fill>
                <patternFill>
                  <bgColor rgb="FF92D050"/>
                </patternFill>
              </fill>
            </x14:dxf>
          </x14:cfRule>
          <xm:sqref>J28 J31</xm:sqref>
        </x14:conditionalFormatting>
        <x14:conditionalFormatting xmlns:xm="http://schemas.microsoft.com/office/excel/2006/main">
          <x14:cfRule type="containsText" priority="656" operator="containsText" id="{AB9EDBF9-3DF8-4F67-8613-4452C9B15CB5}">
            <xm:f>NOT(ISERROR(SEARCH($B$4,H28)))</xm:f>
            <xm:f>$B$4</xm:f>
            <x14:dxf>
              <fill>
                <patternFill>
                  <bgColor theme="0" tint="-0.24994659260841701"/>
                </patternFill>
              </fill>
            </x14:dxf>
          </x14:cfRule>
          <xm:sqref>H28</xm:sqref>
        </x14:conditionalFormatting>
        <x14:conditionalFormatting xmlns:xm="http://schemas.microsoft.com/office/excel/2006/main">
          <x14:cfRule type="containsText" priority="653" operator="containsText" id="{708A5992-4E4E-45BB-A37D-E839FC78126F}">
            <xm:f>NOT(ISERROR(SEARCH($B$4,H28)))</xm:f>
            <xm:f>$B$4</xm:f>
            <x14:dxf>
              <fill>
                <patternFill>
                  <bgColor theme="0" tint="-0.14996795556505021"/>
                </patternFill>
              </fill>
            </x14:dxf>
          </x14:cfRule>
          <x14:cfRule type="containsText" priority="654" operator="containsText" id="{6D91843F-CA49-4802-AC94-9FCACD4D5231}">
            <xm:f>NOT(ISERROR(SEARCH($B$6,H28)))</xm:f>
            <xm:f>$B$6</xm:f>
            <x14:dxf>
              <fill>
                <patternFill>
                  <bgColor rgb="FFFF0000"/>
                </patternFill>
              </fill>
            </x14:dxf>
          </x14:cfRule>
          <x14:cfRule type="containsText" priority="655" operator="containsText" id="{803B7AC4-B14D-4A35-950A-689114967C1C}">
            <xm:f>NOT(ISERROR(SEARCH($B$5,H28)))</xm:f>
            <xm:f>$B$5</xm:f>
            <x14:dxf>
              <fill>
                <patternFill>
                  <bgColor theme="9"/>
                </patternFill>
              </fill>
            </x14:dxf>
          </x14:cfRule>
          <xm:sqref>H28</xm:sqref>
        </x14:conditionalFormatting>
        <x14:conditionalFormatting xmlns:xm="http://schemas.microsoft.com/office/excel/2006/main">
          <x14:cfRule type="containsText" priority="652" operator="containsText" id="{03FE34A4-F3B5-4F9F-89F6-998751DBC785}">
            <xm:f>NOT(ISERROR(SEARCH($B$7,H28)))</xm:f>
            <xm:f>$B$7</xm:f>
            <x14:dxf>
              <fill>
                <patternFill>
                  <bgColor rgb="FF92D050"/>
                </patternFill>
              </fill>
            </x14:dxf>
          </x14:cfRule>
          <xm:sqref>H28</xm:sqref>
        </x14:conditionalFormatting>
        <x14:conditionalFormatting xmlns:xm="http://schemas.microsoft.com/office/excel/2006/main">
          <x14:cfRule type="containsText" priority="651" operator="containsText" id="{3B8945E7-458E-4D4E-86F5-5346D090A900}">
            <xm:f>NOT(ISERROR(SEARCH($B$4,H27)))</xm:f>
            <xm:f>$B$4</xm:f>
            <x14:dxf>
              <fill>
                <patternFill>
                  <bgColor theme="0" tint="-0.24994659260841701"/>
                </patternFill>
              </fill>
            </x14:dxf>
          </x14:cfRule>
          <xm:sqref>H27</xm:sqref>
        </x14:conditionalFormatting>
        <x14:conditionalFormatting xmlns:xm="http://schemas.microsoft.com/office/excel/2006/main">
          <x14:cfRule type="containsText" priority="648" operator="containsText" id="{BB2E7526-84FA-4891-8C58-61FD02D0DABD}">
            <xm:f>NOT(ISERROR(SEARCH($B$4,H27)))</xm:f>
            <xm:f>$B$4</xm:f>
            <x14:dxf>
              <fill>
                <patternFill>
                  <bgColor theme="0" tint="-0.14996795556505021"/>
                </patternFill>
              </fill>
            </x14:dxf>
          </x14:cfRule>
          <x14:cfRule type="containsText" priority="649" operator="containsText" id="{F22C062B-457A-4A51-B3C3-DC2CC2140BCB}">
            <xm:f>NOT(ISERROR(SEARCH($B$6,H27)))</xm:f>
            <xm:f>$B$6</xm:f>
            <x14:dxf>
              <fill>
                <patternFill>
                  <bgColor rgb="FFFF0000"/>
                </patternFill>
              </fill>
            </x14:dxf>
          </x14:cfRule>
          <x14:cfRule type="containsText" priority="650" operator="containsText" id="{DEDB597B-BE59-4640-A09D-C96EA0B479AD}">
            <xm:f>NOT(ISERROR(SEARCH($B$5,H27)))</xm:f>
            <xm:f>$B$5</xm:f>
            <x14:dxf>
              <fill>
                <patternFill>
                  <bgColor theme="9"/>
                </patternFill>
              </fill>
            </x14:dxf>
          </x14:cfRule>
          <xm:sqref>H27</xm:sqref>
        </x14:conditionalFormatting>
        <x14:conditionalFormatting xmlns:xm="http://schemas.microsoft.com/office/excel/2006/main">
          <x14:cfRule type="containsText" priority="647" operator="containsText" id="{2D86D9D8-756F-45D9-AB42-2988AAB91745}">
            <xm:f>NOT(ISERROR(SEARCH($B$7,H27)))</xm:f>
            <xm:f>$B$7</xm:f>
            <x14:dxf>
              <fill>
                <patternFill>
                  <bgColor rgb="FF92D050"/>
                </patternFill>
              </fill>
            </x14:dxf>
          </x14:cfRule>
          <xm:sqref>H27</xm:sqref>
        </x14:conditionalFormatting>
        <x14:conditionalFormatting xmlns:xm="http://schemas.microsoft.com/office/excel/2006/main">
          <x14:cfRule type="containsText" priority="646" operator="containsText" id="{CB86C007-5647-42AF-A405-B0EF521DCF80}">
            <xm:f>NOT(ISERROR(SEARCH($B$4,J27)))</xm:f>
            <xm:f>$B$4</xm:f>
            <x14:dxf>
              <fill>
                <patternFill>
                  <bgColor theme="0" tint="-0.24994659260841701"/>
                </patternFill>
              </fill>
            </x14:dxf>
          </x14:cfRule>
          <xm:sqref>J27</xm:sqref>
        </x14:conditionalFormatting>
        <x14:conditionalFormatting xmlns:xm="http://schemas.microsoft.com/office/excel/2006/main">
          <x14:cfRule type="containsText" priority="643" operator="containsText" id="{844870CC-938F-4837-9218-B078103DCF01}">
            <xm:f>NOT(ISERROR(SEARCH($B$4,J27)))</xm:f>
            <xm:f>$B$4</xm:f>
            <x14:dxf>
              <fill>
                <patternFill>
                  <bgColor theme="0" tint="-0.14996795556505021"/>
                </patternFill>
              </fill>
            </x14:dxf>
          </x14:cfRule>
          <x14:cfRule type="containsText" priority="644" operator="containsText" id="{87504CCC-1BA4-4320-A342-67418985563A}">
            <xm:f>NOT(ISERROR(SEARCH($B$6,J27)))</xm:f>
            <xm:f>$B$6</xm:f>
            <x14:dxf>
              <fill>
                <patternFill>
                  <bgColor rgb="FFFF0000"/>
                </patternFill>
              </fill>
            </x14:dxf>
          </x14:cfRule>
          <x14:cfRule type="containsText" priority="645" operator="containsText" id="{DB31F7C6-06AA-458D-A28B-BB46437D8CA5}">
            <xm:f>NOT(ISERROR(SEARCH($B$5,J27)))</xm:f>
            <xm:f>$B$5</xm:f>
            <x14:dxf>
              <fill>
                <patternFill>
                  <bgColor theme="9"/>
                </patternFill>
              </fill>
            </x14:dxf>
          </x14:cfRule>
          <xm:sqref>J27</xm:sqref>
        </x14:conditionalFormatting>
        <x14:conditionalFormatting xmlns:xm="http://schemas.microsoft.com/office/excel/2006/main">
          <x14:cfRule type="containsText" priority="642" operator="containsText" id="{C404BA9E-5D6A-4603-A0BB-C52D07EC2564}">
            <xm:f>NOT(ISERROR(SEARCH($B$7,J27)))</xm:f>
            <xm:f>$B$7</xm:f>
            <x14:dxf>
              <fill>
                <patternFill>
                  <bgColor rgb="FF92D050"/>
                </patternFill>
              </fill>
            </x14:dxf>
          </x14:cfRule>
          <xm:sqref>J27</xm:sqref>
        </x14:conditionalFormatting>
        <x14:conditionalFormatting xmlns:xm="http://schemas.microsoft.com/office/excel/2006/main">
          <x14:cfRule type="containsText" priority="641" operator="containsText" id="{1CA8253B-D110-4BA9-8508-7751F238E1BE}">
            <xm:f>NOT(ISERROR(SEARCH($B$4,J28)))</xm:f>
            <xm:f>$B$4</xm:f>
            <x14:dxf>
              <fill>
                <patternFill>
                  <bgColor theme="0" tint="-0.24994659260841701"/>
                </patternFill>
              </fill>
            </x14:dxf>
          </x14:cfRule>
          <xm:sqref>J28 J31</xm:sqref>
        </x14:conditionalFormatting>
        <x14:conditionalFormatting xmlns:xm="http://schemas.microsoft.com/office/excel/2006/main">
          <x14:cfRule type="containsText" priority="636" operator="containsText" id="{7EB00815-48A8-4850-872C-2411AB866CAD}">
            <xm:f>NOT(ISERROR(SEARCH($B$4,L27)))</xm:f>
            <xm:f>$B$4</xm:f>
            <x14:dxf>
              <fill>
                <patternFill>
                  <bgColor theme="0" tint="-0.24994659260841701"/>
                </patternFill>
              </fill>
            </x14:dxf>
          </x14:cfRule>
          <xm:sqref>L27</xm:sqref>
        </x14:conditionalFormatting>
        <x14:conditionalFormatting xmlns:xm="http://schemas.microsoft.com/office/excel/2006/main">
          <x14:cfRule type="containsText" priority="633" operator="containsText" id="{96891AE0-F666-4B5B-913C-D111FC6EA62F}">
            <xm:f>NOT(ISERROR(SEARCH($B$4,L27)))</xm:f>
            <xm:f>$B$4</xm:f>
            <x14:dxf>
              <fill>
                <patternFill>
                  <bgColor theme="0" tint="-0.14996795556505021"/>
                </patternFill>
              </fill>
            </x14:dxf>
          </x14:cfRule>
          <x14:cfRule type="containsText" priority="634" operator="containsText" id="{87FE0D1C-046F-4175-A7D8-C972EC70F959}">
            <xm:f>NOT(ISERROR(SEARCH($B$6,L27)))</xm:f>
            <xm:f>$B$6</xm:f>
            <x14:dxf>
              <fill>
                <patternFill>
                  <bgColor rgb="FFFF0000"/>
                </patternFill>
              </fill>
            </x14:dxf>
          </x14:cfRule>
          <x14:cfRule type="containsText" priority="635" operator="containsText" id="{3570CB72-2DE7-4EB4-B124-8AD0735B96C1}">
            <xm:f>NOT(ISERROR(SEARCH($B$5,L27)))</xm:f>
            <xm:f>$B$5</xm:f>
            <x14:dxf>
              <fill>
                <patternFill>
                  <bgColor theme="9"/>
                </patternFill>
              </fill>
            </x14:dxf>
          </x14:cfRule>
          <xm:sqref>L27</xm:sqref>
        </x14:conditionalFormatting>
        <x14:conditionalFormatting xmlns:xm="http://schemas.microsoft.com/office/excel/2006/main">
          <x14:cfRule type="containsText" priority="632" operator="containsText" id="{132D1F50-0B75-4EFE-B40F-86BA31D1C582}">
            <xm:f>NOT(ISERROR(SEARCH($B$7,L27)))</xm:f>
            <xm:f>$B$7</xm:f>
            <x14:dxf>
              <fill>
                <patternFill>
                  <bgColor rgb="FF92D050"/>
                </patternFill>
              </fill>
            </x14:dxf>
          </x14:cfRule>
          <xm:sqref>L27</xm:sqref>
        </x14:conditionalFormatting>
        <x14:conditionalFormatting xmlns:xm="http://schemas.microsoft.com/office/excel/2006/main">
          <x14:cfRule type="containsText" priority="629" operator="containsText" id="{FE51D11F-1E86-4EEA-9941-9C67D3253BAE}">
            <xm:f>NOT(ISERROR(SEARCH($B$4,L13)))</xm:f>
            <xm:f>$B$4</xm:f>
            <x14:dxf>
              <fill>
                <patternFill>
                  <bgColor theme="0" tint="-0.14996795556505021"/>
                </patternFill>
              </fill>
            </x14:dxf>
          </x14:cfRule>
          <x14:cfRule type="containsText" priority="630" operator="containsText" id="{C1A77F81-35A9-4F1F-8804-A3EB295B744D}">
            <xm:f>NOT(ISERROR(SEARCH($B$6,L13)))</xm:f>
            <xm:f>$B$6</xm:f>
            <x14:dxf>
              <fill>
                <patternFill>
                  <bgColor rgb="FFFF0000"/>
                </patternFill>
              </fill>
            </x14:dxf>
          </x14:cfRule>
          <x14:cfRule type="containsText" priority="631" operator="containsText" id="{76355DBD-9735-4548-A7CA-2C9F518BD544}">
            <xm:f>NOT(ISERROR(SEARCH($B$5,L13)))</xm:f>
            <xm:f>$B$5</xm:f>
            <x14:dxf>
              <fill>
                <patternFill>
                  <bgColor theme="9"/>
                </patternFill>
              </fill>
            </x14:dxf>
          </x14:cfRule>
          <xm:sqref>L13</xm:sqref>
        </x14:conditionalFormatting>
        <x14:conditionalFormatting xmlns:xm="http://schemas.microsoft.com/office/excel/2006/main">
          <x14:cfRule type="containsText" priority="628" operator="containsText" id="{AE91DFC1-8B5D-46AD-B764-CA398620DE80}">
            <xm:f>NOT(ISERROR(SEARCH($B$7,L13)))</xm:f>
            <xm:f>$B$7</xm:f>
            <x14:dxf>
              <fill>
                <patternFill>
                  <bgColor rgb="FF92D050"/>
                </patternFill>
              </fill>
            </x14:dxf>
          </x14:cfRule>
          <xm:sqref>L13</xm:sqref>
        </x14:conditionalFormatting>
        <x14:conditionalFormatting xmlns:xm="http://schemas.microsoft.com/office/excel/2006/main">
          <x14:cfRule type="containsText" priority="619" operator="containsText" id="{50F1CE53-DA41-48C3-B7EC-5D75998BC2E9}">
            <xm:f>NOT(ISERROR(SEARCH($B$4,J13)))</xm:f>
            <xm:f>$B$4</xm:f>
            <x14:dxf>
              <fill>
                <patternFill>
                  <bgColor theme="0" tint="-0.14996795556505021"/>
                </patternFill>
              </fill>
            </x14:dxf>
          </x14:cfRule>
          <x14:cfRule type="containsText" priority="620" operator="containsText" id="{104D1FE4-F803-4860-A5F6-4E0AC35914B6}">
            <xm:f>NOT(ISERROR(SEARCH($B$6,J13)))</xm:f>
            <xm:f>$B$6</xm:f>
            <x14:dxf>
              <fill>
                <patternFill>
                  <bgColor rgb="FFFF0000"/>
                </patternFill>
              </fill>
            </x14:dxf>
          </x14:cfRule>
          <x14:cfRule type="containsText" priority="621" operator="containsText" id="{D3B5713A-02E9-4356-9F4E-F2CB454733F1}">
            <xm:f>NOT(ISERROR(SEARCH($B$5,J13)))</xm:f>
            <xm:f>$B$5</xm:f>
            <x14:dxf>
              <fill>
                <patternFill>
                  <bgColor theme="9"/>
                </patternFill>
              </fill>
            </x14:dxf>
          </x14:cfRule>
          <xm:sqref>J13</xm:sqref>
        </x14:conditionalFormatting>
        <x14:conditionalFormatting xmlns:xm="http://schemas.microsoft.com/office/excel/2006/main">
          <x14:cfRule type="containsText" priority="618" operator="containsText" id="{5EED3DB8-B8BE-4BE5-9D8D-28422825D2A8}">
            <xm:f>NOT(ISERROR(SEARCH($B$7,J13)))</xm:f>
            <xm:f>$B$7</xm:f>
            <x14:dxf>
              <fill>
                <patternFill>
                  <bgColor rgb="FF92D050"/>
                </patternFill>
              </fill>
            </x14:dxf>
          </x14:cfRule>
          <xm:sqref>J13</xm:sqref>
        </x14:conditionalFormatting>
        <x14:conditionalFormatting xmlns:xm="http://schemas.microsoft.com/office/excel/2006/main">
          <x14:cfRule type="containsText" priority="627" operator="containsText" id="{90C73AE7-0673-47DD-B552-A5F4B5FF0E95}">
            <xm:f>NOT(ISERROR(SEARCH($B$4,H13)))</xm:f>
            <xm:f>$B$4</xm:f>
            <x14:dxf>
              <fill>
                <patternFill>
                  <bgColor theme="0" tint="-0.24994659260841701"/>
                </patternFill>
              </fill>
            </x14:dxf>
          </x14:cfRule>
          <xm:sqref>H13</xm:sqref>
        </x14:conditionalFormatting>
        <x14:conditionalFormatting xmlns:xm="http://schemas.microsoft.com/office/excel/2006/main">
          <x14:cfRule type="containsText" priority="624" operator="containsText" id="{D68940A8-4573-424F-BBC7-F6FCB0AED124}">
            <xm:f>NOT(ISERROR(SEARCH($B$4,H13)))</xm:f>
            <xm:f>$B$4</xm:f>
            <x14:dxf>
              <fill>
                <patternFill>
                  <bgColor theme="0" tint="-0.14996795556505021"/>
                </patternFill>
              </fill>
            </x14:dxf>
          </x14:cfRule>
          <x14:cfRule type="containsText" priority="625" operator="containsText" id="{E98245E2-AAA4-4CEF-A769-1C4AE179FD15}">
            <xm:f>NOT(ISERROR(SEARCH($B$6,H13)))</xm:f>
            <xm:f>$B$6</xm:f>
            <x14:dxf>
              <fill>
                <patternFill>
                  <bgColor rgb="FFFF0000"/>
                </patternFill>
              </fill>
            </x14:dxf>
          </x14:cfRule>
          <x14:cfRule type="containsText" priority="626" operator="containsText" id="{5C215A4F-EE2B-411C-999B-D532B907074D}">
            <xm:f>NOT(ISERROR(SEARCH($B$5,H13)))</xm:f>
            <xm:f>$B$5</xm:f>
            <x14:dxf>
              <fill>
                <patternFill>
                  <bgColor theme="9"/>
                </patternFill>
              </fill>
            </x14:dxf>
          </x14:cfRule>
          <xm:sqref>H13</xm:sqref>
        </x14:conditionalFormatting>
        <x14:conditionalFormatting xmlns:xm="http://schemas.microsoft.com/office/excel/2006/main">
          <x14:cfRule type="containsText" priority="623" operator="containsText" id="{DA613A1B-6673-436D-B980-7EF069FCAED1}">
            <xm:f>NOT(ISERROR(SEARCH($B$7,H13)))</xm:f>
            <xm:f>$B$7</xm:f>
            <x14:dxf>
              <fill>
                <patternFill>
                  <bgColor rgb="FF92D050"/>
                </patternFill>
              </fill>
            </x14:dxf>
          </x14:cfRule>
          <xm:sqref>H13</xm:sqref>
        </x14:conditionalFormatting>
        <x14:conditionalFormatting xmlns:xm="http://schemas.microsoft.com/office/excel/2006/main">
          <x14:cfRule type="containsText" priority="622" operator="containsText" id="{3F143282-AFB1-4D34-99B3-02548373ADE0}">
            <xm:f>NOT(ISERROR(SEARCH($B$4,J13)))</xm:f>
            <xm:f>$B$4</xm:f>
            <x14:dxf>
              <fill>
                <patternFill>
                  <bgColor theme="0" tint="-0.24994659260841701"/>
                </patternFill>
              </fill>
            </x14:dxf>
          </x14:cfRule>
          <xm:sqref>J13</xm:sqref>
        </x14:conditionalFormatting>
        <x14:conditionalFormatting xmlns:xm="http://schemas.microsoft.com/office/excel/2006/main">
          <x14:cfRule type="containsText" priority="614" operator="containsText" id="{6E3FE5B5-271D-45C5-89C6-FC5E96A666E6}">
            <xm:f>NOT(ISERROR(SEARCH($B$4,H47)))</xm:f>
            <xm:f>$B$4</xm:f>
            <x14:dxf>
              <fill>
                <patternFill>
                  <bgColor theme="0" tint="-0.14996795556505021"/>
                </patternFill>
              </fill>
            </x14:dxf>
          </x14:cfRule>
          <x14:cfRule type="containsText" priority="615" operator="containsText" id="{10DE3691-790F-4284-9CF1-ED3BE2BBD7E3}">
            <xm:f>NOT(ISERROR(SEARCH($B$6,H47)))</xm:f>
            <xm:f>$B$6</xm:f>
            <x14:dxf>
              <fill>
                <patternFill>
                  <bgColor rgb="FFFF0000"/>
                </patternFill>
              </fill>
            </x14:dxf>
          </x14:cfRule>
          <x14:cfRule type="containsText" priority="616" operator="containsText" id="{EFE36002-A235-455C-A762-30F9741062F5}">
            <xm:f>NOT(ISERROR(SEARCH($B$5,H47)))</xm:f>
            <xm:f>$B$5</xm:f>
            <x14:dxf>
              <fill>
                <patternFill>
                  <bgColor theme="9"/>
                </patternFill>
              </fill>
            </x14:dxf>
          </x14:cfRule>
          <xm:sqref>H47 J47 L47</xm:sqref>
        </x14:conditionalFormatting>
        <x14:conditionalFormatting xmlns:xm="http://schemas.microsoft.com/office/excel/2006/main">
          <x14:cfRule type="containsText" priority="613" operator="containsText" id="{F7D08E58-01A8-4EB9-B48C-5E849AFCAEB8}">
            <xm:f>NOT(ISERROR(SEARCH($B$7,H47)))</xm:f>
            <xm:f>$B$7</xm:f>
            <x14:dxf>
              <fill>
                <patternFill>
                  <bgColor rgb="FF92D050"/>
                </patternFill>
              </fill>
            </x14:dxf>
          </x14:cfRule>
          <xm:sqref>H47 J47 L47</xm:sqref>
        </x14:conditionalFormatting>
        <x14:conditionalFormatting xmlns:xm="http://schemas.microsoft.com/office/excel/2006/main">
          <x14:cfRule type="containsText" priority="610" operator="containsText" id="{B316FF6C-721A-4831-8223-CC8A13F1D216}">
            <xm:f>NOT(ISERROR(SEARCH($B$4,L44)))</xm:f>
            <xm:f>$B$4</xm:f>
            <x14:dxf>
              <fill>
                <patternFill>
                  <bgColor theme="0" tint="-0.14996795556505021"/>
                </patternFill>
              </fill>
            </x14:dxf>
          </x14:cfRule>
          <x14:cfRule type="containsText" priority="611" operator="containsText" id="{7A4C79BC-5007-4309-B4D9-AD069F859084}">
            <xm:f>NOT(ISERROR(SEARCH($B$6,L44)))</xm:f>
            <xm:f>$B$6</xm:f>
            <x14:dxf>
              <fill>
                <patternFill>
                  <bgColor rgb="FFFF0000"/>
                </patternFill>
              </fill>
            </x14:dxf>
          </x14:cfRule>
          <x14:cfRule type="containsText" priority="612" operator="containsText" id="{C3206F3B-3B3F-4268-A00B-0F6EDFD9D1C4}">
            <xm:f>NOT(ISERROR(SEARCH($B$5,L44)))</xm:f>
            <xm:f>$B$5</xm:f>
            <x14:dxf>
              <fill>
                <patternFill>
                  <bgColor theme="9"/>
                </patternFill>
              </fill>
            </x14:dxf>
          </x14:cfRule>
          <xm:sqref>L44</xm:sqref>
        </x14:conditionalFormatting>
        <x14:conditionalFormatting xmlns:xm="http://schemas.microsoft.com/office/excel/2006/main">
          <x14:cfRule type="containsText" priority="609" operator="containsText" id="{6F96AA28-11DD-4185-8706-623304996EF5}">
            <xm:f>NOT(ISERROR(SEARCH($B$7,L44)))</xm:f>
            <xm:f>$B$7</xm:f>
            <x14:dxf>
              <fill>
                <patternFill>
                  <bgColor rgb="FF92D050"/>
                </patternFill>
              </fill>
            </x14:dxf>
          </x14:cfRule>
          <xm:sqref>L44</xm:sqref>
        </x14:conditionalFormatting>
        <x14:conditionalFormatting xmlns:xm="http://schemas.microsoft.com/office/excel/2006/main">
          <x14:cfRule type="containsText" priority="584" operator="containsText" id="{6626B17A-349D-4E1B-9730-D9860FBA6AEC}">
            <xm:f>NOT(ISERROR(SEARCH($B$4,J44)))</xm:f>
            <xm:f>$B$4</xm:f>
            <x14:dxf>
              <fill>
                <patternFill>
                  <bgColor theme="0" tint="-0.14996795556505021"/>
                </patternFill>
              </fill>
            </x14:dxf>
          </x14:cfRule>
          <x14:cfRule type="containsText" priority="585" operator="containsText" id="{8645CFFE-635B-4C2B-BE70-7E1BCC3B6D71}">
            <xm:f>NOT(ISERROR(SEARCH($B$6,J44)))</xm:f>
            <xm:f>$B$6</xm:f>
            <x14:dxf>
              <fill>
                <patternFill>
                  <bgColor rgb="FFFF0000"/>
                </patternFill>
              </fill>
            </x14:dxf>
          </x14:cfRule>
          <x14:cfRule type="containsText" priority="586" operator="containsText" id="{9610FE21-5998-49FF-9691-E2EDBEC31A77}">
            <xm:f>NOT(ISERROR(SEARCH($B$5,J44)))</xm:f>
            <xm:f>$B$5</xm:f>
            <x14:dxf>
              <fill>
                <patternFill>
                  <bgColor theme="9"/>
                </patternFill>
              </fill>
            </x14:dxf>
          </x14:cfRule>
          <xm:sqref>J44</xm:sqref>
        </x14:conditionalFormatting>
        <x14:conditionalFormatting xmlns:xm="http://schemas.microsoft.com/office/excel/2006/main">
          <x14:cfRule type="containsText" priority="583" operator="containsText" id="{8E7E0DD6-D8AE-46E9-9849-385B0B049990}">
            <xm:f>NOT(ISERROR(SEARCH($B$7,J44)))</xm:f>
            <xm:f>$B$7</xm:f>
            <x14:dxf>
              <fill>
                <patternFill>
                  <bgColor rgb="FF92D050"/>
                </patternFill>
              </fill>
            </x14:dxf>
          </x14:cfRule>
          <xm:sqref>J44</xm:sqref>
        </x14:conditionalFormatting>
        <x14:conditionalFormatting xmlns:xm="http://schemas.microsoft.com/office/excel/2006/main">
          <x14:cfRule type="containsText" priority="602" operator="containsText" id="{44B9D91D-A279-44D6-BD7C-267F14BD6AFD}">
            <xm:f>NOT(ISERROR(SEARCH($B$4,H44)))</xm:f>
            <xm:f>$B$4</xm:f>
            <x14:dxf>
              <fill>
                <patternFill>
                  <bgColor theme="0" tint="-0.24994659260841701"/>
                </patternFill>
              </fill>
            </x14:dxf>
          </x14:cfRule>
          <xm:sqref>H44</xm:sqref>
        </x14:conditionalFormatting>
        <x14:conditionalFormatting xmlns:xm="http://schemas.microsoft.com/office/excel/2006/main">
          <x14:cfRule type="containsText" priority="599" operator="containsText" id="{06A30359-A290-4368-A1F3-97BE5329EA93}">
            <xm:f>NOT(ISERROR(SEARCH($B$4,H44)))</xm:f>
            <xm:f>$B$4</xm:f>
            <x14:dxf>
              <fill>
                <patternFill>
                  <bgColor theme="0" tint="-0.14996795556505021"/>
                </patternFill>
              </fill>
            </x14:dxf>
          </x14:cfRule>
          <x14:cfRule type="containsText" priority="600" operator="containsText" id="{34999D96-E4BC-4C89-9D1E-1AAD401649A3}">
            <xm:f>NOT(ISERROR(SEARCH($B$6,H44)))</xm:f>
            <xm:f>$B$6</xm:f>
            <x14:dxf>
              <fill>
                <patternFill>
                  <bgColor rgb="FFFF0000"/>
                </patternFill>
              </fill>
            </x14:dxf>
          </x14:cfRule>
          <x14:cfRule type="containsText" priority="601" operator="containsText" id="{0FE222C2-69B7-4561-B7CF-C25AB71F3061}">
            <xm:f>NOT(ISERROR(SEARCH($B$5,H44)))</xm:f>
            <xm:f>$B$5</xm:f>
            <x14:dxf>
              <fill>
                <patternFill>
                  <bgColor theme="9"/>
                </patternFill>
              </fill>
            </x14:dxf>
          </x14:cfRule>
          <xm:sqref>H44</xm:sqref>
        </x14:conditionalFormatting>
        <x14:conditionalFormatting xmlns:xm="http://schemas.microsoft.com/office/excel/2006/main">
          <x14:cfRule type="containsText" priority="598" operator="containsText" id="{BA67DC64-E135-4F5E-BEFB-5A272928B64C}">
            <xm:f>NOT(ISERROR(SEARCH($B$7,H44)))</xm:f>
            <xm:f>$B$7</xm:f>
            <x14:dxf>
              <fill>
                <patternFill>
                  <bgColor rgb="FF92D050"/>
                </patternFill>
              </fill>
            </x14:dxf>
          </x14:cfRule>
          <xm:sqref>H44</xm:sqref>
        </x14:conditionalFormatting>
        <x14:conditionalFormatting xmlns:xm="http://schemas.microsoft.com/office/excel/2006/main">
          <x14:cfRule type="containsText" priority="597" operator="containsText" id="{59E98989-64B2-4B03-9F58-7794E38C06BD}">
            <xm:f>NOT(ISERROR(SEARCH($B$4,H43)))</xm:f>
            <xm:f>$B$4</xm:f>
            <x14:dxf>
              <fill>
                <patternFill>
                  <bgColor theme="0" tint="-0.24994659260841701"/>
                </patternFill>
              </fill>
            </x14:dxf>
          </x14:cfRule>
          <xm:sqref>H43 H45</xm:sqref>
        </x14:conditionalFormatting>
        <x14:conditionalFormatting xmlns:xm="http://schemas.microsoft.com/office/excel/2006/main">
          <x14:cfRule type="containsText" priority="594" operator="containsText" id="{BA93D465-9440-4795-8279-7C2973559745}">
            <xm:f>NOT(ISERROR(SEARCH($B$4,H43)))</xm:f>
            <xm:f>$B$4</xm:f>
            <x14:dxf>
              <fill>
                <patternFill>
                  <bgColor theme="0" tint="-0.14996795556505021"/>
                </patternFill>
              </fill>
            </x14:dxf>
          </x14:cfRule>
          <x14:cfRule type="containsText" priority="595" operator="containsText" id="{89EE94A8-048D-4349-9178-390F998D8E46}">
            <xm:f>NOT(ISERROR(SEARCH($B$6,H43)))</xm:f>
            <xm:f>$B$6</xm:f>
            <x14:dxf>
              <fill>
                <patternFill>
                  <bgColor rgb="FFFF0000"/>
                </patternFill>
              </fill>
            </x14:dxf>
          </x14:cfRule>
          <x14:cfRule type="containsText" priority="596" operator="containsText" id="{57520DCF-96EB-44E9-BCE9-A773F05A0F3F}">
            <xm:f>NOT(ISERROR(SEARCH($B$5,H43)))</xm:f>
            <xm:f>$B$5</xm:f>
            <x14:dxf>
              <fill>
                <patternFill>
                  <bgColor theme="9"/>
                </patternFill>
              </fill>
            </x14:dxf>
          </x14:cfRule>
          <xm:sqref>H43 H45</xm:sqref>
        </x14:conditionalFormatting>
        <x14:conditionalFormatting xmlns:xm="http://schemas.microsoft.com/office/excel/2006/main">
          <x14:cfRule type="containsText" priority="593" operator="containsText" id="{7AEDE959-09CA-429F-B07C-691264C3F21E}">
            <xm:f>NOT(ISERROR(SEARCH($B$7,H43)))</xm:f>
            <xm:f>$B$7</xm:f>
            <x14:dxf>
              <fill>
                <patternFill>
                  <bgColor rgb="FF92D050"/>
                </patternFill>
              </fill>
            </x14:dxf>
          </x14:cfRule>
          <xm:sqref>H43 H45</xm:sqref>
        </x14:conditionalFormatting>
        <x14:conditionalFormatting xmlns:xm="http://schemas.microsoft.com/office/excel/2006/main">
          <x14:cfRule type="containsText" priority="592" operator="containsText" id="{EF75AEB4-2F85-4E33-BA0E-D92E205F2687}">
            <xm:f>NOT(ISERROR(SEARCH($B$4,J43)))</xm:f>
            <xm:f>$B$4</xm:f>
            <x14:dxf>
              <fill>
                <patternFill>
                  <bgColor theme="0" tint="-0.24994659260841701"/>
                </patternFill>
              </fill>
            </x14:dxf>
          </x14:cfRule>
          <xm:sqref>J43 J45</xm:sqref>
        </x14:conditionalFormatting>
        <x14:conditionalFormatting xmlns:xm="http://schemas.microsoft.com/office/excel/2006/main">
          <x14:cfRule type="containsText" priority="589" operator="containsText" id="{2444EDD3-C072-405F-982A-77E889EFC7EC}">
            <xm:f>NOT(ISERROR(SEARCH($B$4,J43)))</xm:f>
            <xm:f>$B$4</xm:f>
            <x14:dxf>
              <fill>
                <patternFill>
                  <bgColor theme="0" tint="-0.14996795556505021"/>
                </patternFill>
              </fill>
            </x14:dxf>
          </x14:cfRule>
          <x14:cfRule type="containsText" priority="590" operator="containsText" id="{CC046352-6F97-475C-AF7D-38B0A76A873F}">
            <xm:f>NOT(ISERROR(SEARCH($B$6,J43)))</xm:f>
            <xm:f>$B$6</xm:f>
            <x14:dxf>
              <fill>
                <patternFill>
                  <bgColor rgb="FFFF0000"/>
                </patternFill>
              </fill>
            </x14:dxf>
          </x14:cfRule>
          <x14:cfRule type="containsText" priority="591" operator="containsText" id="{9479B352-6F8C-4C48-AC7C-9D84ADB202EF}">
            <xm:f>NOT(ISERROR(SEARCH($B$5,J43)))</xm:f>
            <xm:f>$B$5</xm:f>
            <x14:dxf>
              <fill>
                <patternFill>
                  <bgColor theme="9"/>
                </patternFill>
              </fill>
            </x14:dxf>
          </x14:cfRule>
          <xm:sqref>J43 J45</xm:sqref>
        </x14:conditionalFormatting>
        <x14:conditionalFormatting xmlns:xm="http://schemas.microsoft.com/office/excel/2006/main">
          <x14:cfRule type="containsText" priority="588" operator="containsText" id="{42E64468-8E81-481C-8AE3-7A1CBD78E828}">
            <xm:f>NOT(ISERROR(SEARCH($B$7,J43)))</xm:f>
            <xm:f>$B$7</xm:f>
            <x14:dxf>
              <fill>
                <patternFill>
                  <bgColor rgb="FF92D050"/>
                </patternFill>
              </fill>
            </x14:dxf>
          </x14:cfRule>
          <xm:sqref>J43 J45</xm:sqref>
        </x14:conditionalFormatting>
        <x14:conditionalFormatting xmlns:xm="http://schemas.microsoft.com/office/excel/2006/main">
          <x14:cfRule type="containsText" priority="587" operator="containsText" id="{F8D6A720-8670-470A-B9BA-30779B8E3D01}">
            <xm:f>NOT(ISERROR(SEARCH($B$4,J44)))</xm:f>
            <xm:f>$B$4</xm:f>
            <x14:dxf>
              <fill>
                <patternFill>
                  <bgColor theme="0" tint="-0.24994659260841701"/>
                </patternFill>
              </fill>
            </x14:dxf>
          </x14:cfRule>
          <xm:sqref>J44</xm:sqref>
        </x14:conditionalFormatting>
        <x14:conditionalFormatting xmlns:xm="http://schemas.microsoft.com/office/excel/2006/main">
          <x14:cfRule type="containsText" priority="582" operator="containsText" id="{DB804C3B-DD72-4794-872F-75D53F7664F7}">
            <xm:f>NOT(ISERROR(SEARCH($B$4,L43)))</xm:f>
            <xm:f>$B$4</xm:f>
            <x14:dxf>
              <fill>
                <patternFill>
                  <bgColor theme="0" tint="-0.24994659260841701"/>
                </patternFill>
              </fill>
            </x14:dxf>
          </x14:cfRule>
          <xm:sqref>L43 L45</xm:sqref>
        </x14:conditionalFormatting>
        <x14:conditionalFormatting xmlns:xm="http://schemas.microsoft.com/office/excel/2006/main">
          <x14:cfRule type="containsText" priority="579" operator="containsText" id="{BF371BED-9BB7-4BD3-B001-9797C5A3EA21}">
            <xm:f>NOT(ISERROR(SEARCH($B$4,L43)))</xm:f>
            <xm:f>$B$4</xm:f>
            <x14:dxf>
              <fill>
                <patternFill>
                  <bgColor theme="0" tint="-0.14996795556505021"/>
                </patternFill>
              </fill>
            </x14:dxf>
          </x14:cfRule>
          <x14:cfRule type="containsText" priority="580" operator="containsText" id="{4D065848-1FD2-48C6-987C-BA3667C82492}">
            <xm:f>NOT(ISERROR(SEARCH($B$6,L43)))</xm:f>
            <xm:f>$B$6</xm:f>
            <x14:dxf>
              <fill>
                <patternFill>
                  <bgColor rgb="FFFF0000"/>
                </patternFill>
              </fill>
            </x14:dxf>
          </x14:cfRule>
          <x14:cfRule type="containsText" priority="581" operator="containsText" id="{B76AC039-44CF-466C-B2FA-DEE2F756BE32}">
            <xm:f>NOT(ISERROR(SEARCH($B$5,L43)))</xm:f>
            <xm:f>$B$5</xm:f>
            <x14:dxf>
              <fill>
                <patternFill>
                  <bgColor theme="9"/>
                </patternFill>
              </fill>
            </x14:dxf>
          </x14:cfRule>
          <xm:sqref>L43 L45</xm:sqref>
        </x14:conditionalFormatting>
        <x14:conditionalFormatting xmlns:xm="http://schemas.microsoft.com/office/excel/2006/main">
          <x14:cfRule type="containsText" priority="578" operator="containsText" id="{50DF8D49-F4F7-4730-87F7-8A69619575E1}">
            <xm:f>NOT(ISERROR(SEARCH($B$7,L43)))</xm:f>
            <xm:f>$B$7</xm:f>
            <x14:dxf>
              <fill>
                <patternFill>
                  <bgColor rgb="FF92D050"/>
                </patternFill>
              </fill>
            </x14:dxf>
          </x14:cfRule>
          <xm:sqref>L43 L45</xm:sqref>
        </x14:conditionalFormatting>
        <x14:conditionalFormatting xmlns:xm="http://schemas.microsoft.com/office/excel/2006/main">
          <x14:cfRule type="containsText" priority="574" operator="containsText" id="{9559B020-E01D-42FB-B60A-1A4B9432C6A8}">
            <xm:f>NOT(ISERROR(SEARCH($B$4,H60)))</xm:f>
            <xm:f>$B$4</xm:f>
            <x14:dxf>
              <fill>
                <patternFill>
                  <bgColor theme="0" tint="-0.14996795556505021"/>
                </patternFill>
              </fill>
            </x14:dxf>
          </x14:cfRule>
          <x14:cfRule type="containsText" priority="575" operator="containsText" id="{8BF8FCCC-6DB4-491B-B5A3-DF7C5AAF68F9}">
            <xm:f>NOT(ISERROR(SEARCH($B$6,H60)))</xm:f>
            <xm:f>$B$6</xm:f>
            <x14:dxf>
              <fill>
                <patternFill>
                  <bgColor rgb="FFFF0000"/>
                </patternFill>
              </fill>
            </x14:dxf>
          </x14:cfRule>
          <x14:cfRule type="containsText" priority="576" operator="containsText" id="{A570418D-EA98-44DA-A0AF-CB706B6FF73C}">
            <xm:f>NOT(ISERROR(SEARCH($B$5,H60)))</xm:f>
            <xm:f>$B$5</xm:f>
            <x14:dxf>
              <fill>
                <patternFill>
                  <bgColor theme="9"/>
                </patternFill>
              </fill>
            </x14:dxf>
          </x14:cfRule>
          <xm:sqref>H60 J60 L60</xm:sqref>
        </x14:conditionalFormatting>
        <x14:conditionalFormatting xmlns:xm="http://schemas.microsoft.com/office/excel/2006/main">
          <x14:cfRule type="containsText" priority="573" operator="containsText" id="{B2CA12D6-E729-455D-B969-762B2967611C}">
            <xm:f>NOT(ISERROR(SEARCH($B$7,H60)))</xm:f>
            <xm:f>$B$7</xm:f>
            <x14:dxf>
              <fill>
                <patternFill>
                  <bgColor rgb="FF92D050"/>
                </patternFill>
              </fill>
            </x14:dxf>
          </x14:cfRule>
          <xm:sqref>H60 J60 L60</xm:sqref>
        </x14:conditionalFormatting>
        <x14:conditionalFormatting xmlns:xm="http://schemas.microsoft.com/office/excel/2006/main">
          <x14:cfRule type="containsText" priority="570" operator="containsText" id="{34B5949C-9AA2-403F-82A8-00CBB6F5801A}">
            <xm:f>NOT(ISERROR(SEARCH($B$4,L59)))</xm:f>
            <xm:f>$B$4</xm:f>
            <x14:dxf>
              <fill>
                <patternFill>
                  <bgColor theme="0" tint="-0.14996795556505021"/>
                </patternFill>
              </fill>
            </x14:dxf>
          </x14:cfRule>
          <x14:cfRule type="containsText" priority="571" operator="containsText" id="{94B1FA1D-60F8-4B81-809A-EAE7FFCBA13C}">
            <xm:f>NOT(ISERROR(SEARCH($B$6,L59)))</xm:f>
            <xm:f>$B$6</xm:f>
            <x14:dxf>
              <fill>
                <patternFill>
                  <bgColor rgb="FFFF0000"/>
                </patternFill>
              </fill>
            </x14:dxf>
          </x14:cfRule>
          <x14:cfRule type="containsText" priority="572" operator="containsText" id="{F635483A-0F94-4B88-8BC0-BEF61531A1AE}">
            <xm:f>NOT(ISERROR(SEARCH($B$5,L59)))</xm:f>
            <xm:f>$B$5</xm:f>
            <x14:dxf>
              <fill>
                <patternFill>
                  <bgColor theme="9"/>
                </patternFill>
              </fill>
            </x14:dxf>
          </x14:cfRule>
          <xm:sqref>L59</xm:sqref>
        </x14:conditionalFormatting>
        <x14:conditionalFormatting xmlns:xm="http://schemas.microsoft.com/office/excel/2006/main">
          <x14:cfRule type="containsText" priority="569" operator="containsText" id="{EC9E17FC-422A-4917-A543-59B7C9C9A965}">
            <xm:f>NOT(ISERROR(SEARCH($B$7,L59)))</xm:f>
            <xm:f>$B$7</xm:f>
            <x14:dxf>
              <fill>
                <patternFill>
                  <bgColor rgb="FF92D050"/>
                </patternFill>
              </fill>
            </x14:dxf>
          </x14:cfRule>
          <xm:sqref>L59</xm:sqref>
        </x14:conditionalFormatting>
        <x14:conditionalFormatting xmlns:xm="http://schemas.microsoft.com/office/excel/2006/main">
          <x14:cfRule type="containsText" priority="549" operator="containsText" id="{2D9FBF74-E0FF-42CF-8AEC-938155B20799}">
            <xm:f>NOT(ISERROR(SEARCH($B$4,J59)))</xm:f>
            <xm:f>$B$4</xm:f>
            <x14:dxf>
              <fill>
                <patternFill>
                  <bgColor theme="0" tint="-0.14996795556505021"/>
                </patternFill>
              </fill>
            </x14:dxf>
          </x14:cfRule>
          <x14:cfRule type="containsText" priority="550" operator="containsText" id="{53D21432-86EC-4186-A249-41D3D158E4B8}">
            <xm:f>NOT(ISERROR(SEARCH($B$6,J59)))</xm:f>
            <xm:f>$B$6</xm:f>
            <x14:dxf>
              <fill>
                <patternFill>
                  <bgColor rgb="FFFF0000"/>
                </patternFill>
              </fill>
            </x14:dxf>
          </x14:cfRule>
          <x14:cfRule type="containsText" priority="551" operator="containsText" id="{79828FA5-3069-4A47-8C12-CC0E3B7055ED}">
            <xm:f>NOT(ISERROR(SEARCH($B$5,J59)))</xm:f>
            <xm:f>$B$5</xm:f>
            <x14:dxf>
              <fill>
                <patternFill>
                  <bgColor theme="9"/>
                </patternFill>
              </fill>
            </x14:dxf>
          </x14:cfRule>
          <xm:sqref>J59</xm:sqref>
        </x14:conditionalFormatting>
        <x14:conditionalFormatting xmlns:xm="http://schemas.microsoft.com/office/excel/2006/main">
          <x14:cfRule type="containsText" priority="548" operator="containsText" id="{72033D4F-4BE7-405F-B251-97B17D33DCD4}">
            <xm:f>NOT(ISERROR(SEARCH($B$7,J59)))</xm:f>
            <xm:f>$B$7</xm:f>
            <x14:dxf>
              <fill>
                <patternFill>
                  <bgColor rgb="FF92D050"/>
                </patternFill>
              </fill>
            </x14:dxf>
          </x14:cfRule>
          <xm:sqref>J59</xm:sqref>
        </x14:conditionalFormatting>
        <x14:conditionalFormatting xmlns:xm="http://schemas.microsoft.com/office/excel/2006/main">
          <x14:cfRule type="containsText" priority="567" operator="containsText" id="{E9237643-88ED-406E-B996-D3891EEDA6D4}">
            <xm:f>NOT(ISERROR(SEARCH($B$4,H59)))</xm:f>
            <xm:f>$B$4</xm:f>
            <x14:dxf>
              <fill>
                <patternFill>
                  <bgColor theme="0" tint="-0.24994659260841701"/>
                </patternFill>
              </fill>
            </x14:dxf>
          </x14:cfRule>
          <xm:sqref>H59</xm:sqref>
        </x14:conditionalFormatting>
        <x14:conditionalFormatting xmlns:xm="http://schemas.microsoft.com/office/excel/2006/main">
          <x14:cfRule type="containsText" priority="564" operator="containsText" id="{F1317CA4-76E1-4F37-B033-A7EF0B9ED43A}">
            <xm:f>NOT(ISERROR(SEARCH($B$4,H59)))</xm:f>
            <xm:f>$B$4</xm:f>
            <x14:dxf>
              <fill>
                <patternFill>
                  <bgColor theme="0" tint="-0.14996795556505021"/>
                </patternFill>
              </fill>
            </x14:dxf>
          </x14:cfRule>
          <x14:cfRule type="containsText" priority="565" operator="containsText" id="{19F807FB-FC0F-4431-A3B7-9D019BF0A0F3}">
            <xm:f>NOT(ISERROR(SEARCH($B$6,H59)))</xm:f>
            <xm:f>$B$6</xm:f>
            <x14:dxf>
              <fill>
                <patternFill>
                  <bgColor rgb="FFFF0000"/>
                </patternFill>
              </fill>
            </x14:dxf>
          </x14:cfRule>
          <x14:cfRule type="containsText" priority="566" operator="containsText" id="{033E55AB-A42B-4489-B433-B324292A6C1C}">
            <xm:f>NOT(ISERROR(SEARCH($B$5,H59)))</xm:f>
            <xm:f>$B$5</xm:f>
            <x14:dxf>
              <fill>
                <patternFill>
                  <bgColor theme="9"/>
                </patternFill>
              </fill>
            </x14:dxf>
          </x14:cfRule>
          <xm:sqref>H59</xm:sqref>
        </x14:conditionalFormatting>
        <x14:conditionalFormatting xmlns:xm="http://schemas.microsoft.com/office/excel/2006/main">
          <x14:cfRule type="containsText" priority="563" operator="containsText" id="{041564B2-9911-430A-94D0-CF7EB0F3C354}">
            <xm:f>NOT(ISERROR(SEARCH($B$7,H59)))</xm:f>
            <xm:f>$B$7</xm:f>
            <x14:dxf>
              <fill>
                <patternFill>
                  <bgColor rgb="FF92D050"/>
                </patternFill>
              </fill>
            </x14:dxf>
          </x14:cfRule>
          <xm:sqref>H59</xm:sqref>
        </x14:conditionalFormatting>
        <x14:conditionalFormatting xmlns:xm="http://schemas.microsoft.com/office/excel/2006/main">
          <x14:cfRule type="containsText" priority="562" operator="containsText" id="{EE4D8235-987D-43A6-B638-86DB8496C703}">
            <xm:f>NOT(ISERROR(SEARCH($B$4,H58)))</xm:f>
            <xm:f>$B$4</xm:f>
            <x14:dxf>
              <fill>
                <patternFill>
                  <bgColor theme="0" tint="-0.24994659260841701"/>
                </patternFill>
              </fill>
            </x14:dxf>
          </x14:cfRule>
          <xm:sqref>H58</xm:sqref>
        </x14:conditionalFormatting>
        <x14:conditionalFormatting xmlns:xm="http://schemas.microsoft.com/office/excel/2006/main">
          <x14:cfRule type="containsText" priority="559" operator="containsText" id="{B604FD54-8DE8-4548-BFE2-FE722BFDC3C4}">
            <xm:f>NOT(ISERROR(SEARCH($B$4,H58)))</xm:f>
            <xm:f>$B$4</xm:f>
            <x14:dxf>
              <fill>
                <patternFill>
                  <bgColor theme="0" tint="-0.14996795556505021"/>
                </patternFill>
              </fill>
            </x14:dxf>
          </x14:cfRule>
          <x14:cfRule type="containsText" priority="560" operator="containsText" id="{CA099ADA-8DDD-41EB-A16F-7E34A6A622FA}">
            <xm:f>NOT(ISERROR(SEARCH($B$6,H58)))</xm:f>
            <xm:f>$B$6</xm:f>
            <x14:dxf>
              <fill>
                <patternFill>
                  <bgColor rgb="FFFF0000"/>
                </patternFill>
              </fill>
            </x14:dxf>
          </x14:cfRule>
          <x14:cfRule type="containsText" priority="561" operator="containsText" id="{A7434DC7-5DAB-4457-9E97-D44FFA55F38C}">
            <xm:f>NOT(ISERROR(SEARCH($B$5,H58)))</xm:f>
            <xm:f>$B$5</xm:f>
            <x14:dxf>
              <fill>
                <patternFill>
                  <bgColor theme="9"/>
                </patternFill>
              </fill>
            </x14:dxf>
          </x14:cfRule>
          <xm:sqref>H58</xm:sqref>
        </x14:conditionalFormatting>
        <x14:conditionalFormatting xmlns:xm="http://schemas.microsoft.com/office/excel/2006/main">
          <x14:cfRule type="containsText" priority="558" operator="containsText" id="{1819150B-FBEA-4BE9-BFAC-F31D96612944}">
            <xm:f>NOT(ISERROR(SEARCH($B$7,H58)))</xm:f>
            <xm:f>$B$7</xm:f>
            <x14:dxf>
              <fill>
                <patternFill>
                  <bgColor rgb="FF92D050"/>
                </patternFill>
              </fill>
            </x14:dxf>
          </x14:cfRule>
          <xm:sqref>H58</xm:sqref>
        </x14:conditionalFormatting>
        <x14:conditionalFormatting xmlns:xm="http://schemas.microsoft.com/office/excel/2006/main">
          <x14:cfRule type="containsText" priority="557" operator="containsText" id="{4945180B-3DB1-4D5C-9CF5-C5E9E4862AF3}">
            <xm:f>NOT(ISERROR(SEARCH($B$4,J58)))</xm:f>
            <xm:f>$B$4</xm:f>
            <x14:dxf>
              <fill>
                <patternFill>
                  <bgColor theme="0" tint="-0.24994659260841701"/>
                </patternFill>
              </fill>
            </x14:dxf>
          </x14:cfRule>
          <xm:sqref>J58</xm:sqref>
        </x14:conditionalFormatting>
        <x14:conditionalFormatting xmlns:xm="http://schemas.microsoft.com/office/excel/2006/main">
          <x14:cfRule type="containsText" priority="554" operator="containsText" id="{A24EE8FD-26DD-4380-AA3E-89B9A8EB5AD7}">
            <xm:f>NOT(ISERROR(SEARCH($B$4,J58)))</xm:f>
            <xm:f>$B$4</xm:f>
            <x14:dxf>
              <fill>
                <patternFill>
                  <bgColor theme="0" tint="-0.14996795556505021"/>
                </patternFill>
              </fill>
            </x14:dxf>
          </x14:cfRule>
          <x14:cfRule type="containsText" priority="555" operator="containsText" id="{E68F9FA6-F04B-4C8B-8D16-F78162502795}">
            <xm:f>NOT(ISERROR(SEARCH($B$6,J58)))</xm:f>
            <xm:f>$B$6</xm:f>
            <x14:dxf>
              <fill>
                <patternFill>
                  <bgColor rgb="FFFF0000"/>
                </patternFill>
              </fill>
            </x14:dxf>
          </x14:cfRule>
          <x14:cfRule type="containsText" priority="556" operator="containsText" id="{28728CF2-E6F6-476A-9878-E19A2D2AD20D}">
            <xm:f>NOT(ISERROR(SEARCH($B$5,J58)))</xm:f>
            <xm:f>$B$5</xm:f>
            <x14:dxf>
              <fill>
                <patternFill>
                  <bgColor theme="9"/>
                </patternFill>
              </fill>
            </x14:dxf>
          </x14:cfRule>
          <xm:sqref>J58</xm:sqref>
        </x14:conditionalFormatting>
        <x14:conditionalFormatting xmlns:xm="http://schemas.microsoft.com/office/excel/2006/main">
          <x14:cfRule type="containsText" priority="553" operator="containsText" id="{426C6222-D066-454F-BEEF-E329D76F69FE}">
            <xm:f>NOT(ISERROR(SEARCH($B$7,J58)))</xm:f>
            <xm:f>$B$7</xm:f>
            <x14:dxf>
              <fill>
                <patternFill>
                  <bgColor rgb="FF92D050"/>
                </patternFill>
              </fill>
            </x14:dxf>
          </x14:cfRule>
          <xm:sqref>J58</xm:sqref>
        </x14:conditionalFormatting>
        <x14:conditionalFormatting xmlns:xm="http://schemas.microsoft.com/office/excel/2006/main">
          <x14:cfRule type="containsText" priority="552" operator="containsText" id="{87B9C652-BDCD-4B26-8809-B7E81C9B937F}">
            <xm:f>NOT(ISERROR(SEARCH($B$4,J59)))</xm:f>
            <xm:f>$B$4</xm:f>
            <x14:dxf>
              <fill>
                <patternFill>
                  <bgColor theme="0" tint="-0.24994659260841701"/>
                </patternFill>
              </fill>
            </x14:dxf>
          </x14:cfRule>
          <xm:sqref>J59</xm:sqref>
        </x14:conditionalFormatting>
        <x14:conditionalFormatting xmlns:xm="http://schemas.microsoft.com/office/excel/2006/main">
          <x14:cfRule type="containsText" priority="547" operator="containsText" id="{C58A6055-A0C8-4C2A-B0EF-6CABC518F30D}">
            <xm:f>NOT(ISERROR(SEARCH($B$4,L58)))</xm:f>
            <xm:f>$B$4</xm:f>
            <x14:dxf>
              <fill>
                <patternFill>
                  <bgColor theme="0" tint="-0.24994659260841701"/>
                </patternFill>
              </fill>
            </x14:dxf>
          </x14:cfRule>
          <xm:sqref>L58</xm:sqref>
        </x14:conditionalFormatting>
        <x14:conditionalFormatting xmlns:xm="http://schemas.microsoft.com/office/excel/2006/main">
          <x14:cfRule type="containsText" priority="544" operator="containsText" id="{934EEAF8-C7C1-4AA0-9A20-66A829D5D709}">
            <xm:f>NOT(ISERROR(SEARCH($B$4,L58)))</xm:f>
            <xm:f>$B$4</xm:f>
            <x14:dxf>
              <fill>
                <patternFill>
                  <bgColor theme="0" tint="-0.14996795556505021"/>
                </patternFill>
              </fill>
            </x14:dxf>
          </x14:cfRule>
          <x14:cfRule type="containsText" priority="545" operator="containsText" id="{627C82F7-87C9-40CD-B833-DDF5FAEC58D2}">
            <xm:f>NOT(ISERROR(SEARCH($B$6,L58)))</xm:f>
            <xm:f>$B$6</xm:f>
            <x14:dxf>
              <fill>
                <patternFill>
                  <bgColor rgb="FFFF0000"/>
                </patternFill>
              </fill>
            </x14:dxf>
          </x14:cfRule>
          <x14:cfRule type="containsText" priority="546" operator="containsText" id="{43C3369F-EFD0-473E-BE0D-B9AD5BCC87D2}">
            <xm:f>NOT(ISERROR(SEARCH($B$5,L58)))</xm:f>
            <xm:f>$B$5</xm:f>
            <x14:dxf>
              <fill>
                <patternFill>
                  <bgColor theme="9"/>
                </patternFill>
              </fill>
            </x14:dxf>
          </x14:cfRule>
          <xm:sqref>L58</xm:sqref>
        </x14:conditionalFormatting>
        <x14:conditionalFormatting xmlns:xm="http://schemas.microsoft.com/office/excel/2006/main">
          <x14:cfRule type="containsText" priority="543" operator="containsText" id="{23844222-EFEB-4B78-99D6-FEE1B9B7F569}">
            <xm:f>NOT(ISERROR(SEARCH($B$7,L58)))</xm:f>
            <xm:f>$B$7</xm:f>
            <x14:dxf>
              <fill>
                <patternFill>
                  <bgColor rgb="FF92D050"/>
                </patternFill>
              </fill>
            </x14:dxf>
          </x14:cfRule>
          <xm:sqref>L58</xm:sqref>
        </x14:conditionalFormatting>
        <x14:conditionalFormatting xmlns:xm="http://schemas.microsoft.com/office/excel/2006/main">
          <x14:cfRule type="containsText" priority="539" operator="containsText" id="{53C54A33-7033-436F-87BC-095F72A25A06}">
            <xm:f>NOT(ISERROR(SEARCH($B$4,H72)))</xm:f>
            <xm:f>$B$4</xm:f>
            <x14:dxf>
              <fill>
                <patternFill>
                  <bgColor theme="0" tint="-0.14996795556505021"/>
                </patternFill>
              </fill>
            </x14:dxf>
          </x14:cfRule>
          <x14:cfRule type="containsText" priority="540" operator="containsText" id="{049D4DD6-7DD0-40CB-90CC-5393A8C41271}">
            <xm:f>NOT(ISERROR(SEARCH($B$6,H72)))</xm:f>
            <xm:f>$B$6</xm:f>
            <x14:dxf>
              <fill>
                <patternFill>
                  <bgColor rgb="FFFF0000"/>
                </patternFill>
              </fill>
            </x14:dxf>
          </x14:cfRule>
          <x14:cfRule type="containsText" priority="541" operator="containsText" id="{54F1A45A-A885-4553-9526-CE1827814594}">
            <xm:f>NOT(ISERROR(SEARCH($B$5,H72)))</xm:f>
            <xm:f>$B$5</xm:f>
            <x14:dxf>
              <fill>
                <patternFill>
                  <bgColor theme="9"/>
                </patternFill>
              </fill>
            </x14:dxf>
          </x14:cfRule>
          <xm:sqref>H72 J72 L72</xm:sqref>
        </x14:conditionalFormatting>
        <x14:conditionalFormatting xmlns:xm="http://schemas.microsoft.com/office/excel/2006/main">
          <x14:cfRule type="containsText" priority="538" operator="containsText" id="{589CA740-5E12-4BC1-922E-BDEF3FDFA165}">
            <xm:f>NOT(ISERROR(SEARCH($B$7,H72)))</xm:f>
            <xm:f>$B$7</xm:f>
            <x14:dxf>
              <fill>
                <patternFill>
                  <bgColor rgb="FF92D050"/>
                </patternFill>
              </fill>
            </x14:dxf>
          </x14:cfRule>
          <xm:sqref>H72 J72 L72</xm:sqref>
        </x14:conditionalFormatting>
        <x14:conditionalFormatting xmlns:xm="http://schemas.microsoft.com/office/excel/2006/main">
          <x14:cfRule type="containsText" priority="469" operator="containsText" id="{067D6764-4997-4C8D-B1FC-4C53B6943B98}">
            <xm:f>NOT(ISERROR(SEARCH($B$4,H97)))</xm:f>
            <xm:f>$B$4</xm:f>
            <x14:dxf>
              <fill>
                <patternFill>
                  <bgColor theme="0" tint="-0.14996795556505021"/>
                </patternFill>
              </fill>
            </x14:dxf>
          </x14:cfRule>
          <x14:cfRule type="containsText" priority="470" operator="containsText" id="{D250D37B-923C-4041-B74B-4E7E27884870}">
            <xm:f>NOT(ISERROR(SEARCH($B$6,H97)))</xm:f>
            <xm:f>$B$6</xm:f>
            <x14:dxf>
              <fill>
                <patternFill>
                  <bgColor rgb="FFFF0000"/>
                </patternFill>
              </fill>
            </x14:dxf>
          </x14:cfRule>
          <x14:cfRule type="containsText" priority="471" operator="containsText" id="{EFE9A054-73DA-4FD8-86DC-7D0735ADDAB2}">
            <xm:f>NOT(ISERROR(SEARCH($B$5,H97)))</xm:f>
            <xm:f>$B$5</xm:f>
            <x14:dxf>
              <fill>
                <patternFill>
                  <bgColor theme="9"/>
                </patternFill>
              </fill>
            </x14:dxf>
          </x14:cfRule>
          <xm:sqref>H97 J97 L97</xm:sqref>
        </x14:conditionalFormatting>
        <x14:conditionalFormatting xmlns:xm="http://schemas.microsoft.com/office/excel/2006/main">
          <x14:cfRule type="containsText" priority="468" operator="containsText" id="{3CDCF034-3A52-484E-81A8-63EA7C672116}">
            <xm:f>NOT(ISERROR(SEARCH($B$7,H97)))</xm:f>
            <xm:f>$B$7</xm:f>
            <x14:dxf>
              <fill>
                <patternFill>
                  <bgColor rgb="FF92D050"/>
                </patternFill>
              </fill>
            </x14:dxf>
          </x14:cfRule>
          <xm:sqref>H97 J97 L97</xm:sqref>
        </x14:conditionalFormatting>
        <x14:conditionalFormatting xmlns:xm="http://schemas.microsoft.com/office/excel/2006/main">
          <x14:cfRule type="containsText" priority="487" operator="containsText" id="{202F6C85-1730-446E-9DBF-669E87559B11}">
            <xm:f>NOT(ISERROR(SEARCH($B$4,J83)))</xm:f>
            <xm:f>$B$4</xm:f>
            <x14:dxf>
              <fill>
                <patternFill>
                  <bgColor theme="0" tint="-0.24994659260841701"/>
                </patternFill>
              </fill>
            </x14:dxf>
          </x14:cfRule>
          <xm:sqref>J83</xm:sqref>
        </x14:conditionalFormatting>
        <x14:conditionalFormatting xmlns:xm="http://schemas.microsoft.com/office/excel/2006/main">
          <x14:cfRule type="containsText" priority="484" operator="containsText" id="{2BD6673C-6CFC-4361-AE5B-20E97F2C247C}">
            <xm:f>NOT(ISERROR(SEARCH($B$4,J83)))</xm:f>
            <xm:f>$B$4</xm:f>
            <x14:dxf>
              <fill>
                <patternFill>
                  <bgColor theme="0" tint="-0.14996795556505021"/>
                </patternFill>
              </fill>
            </x14:dxf>
          </x14:cfRule>
          <x14:cfRule type="containsText" priority="485" operator="containsText" id="{679C62D5-831A-4954-B024-61CED052D5E6}">
            <xm:f>NOT(ISERROR(SEARCH($B$6,J83)))</xm:f>
            <xm:f>$B$6</xm:f>
            <x14:dxf>
              <fill>
                <patternFill>
                  <bgColor rgb="FFFF0000"/>
                </patternFill>
              </fill>
            </x14:dxf>
          </x14:cfRule>
          <x14:cfRule type="containsText" priority="486" operator="containsText" id="{4F56DCB6-EF30-41F6-8A4E-D4F245DB8079}">
            <xm:f>NOT(ISERROR(SEARCH($B$5,J83)))</xm:f>
            <xm:f>$B$5</xm:f>
            <x14:dxf>
              <fill>
                <patternFill>
                  <bgColor theme="9"/>
                </patternFill>
              </fill>
            </x14:dxf>
          </x14:cfRule>
          <xm:sqref>J83</xm:sqref>
        </x14:conditionalFormatting>
        <x14:conditionalFormatting xmlns:xm="http://schemas.microsoft.com/office/excel/2006/main">
          <x14:cfRule type="containsText" priority="483" operator="containsText" id="{C2C6AABE-BA2C-4B0F-B178-7752A4F0131E}">
            <xm:f>NOT(ISERROR(SEARCH($B$7,J83)))</xm:f>
            <xm:f>$B$7</xm:f>
            <x14:dxf>
              <fill>
                <patternFill>
                  <bgColor rgb="FF92D050"/>
                </patternFill>
              </fill>
            </x14:dxf>
          </x14:cfRule>
          <xm:sqref>J83</xm:sqref>
        </x14:conditionalFormatting>
        <x14:conditionalFormatting xmlns:xm="http://schemas.microsoft.com/office/excel/2006/main">
          <x14:cfRule type="containsText" priority="527" operator="containsText" id="{91451C5B-FEFF-4E6F-828D-A6ED3C793813}">
            <xm:f>NOT(ISERROR(SEARCH($B$4,H71)))</xm:f>
            <xm:f>$B$4</xm:f>
            <x14:dxf>
              <fill>
                <patternFill>
                  <bgColor theme="0" tint="-0.24994659260841701"/>
                </patternFill>
              </fill>
            </x14:dxf>
          </x14:cfRule>
          <xm:sqref>H71</xm:sqref>
        </x14:conditionalFormatting>
        <x14:conditionalFormatting xmlns:xm="http://schemas.microsoft.com/office/excel/2006/main">
          <x14:cfRule type="containsText" priority="524" operator="containsText" id="{095E5288-3A65-4A7D-A7F2-86E54D799C41}">
            <xm:f>NOT(ISERROR(SEARCH($B$4,H71)))</xm:f>
            <xm:f>$B$4</xm:f>
            <x14:dxf>
              <fill>
                <patternFill>
                  <bgColor theme="0" tint="-0.14996795556505021"/>
                </patternFill>
              </fill>
            </x14:dxf>
          </x14:cfRule>
          <x14:cfRule type="containsText" priority="525" operator="containsText" id="{E07A19D8-8FE1-45ED-BB3E-D649E9225294}">
            <xm:f>NOT(ISERROR(SEARCH($B$6,H71)))</xm:f>
            <xm:f>$B$6</xm:f>
            <x14:dxf>
              <fill>
                <patternFill>
                  <bgColor rgb="FFFF0000"/>
                </patternFill>
              </fill>
            </x14:dxf>
          </x14:cfRule>
          <x14:cfRule type="containsText" priority="526" operator="containsText" id="{C3D467DD-746F-491B-A9A2-BF18BE3C8E0B}">
            <xm:f>NOT(ISERROR(SEARCH($B$5,H71)))</xm:f>
            <xm:f>$B$5</xm:f>
            <x14:dxf>
              <fill>
                <patternFill>
                  <bgColor theme="9"/>
                </patternFill>
              </fill>
            </x14:dxf>
          </x14:cfRule>
          <xm:sqref>H71</xm:sqref>
        </x14:conditionalFormatting>
        <x14:conditionalFormatting xmlns:xm="http://schemas.microsoft.com/office/excel/2006/main">
          <x14:cfRule type="containsText" priority="523" operator="containsText" id="{DE466C97-68D8-48FC-B2E5-070689E90830}">
            <xm:f>NOT(ISERROR(SEARCH($B$7,H71)))</xm:f>
            <xm:f>$B$7</xm:f>
            <x14:dxf>
              <fill>
                <patternFill>
                  <bgColor rgb="FF92D050"/>
                </patternFill>
              </fill>
            </x14:dxf>
          </x14:cfRule>
          <xm:sqref>H71</xm:sqref>
        </x14:conditionalFormatting>
        <x14:conditionalFormatting xmlns:xm="http://schemas.microsoft.com/office/excel/2006/main">
          <x14:cfRule type="containsText" priority="522" operator="containsText" id="{FEFE915A-227E-4E33-B7C7-654AE8AE3205}">
            <xm:f>NOT(ISERROR(SEARCH($B$4,J71)))</xm:f>
            <xm:f>$B$4</xm:f>
            <x14:dxf>
              <fill>
                <patternFill>
                  <bgColor theme="0" tint="-0.24994659260841701"/>
                </patternFill>
              </fill>
            </x14:dxf>
          </x14:cfRule>
          <xm:sqref>J71</xm:sqref>
        </x14:conditionalFormatting>
        <x14:conditionalFormatting xmlns:xm="http://schemas.microsoft.com/office/excel/2006/main">
          <x14:cfRule type="containsText" priority="519" operator="containsText" id="{01333BFF-45AA-433C-AC97-AFB0BCF71542}">
            <xm:f>NOT(ISERROR(SEARCH($B$4,J71)))</xm:f>
            <xm:f>$B$4</xm:f>
            <x14:dxf>
              <fill>
                <patternFill>
                  <bgColor theme="0" tint="-0.14996795556505021"/>
                </patternFill>
              </fill>
            </x14:dxf>
          </x14:cfRule>
          <x14:cfRule type="containsText" priority="520" operator="containsText" id="{77A7DEEC-1729-4920-9256-8D909C60286D}">
            <xm:f>NOT(ISERROR(SEARCH($B$6,J71)))</xm:f>
            <xm:f>$B$6</xm:f>
            <x14:dxf>
              <fill>
                <patternFill>
                  <bgColor rgb="FFFF0000"/>
                </patternFill>
              </fill>
            </x14:dxf>
          </x14:cfRule>
          <x14:cfRule type="containsText" priority="521" operator="containsText" id="{74DC8F8A-9776-45FD-8431-C6060EDF91BB}">
            <xm:f>NOT(ISERROR(SEARCH($B$5,J71)))</xm:f>
            <xm:f>$B$5</xm:f>
            <x14:dxf>
              <fill>
                <patternFill>
                  <bgColor theme="9"/>
                </patternFill>
              </fill>
            </x14:dxf>
          </x14:cfRule>
          <xm:sqref>J71</xm:sqref>
        </x14:conditionalFormatting>
        <x14:conditionalFormatting xmlns:xm="http://schemas.microsoft.com/office/excel/2006/main">
          <x14:cfRule type="containsText" priority="518" operator="containsText" id="{4D2B443E-6FE9-46C1-A1EE-7BFA928EB46E}">
            <xm:f>NOT(ISERROR(SEARCH($B$7,J71)))</xm:f>
            <xm:f>$B$7</xm:f>
            <x14:dxf>
              <fill>
                <patternFill>
                  <bgColor rgb="FF92D050"/>
                </patternFill>
              </fill>
            </x14:dxf>
          </x14:cfRule>
          <xm:sqref>J71</xm:sqref>
        </x14:conditionalFormatting>
        <x14:conditionalFormatting xmlns:xm="http://schemas.microsoft.com/office/excel/2006/main">
          <x14:cfRule type="containsText" priority="512" operator="containsText" id="{0298A10B-963E-4AA3-8AE9-8ED82995304E}">
            <xm:f>NOT(ISERROR(SEARCH($B$4,L71)))</xm:f>
            <xm:f>$B$4</xm:f>
            <x14:dxf>
              <fill>
                <patternFill>
                  <bgColor theme="0" tint="-0.24994659260841701"/>
                </patternFill>
              </fill>
            </x14:dxf>
          </x14:cfRule>
          <xm:sqref>L71</xm:sqref>
        </x14:conditionalFormatting>
        <x14:conditionalFormatting xmlns:xm="http://schemas.microsoft.com/office/excel/2006/main">
          <x14:cfRule type="containsText" priority="509" operator="containsText" id="{1E74CAEE-811C-492D-9C60-C84CD5F5312F}">
            <xm:f>NOT(ISERROR(SEARCH($B$4,L71)))</xm:f>
            <xm:f>$B$4</xm:f>
            <x14:dxf>
              <fill>
                <patternFill>
                  <bgColor theme="0" tint="-0.14996795556505021"/>
                </patternFill>
              </fill>
            </x14:dxf>
          </x14:cfRule>
          <x14:cfRule type="containsText" priority="510" operator="containsText" id="{21852B3B-EACA-487C-822A-61BAA2CB56B9}">
            <xm:f>NOT(ISERROR(SEARCH($B$6,L71)))</xm:f>
            <xm:f>$B$6</xm:f>
            <x14:dxf>
              <fill>
                <patternFill>
                  <bgColor rgb="FFFF0000"/>
                </patternFill>
              </fill>
            </x14:dxf>
          </x14:cfRule>
          <x14:cfRule type="containsText" priority="511" operator="containsText" id="{6C24A7CD-32C6-4785-A3B0-62939DD93F19}">
            <xm:f>NOT(ISERROR(SEARCH($B$5,L71)))</xm:f>
            <xm:f>$B$5</xm:f>
            <x14:dxf>
              <fill>
                <patternFill>
                  <bgColor theme="9"/>
                </patternFill>
              </fill>
            </x14:dxf>
          </x14:cfRule>
          <xm:sqref>L71</xm:sqref>
        </x14:conditionalFormatting>
        <x14:conditionalFormatting xmlns:xm="http://schemas.microsoft.com/office/excel/2006/main">
          <x14:cfRule type="containsText" priority="508" operator="containsText" id="{B2116576-9493-427F-AD5B-0473E854C71E}">
            <xm:f>NOT(ISERROR(SEARCH($B$7,L71)))</xm:f>
            <xm:f>$B$7</xm:f>
            <x14:dxf>
              <fill>
                <patternFill>
                  <bgColor rgb="FF92D050"/>
                </patternFill>
              </fill>
            </x14:dxf>
          </x14:cfRule>
          <xm:sqref>L71</xm:sqref>
        </x14:conditionalFormatting>
        <x14:conditionalFormatting xmlns:xm="http://schemas.microsoft.com/office/excel/2006/main">
          <x14:cfRule type="containsText" priority="504" operator="containsText" id="{3A6B3924-BFAC-4B1A-9A5E-E3A0309F6248}">
            <xm:f>NOT(ISERROR(SEARCH($B$4,H84)))</xm:f>
            <xm:f>$B$4</xm:f>
            <x14:dxf>
              <fill>
                <patternFill>
                  <bgColor theme="0" tint="-0.14996795556505021"/>
                </patternFill>
              </fill>
            </x14:dxf>
          </x14:cfRule>
          <x14:cfRule type="containsText" priority="505" operator="containsText" id="{44053FDF-2DB4-4768-8C61-2027ED5FB671}">
            <xm:f>NOT(ISERROR(SEARCH($B$6,H84)))</xm:f>
            <xm:f>$B$6</xm:f>
            <x14:dxf>
              <fill>
                <patternFill>
                  <bgColor rgb="FFFF0000"/>
                </patternFill>
              </fill>
            </x14:dxf>
          </x14:cfRule>
          <x14:cfRule type="containsText" priority="506" operator="containsText" id="{CBBAAEAC-EA22-441D-BAF7-8FB8B9DE4A19}">
            <xm:f>NOT(ISERROR(SEARCH($B$5,H84)))</xm:f>
            <xm:f>$B$5</xm:f>
            <x14:dxf>
              <fill>
                <patternFill>
                  <bgColor theme="9"/>
                </patternFill>
              </fill>
            </x14:dxf>
          </x14:cfRule>
          <xm:sqref>H84 J84 L84</xm:sqref>
        </x14:conditionalFormatting>
        <x14:conditionalFormatting xmlns:xm="http://schemas.microsoft.com/office/excel/2006/main">
          <x14:cfRule type="containsText" priority="503" operator="containsText" id="{2E530071-B146-40CF-A8A6-99A20221082D}">
            <xm:f>NOT(ISERROR(SEARCH($B$7,H84)))</xm:f>
            <xm:f>$B$7</xm:f>
            <x14:dxf>
              <fill>
                <patternFill>
                  <bgColor rgb="FF92D050"/>
                </patternFill>
              </fill>
            </x14:dxf>
          </x14:cfRule>
          <xm:sqref>H84 J84 L84</xm:sqref>
        </x14:conditionalFormatting>
        <x14:conditionalFormatting xmlns:xm="http://schemas.microsoft.com/office/excel/2006/main">
          <x14:cfRule type="containsText" priority="434" operator="containsText" id="{42F0EBC3-403F-4E19-9755-D4D5E61F77A4}">
            <xm:f>NOT(ISERROR(SEARCH($B$4,H191)))</xm:f>
            <xm:f>$B$4</xm:f>
            <x14:dxf>
              <fill>
                <patternFill>
                  <bgColor theme="0" tint="-0.14996795556505021"/>
                </patternFill>
              </fill>
            </x14:dxf>
          </x14:cfRule>
          <x14:cfRule type="containsText" priority="435" operator="containsText" id="{20119963-655D-41A5-BF4E-1BDAC8BF87EA}">
            <xm:f>NOT(ISERROR(SEARCH($B$6,H191)))</xm:f>
            <xm:f>$B$6</xm:f>
            <x14:dxf>
              <fill>
                <patternFill>
                  <bgColor rgb="FFFF0000"/>
                </patternFill>
              </fill>
            </x14:dxf>
          </x14:cfRule>
          <x14:cfRule type="containsText" priority="436" operator="containsText" id="{B5AE859D-1336-4A4B-A9BE-7ECAA590A519}">
            <xm:f>NOT(ISERROR(SEARCH($B$5,H191)))</xm:f>
            <xm:f>$B$5</xm:f>
            <x14:dxf>
              <fill>
                <patternFill>
                  <bgColor theme="9"/>
                </patternFill>
              </fill>
            </x14:dxf>
          </x14:cfRule>
          <xm:sqref>H191 J191 L191</xm:sqref>
        </x14:conditionalFormatting>
        <x14:conditionalFormatting xmlns:xm="http://schemas.microsoft.com/office/excel/2006/main">
          <x14:cfRule type="containsText" priority="433" operator="containsText" id="{1BB9C480-5BB6-4D86-B0AB-F9D97840D7E3}">
            <xm:f>NOT(ISERROR(SEARCH($B$7,H191)))</xm:f>
            <xm:f>$B$7</xm:f>
            <x14:dxf>
              <fill>
                <patternFill>
                  <bgColor rgb="FF92D050"/>
                </patternFill>
              </fill>
            </x14:dxf>
          </x14:cfRule>
          <xm:sqref>H191 J191 L191</xm:sqref>
        </x14:conditionalFormatting>
        <x14:conditionalFormatting xmlns:xm="http://schemas.microsoft.com/office/excel/2006/main">
          <x14:cfRule type="containsText" priority="452" operator="containsText" id="{C586ECDD-A160-4EA7-AB66-B2216E2CAC8D}">
            <xm:f>NOT(ISERROR(SEARCH($B$4,J95)))</xm:f>
            <xm:f>$B$4</xm:f>
            <x14:dxf>
              <fill>
                <patternFill>
                  <bgColor theme="0" tint="-0.24994659260841701"/>
                </patternFill>
              </fill>
            </x14:dxf>
          </x14:cfRule>
          <xm:sqref>J95</xm:sqref>
        </x14:conditionalFormatting>
        <x14:conditionalFormatting xmlns:xm="http://schemas.microsoft.com/office/excel/2006/main">
          <x14:cfRule type="containsText" priority="449" operator="containsText" id="{6A554E21-D700-4D13-9CD2-89A497291E2A}">
            <xm:f>NOT(ISERROR(SEARCH($B$4,J95)))</xm:f>
            <xm:f>$B$4</xm:f>
            <x14:dxf>
              <fill>
                <patternFill>
                  <bgColor theme="0" tint="-0.14996795556505021"/>
                </patternFill>
              </fill>
            </x14:dxf>
          </x14:cfRule>
          <x14:cfRule type="containsText" priority="450" operator="containsText" id="{75E3E28B-B96E-400E-9090-4E40CE774F73}">
            <xm:f>NOT(ISERROR(SEARCH($B$6,J95)))</xm:f>
            <xm:f>$B$6</xm:f>
            <x14:dxf>
              <fill>
                <patternFill>
                  <bgColor rgb="FFFF0000"/>
                </patternFill>
              </fill>
            </x14:dxf>
          </x14:cfRule>
          <x14:cfRule type="containsText" priority="451" operator="containsText" id="{41CD665F-9BDE-494B-9449-08D4701DA401}">
            <xm:f>NOT(ISERROR(SEARCH($B$5,J95)))</xm:f>
            <xm:f>$B$5</xm:f>
            <x14:dxf>
              <fill>
                <patternFill>
                  <bgColor theme="9"/>
                </patternFill>
              </fill>
            </x14:dxf>
          </x14:cfRule>
          <xm:sqref>J95</xm:sqref>
        </x14:conditionalFormatting>
        <x14:conditionalFormatting xmlns:xm="http://schemas.microsoft.com/office/excel/2006/main">
          <x14:cfRule type="containsText" priority="448" operator="containsText" id="{0703DB71-9FAC-46AA-AB4F-9BCE12A1B2FB}">
            <xm:f>NOT(ISERROR(SEARCH($B$7,J95)))</xm:f>
            <xm:f>$B$7</xm:f>
            <x14:dxf>
              <fill>
                <patternFill>
                  <bgColor rgb="FF92D050"/>
                </patternFill>
              </fill>
            </x14:dxf>
          </x14:cfRule>
          <xm:sqref>J95</xm:sqref>
        </x14:conditionalFormatting>
        <x14:conditionalFormatting xmlns:xm="http://schemas.microsoft.com/office/excel/2006/main">
          <x14:cfRule type="containsText" priority="492" operator="containsText" id="{2D2EC6CF-1075-4E9B-BA40-4A8279792847}">
            <xm:f>NOT(ISERROR(SEARCH($B$4,H83)))</xm:f>
            <xm:f>$B$4</xm:f>
            <x14:dxf>
              <fill>
                <patternFill>
                  <bgColor theme="0" tint="-0.24994659260841701"/>
                </patternFill>
              </fill>
            </x14:dxf>
          </x14:cfRule>
          <xm:sqref>H83</xm:sqref>
        </x14:conditionalFormatting>
        <x14:conditionalFormatting xmlns:xm="http://schemas.microsoft.com/office/excel/2006/main">
          <x14:cfRule type="containsText" priority="489" operator="containsText" id="{F5855D98-C341-4BD8-A041-A6F0B4E89CE3}">
            <xm:f>NOT(ISERROR(SEARCH($B$4,H83)))</xm:f>
            <xm:f>$B$4</xm:f>
            <x14:dxf>
              <fill>
                <patternFill>
                  <bgColor theme="0" tint="-0.14996795556505021"/>
                </patternFill>
              </fill>
            </x14:dxf>
          </x14:cfRule>
          <x14:cfRule type="containsText" priority="490" operator="containsText" id="{E6F22063-B616-4213-9B6D-F54F98F23914}">
            <xm:f>NOT(ISERROR(SEARCH($B$6,H83)))</xm:f>
            <xm:f>$B$6</xm:f>
            <x14:dxf>
              <fill>
                <patternFill>
                  <bgColor rgb="FFFF0000"/>
                </patternFill>
              </fill>
            </x14:dxf>
          </x14:cfRule>
          <x14:cfRule type="containsText" priority="491" operator="containsText" id="{20BE602D-3639-4251-8689-60855173523E}">
            <xm:f>NOT(ISERROR(SEARCH($B$5,H83)))</xm:f>
            <xm:f>$B$5</xm:f>
            <x14:dxf>
              <fill>
                <patternFill>
                  <bgColor theme="9"/>
                </patternFill>
              </fill>
            </x14:dxf>
          </x14:cfRule>
          <xm:sqref>H83</xm:sqref>
        </x14:conditionalFormatting>
        <x14:conditionalFormatting xmlns:xm="http://schemas.microsoft.com/office/excel/2006/main">
          <x14:cfRule type="containsText" priority="488" operator="containsText" id="{EBE3E507-F82C-4140-8E05-BAB55CE157CC}">
            <xm:f>NOT(ISERROR(SEARCH($B$7,H83)))</xm:f>
            <xm:f>$B$7</xm:f>
            <x14:dxf>
              <fill>
                <patternFill>
                  <bgColor rgb="FF92D050"/>
                </patternFill>
              </fill>
            </x14:dxf>
          </x14:cfRule>
          <xm:sqref>H83</xm:sqref>
        </x14:conditionalFormatting>
        <x14:conditionalFormatting xmlns:xm="http://schemas.microsoft.com/office/excel/2006/main">
          <x14:cfRule type="containsText" priority="477" operator="containsText" id="{9181784C-F289-4C41-AC0E-7D247C45F2E8}">
            <xm:f>NOT(ISERROR(SEARCH($B$4,L83)))</xm:f>
            <xm:f>$B$4</xm:f>
            <x14:dxf>
              <fill>
                <patternFill>
                  <bgColor theme="0" tint="-0.24994659260841701"/>
                </patternFill>
              </fill>
            </x14:dxf>
          </x14:cfRule>
          <xm:sqref>L83</xm:sqref>
        </x14:conditionalFormatting>
        <x14:conditionalFormatting xmlns:xm="http://schemas.microsoft.com/office/excel/2006/main">
          <x14:cfRule type="containsText" priority="474" operator="containsText" id="{8183E309-341F-47FC-9B2A-76310A0AF375}">
            <xm:f>NOT(ISERROR(SEARCH($B$4,L83)))</xm:f>
            <xm:f>$B$4</xm:f>
            <x14:dxf>
              <fill>
                <patternFill>
                  <bgColor theme="0" tint="-0.14996795556505021"/>
                </patternFill>
              </fill>
            </x14:dxf>
          </x14:cfRule>
          <x14:cfRule type="containsText" priority="475" operator="containsText" id="{53AF67A7-E56E-4A46-9406-F740A6C1ADCE}">
            <xm:f>NOT(ISERROR(SEARCH($B$6,L83)))</xm:f>
            <xm:f>$B$6</xm:f>
            <x14:dxf>
              <fill>
                <patternFill>
                  <bgColor rgb="FFFF0000"/>
                </patternFill>
              </fill>
            </x14:dxf>
          </x14:cfRule>
          <x14:cfRule type="containsText" priority="476" operator="containsText" id="{1373C6F3-75C7-47D0-8B7D-06291A0FF234}">
            <xm:f>NOT(ISERROR(SEARCH($B$5,L83)))</xm:f>
            <xm:f>$B$5</xm:f>
            <x14:dxf>
              <fill>
                <patternFill>
                  <bgColor theme="9"/>
                </patternFill>
              </fill>
            </x14:dxf>
          </x14:cfRule>
          <xm:sqref>L83</xm:sqref>
        </x14:conditionalFormatting>
        <x14:conditionalFormatting xmlns:xm="http://schemas.microsoft.com/office/excel/2006/main">
          <x14:cfRule type="containsText" priority="473" operator="containsText" id="{232584FC-5B0C-45C3-AD5A-F3B0AF8A1B84}">
            <xm:f>NOT(ISERROR(SEARCH($B$7,L83)))</xm:f>
            <xm:f>$B$7</xm:f>
            <x14:dxf>
              <fill>
                <patternFill>
                  <bgColor rgb="FF92D050"/>
                </patternFill>
              </fill>
            </x14:dxf>
          </x14:cfRule>
          <xm:sqref>L83</xm:sqref>
        </x14:conditionalFormatting>
        <x14:conditionalFormatting xmlns:xm="http://schemas.microsoft.com/office/excel/2006/main">
          <x14:cfRule type="containsText" priority="465" operator="containsText" id="{A44DC20B-F015-4279-A212-EC42B51A844F}">
            <xm:f>NOT(ISERROR(SEARCH($B$4,L96)))</xm:f>
            <xm:f>$B$4</xm:f>
            <x14:dxf>
              <fill>
                <patternFill>
                  <bgColor theme="0" tint="-0.14996795556505021"/>
                </patternFill>
              </fill>
            </x14:dxf>
          </x14:cfRule>
          <x14:cfRule type="containsText" priority="466" operator="containsText" id="{4DAEC00A-9111-4F8F-8F79-5718D8F1236F}">
            <xm:f>NOT(ISERROR(SEARCH($B$6,L96)))</xm:f>
            <xm:f>$B$6</xm:f>
            <x14:dxf>
              <fill>
                <patternFill>
                  <bgColor rgb="FFFF0000"/>
                </patternFill>
              </fill>
            </x14:dxf>
          </x14:cfRule>
          <x14:cfRule type="containsText" priority="467" operator="containsText" id="{1D704F0A-D78F-406A-A8FD-DD62E61E14B3}">
            <xm:f>NOT(ISERROR(SEARCH($B$5,L96)))</xm:f>
            <xm:f>$B$5</xm:f>
            <x14:dxf>
              <fill>
                <patternFill>
                  <bgColor theme="9"/>
                </patternFill>
              </fill>
            </x14:dxf>
          </x14:cfRule>
          <xm:sqref>L96</xm:sqref>
        </x14:conditionalFormatting>
        <x14:conditionalFormatting xmlns:xm="http://schemas.microsoft.com/office/excel/2006/main">
          <x14:cfRule type="containsText" priority="464" operator="containsText" id="{F131BB43-4524-4A8B-A07E-232257C44426}">
            <xm:f>NOT(ISERROR(SEARCH($B$7,L96)))</xm:f>
            <xm:f>$B$7</xm:f>
            <x14:dxf>
              <fill>
                <patternFill>
                  <bgColor rgb="FF92D050"/>
                </patternFill>
              </fill>
            </x14:dxf>
          </x14:cfRule>
          <xm:sqref>L96</xm:sqref>
        </x14:conditionalFormatting>
        <x14:conditionalFormatting xmlns:xm="http://schemas.microsoft.com/office/excel/2006/main">
          <x14:cfRule type="containsText" priority="444" operator="containsText" id="{296D3A91-EE16-48B4-B568-E7C0494920DE}">
            <xm:f>NOT(ISERROR(SEARCH($B$4,J96)))</xm:f>
            <xm:f>$B$4</xm:f>
            <x14:dxf>
              <fill>
                <patternFill>
                  <bgColor theme="0" tint="-0.14996795556505021"/>
                </patternFill>
              </fill>
            </x14:dxf>
          </x14:cfRule>
          <x14:cfRule type="containsText" priority="445" operator="containsText" id="{56566350-0BE0-434D-BBF0-9DDE98490F09}">
            <xm:f>NOT(ISERROR(SEARCH($B$6,J96)))</xm:f>
            <xm:f>$B$6</xm:f>
            <x14:dxf>
              <fill>
                <patternFill>
                  <bgColor rgb="FFFF0000"/>
                </patternFill>
              </fill>
            </x14:dxf>
          </x14:cfRule>
          <x14:cfRule type="containsText" priority="446" operator="containsText" id="{1CE46E34-667B-436C-8EBA-98F5013CD842}">
            <xm:f>NOT(ISERROR(SEARCH($B$5,J96)))</xm:f>
            <xm:f>$B$5</xm:f>
            <x14:dxf>
              <fill>
                <patternFill>
                  <bgColor theme="9"/>
                </patternFill>
              </fill>
            </x14:dxf>
          </x14:cfRule>
          <xm:sqref>J96</xm:sqref>
        </x14:conditionalFormatting>
        <x14:conditionalFormatting xmlns:xm="http://schemas.microsoft.com/office/excel/2006/main">
          <x14:cfRule type="containsText" priority="443" operator="containsText" id="{7CB6B0FB-9466-4B04-B236-1787F2C3C173}">
            <xm:f>NOT(ISERROR(SEARCH($B$7,J96)))</xm:f>
            <xm:f>$B$7</xm:f>
            <x14:dxf>
              <fill>
                <patternFill>
                  <bgColor rgb="FF92D050"/>
                </patternFill>
              </fill>
            </x14:dxf>
          </x14:cfRule>
          <xm:sqref>J96</xm:sqref>
        </x14:conditionalFormatting>
        <x14:conditionalFormatting xmlns:xm="http://schemas.microsoft.com/office/excel/2006/main">
          <x14:cfRule type="containsText" priority="462" operator="containsText" id="{7FD34739-4E37-407A-AC37-013B44E026A2}">
            <xm:f>NOT(ISERROR(SEARCH($B$4,H96)))</xm:f>
            <xm:f>$B$4</xm:f>
            <x14:dxf>
              <fill>
                <patternFill>
                  <bgColor theme="0" tint="-0.24994659260841701"/>
                </patternFill>
              </fill>
            </x14:dxf>
          </x14:cfRule>
          <xm:sqref>H96</xm:sqref>
        </x14:conditionalFormatting>
        <x14:conditionalFormatting xmlns:xm="http://schemas.microsoft.com/office/excel/2006/main">
          <x14:cfRule type="containsText" priority="459" operator="containsText" id="{AA101D18-766C-4968-B760-BB729F687076}">
            <xm:f>NOT(ISERROR(SEARCH($B$4,H96)))</xm:f>
            <xm:f>$B$4</xm:f>
            <x14:dxf>
              <fill>
                <patternFill>
                  <bgColor theme="0" tint="-0.14996795556505021"/>
                </patternFill>
              </fill>
            </x14:dxf>
          </x14:cfRule>
          <x14:cfRule type="containsText" priority="460" operator="containsText" id="{FA957D54-CD6A-40E9-AEC5-45C14DE9E8B2}">
            <xm:f>NOT(ISERROR(SEARCH($B$6,H96)))</xm:f>
            <xm:f>$B$6</xm:f>
            <x14:dxf>
              <fill>
                <patternFill>
                  <bgColor rgb="FFFF0000"/>
                </patternFill>
              </fill>
            </x14:dxf>
          </x14:cfRule>
          <x14:cfRule type="containsText" priority="461" operator="containsText" id="{2289CA68-9D79-4895-99B9-45E31606BBEF}">
            <xm:f>NOT(ISERROR(SEARCH($B$5,H96)))</xm:f>
            <xm:f>$B$5</xm:f>
            <x14:dxf>
              <fill>
                <patternFill>
                  <bgColor theme="9"/>
                </patternFill>
              </fill>
            </x14:dxf>
          </x14:cfRule>
          <xm:sqref>H96</xm:sqref>
        </x14:conditionalFormatting>
        <x14:conditionalFormatting xmlns:xm="http://schemas.microsoft.com/office/excel/2006/main">
          <x14:cfRule type="containsText" priority="458" operator="containsText" id="{F548C5EF-D5C6-4AC6-8425-14C687B388B6}">
            <xm:f>NOT(ISERROR(SEARCH($B$7,H96)))</xm:f>
            <xm:f>$B$7</xm:f>
            <x14:dxf>
              <fill>
                <patternFill>
                  <bgColor rgb="FF92D050"/>
                </patternFill>
              </fill>
            </x14:dxf>
          </x14:cfRule>
          <xm:sqref>H96</xm:sqref>
        </x14:conditionalFormatting>
        <x14:conditionalFormatting xmlns:xm="http://schemas.microsoft.com/office/excel/2006/main">
          <x14:cfRule type="containsText" priority="457" operator="containsText" id="{73C1632E-2C66-438D-8174-07D224683D06}">
            <xm:f>NOT(ISERROR(SEARCH($B$4,H95)))</xm:f>
            <xm:f>$B$4</xm:f>
            <x14:dxf>
              <fill>
                <patternFill>
                  <bgColor theme="0" tint="-0.24994659260841701"/>
                </patternFill>
              </fill>
            </x14:dxf>
          </x14:cfRule>
          <xm:sqref>H95</xm:sqref>
        </x14:conditionalFormatting>
        <x14:conditionalFormatting xmlns:xm="http://schemas.microsoft.com/office/excel/2006/main">
          <x14:cfRule type="containsText" priority="454" operator="containsText" id="{2C386C86-D8F5-4EAF-B93E-19148B6630CD}">
            <xm:f>NOT(ISERROR(SEARCH($B$4,H95)))</xm:f>
            <xm:f>$B$4</xm:f>
            <x14:dxf>
              <fill>
                <patternFill>
                  <bgColor theme="0" tint="-0.14996795556505021"/>
                </patternFill>
              </fill>
            </x14:dxf>
          </x14:cfRule>
          <x14:cfRule type="containsText" priority="455" operator="containsText" id="{02764593-D366-4A72-9403-E0D98E32857A}">
            <xm:f>NOT(ISERROR(SEARCH($B$6,H95)))</xm:f>
            <xm:f>$B$6</xm:f>
            <x14:dxf>
              <fill>
                <patternFill>
                  <bgColor rgb="FFFF0000"/>
                </patternFill>
              </fill>
            </x14:dxf>
          </x14:cfRule>
          <x14:cfRule type="containsText" priority="456" operator="containsText" id="{0E8BCE71-6261-4BFD-AF41-2D2B3DA4BFA9}">
            <xm:f>NOT(ISERROR(SEARCH($B$5,H95)))</xm:f>
            <xm:f>$B$5</xm:f>
            <x14:dxf>
              <fill>
                <patternFill>
                  <bgColor theme="9"/>
                </patternFill>
              </fill>
            </x14:dxf>
          </x14:cfRule>
          <xm:sqref>H95</xm:sqref>
        </x14:conditionalFormatting>
        <x14:conditionalFormatting xmlns:xm="http://schemas.microsoft.com/office/excel/2006/main">
          <x14:cfRule type="containsText" priority="453" operator="containsText" id="{769EAC56-AEB7-40C8-B8E7-F7B9832D16A4}">
            <xm:f>NOT(ISERROR(SEARCH($B$7,H95)))</xm:f>
            <xm:f>$B$7</xm:f>
            <x14:dxf>
              <fill>
                <patternFill>
                  <bgColor rgb="FF92D050"/>
                </patternFill>
              </fill>
            </x14:dxf>
          </x14:cfRule>
          <xm:sqref>H95</xm:sqref>
        </x14:conditionalFormatting>
        <x14:conditionalFormatting xmlns:xm="http://schemas.microsoft.com/office/excel/2006/main">
          <x14:cfRule type="containsText" priority="447" operator="containsText" id="{8C5F682C-B989-411B-8A37-66840E93EC26}">
            <xm:f>NOT(ISERROR(SEARCH($B$4,J96)))</xm:f>
            <xm:f>$B$4</xm:f>
            <x14:dxf>
              <fill>
                <patternFill>
                  <bgColor theme="0" tint="-0.24994659260841701"/>
                </patternFill>
              </fill>
            </x14:dxf>
          </x14:cfRule>
          <xm:sqref>J96</xm:sqref>
        </x14:conditionalFormatting>
        <x14:conditionalFormatting xmlns:xm="http://schemas.microsoft.com/office/excel/2006/main">
          <x14:cfRule type="containsText" priority="442" operator="containsText" id="{D055F3A8-1CF9-4A33-A6C9-5394DE4B579E}">
            <xm:f>NOT(ISERROR(SEARCH($B$4,L95)))</xm:f>
            <xm:f>$B$4</xm:f>
            <x14:dxf>
              <fill>
                <patternFill>
                  <bgColor theme="0" tint="-0.24994659260841701"/>
                </patternFill>
              </fill>
            </x14:dxf>
          </x14:cfRule>
          <xm:sqref>L95</xm:sqref>
        </x14:conditionalFormatting>
        <x14:conditionalFormatting xmlns:xm="http://schemas.microsoft.com/office/excel/2006/main">
          <x14:cfRule type="containsText" priority="439" operator="containsText" id="{19AF9293-4CB7-4508-8CE1-CAFFD84FEF12}">
            <xm:f>NOT(ISERROR(SEARCH($B$4,L95)))</xm:f>
            <xm:f>$B$4</xm:f>
            <x14:dxf>
              <fill>
                <patternFill>
                  <bgColor theme="0" tint="-0.14996795556505021"/>
                </patternFill>
              </fill>
            </x14:dxf>
          </x14:cfRule>
          <x14:cfRule type="containsText" priority="440" operator="containsText" id="{6D06A4DA-1FF7-4D3B-ADBF-69C37B05B3D6}">
            <xm:f>NOT(ISERROR(SEARCH($B$6,L95)))</xm:f>
            <xm:f>$B$6</xm:f>
            <x14:dxf>
              <fill>
                <patternFill>
                  <bgColor rgb="FFFF0000"/>
                </patternFill>
              </fill>
            </x14:dxf>
          </x14:cfRule>
          <x14:cfRule type="containsText" priority="441" operator="containsText" id="{2F779336-9674-418E-870F-A738F0703994}">
            <xm:f>NOT(ISERROR(SEARCH($B$5,L95)))</xm:f>
            <xm:f>$B$5</xm:f>
            <x14:dxf>
              <fill>
                <patternFill>
                  <bgColor theme="9"/>
                </patternFill>
              </fill>
            </x14:dxf>
          </x14:cfRule>
          <xm:sqref>L95</xm:sqref>
        </x14:conditionalFormatting>
        <x14:conditionalFormatting xmlns:xm="http://schemas.microsoft.com/office/excel/2006/main">
          <x14:cfRule type="containsText" priority="438" operator="containsText" id="{E5B52092-A7CF-496E-8619-84E5891EA2BA}">
            <xm:f>NOT(ISERROR(SEARCH($B$7,L95)))</xm:f>
            <xm:f>$B$7</xm:f>
            <x14:dxf>
              <fill>
                <patternFill>
                  <bgColor rgb="FF92D050"/>
                </patternFill>
              </fill>
            </x14:dxf>
          </x14:cfRule>
          <xm:sqref>L95</xm:sqref>
        </x14:conditionalFormatting>
        <x14:conditionalFormatting xmlns:xm="http://schemas.microsoft.com/office/excel/2006/main">
          <x14:cfRule type="containsText" priority="430" operator="containsText" id="{2F019C06-A2DB-4116-9F76-A13BC63BE6EE}">
            <xm:f>NOT(ISERROR(SEARCH($B$4,L184)))</xm:f>
            <xm:f>$B$4</xm:f>
            <x14:dxf>
              <fill>
                <patternFill>
                  <bgColor theme="0" tint="-0.14996795556505021"/>
                </patternFill>
              </fill>
            </x14:dxf>
          </x14:cfRule>
          <x14:cfRule type="containsText" priority="431" operator="containsText" id="{B4C5911A-31CE-4CC3-9FB4-768D32590FF9}">
            <xm:f>NOT(ISERROR(SEARCH($B$6,L184)))</xm:f>
            <xm:f>$B$6</xm:f>
            <x14:dxf>
              <fill>
                <patternFill>
                  <bgColor rgb="FFFF0000"/>
                </patternFill>
              </fill>
            </x14:dxf>
          </x14:cfRule>
          <x14:cfRule type="containsText" priority="432" operator="containsText" id="{1D27786A-F106-4072-94BF-5572423D7861}">
            <xm:f>NOT(ISERROR(SEARCH($B$5,L184)))</xm:f>
            <xm:f>$B$5</xm:f>
            <x14:dxf>
              <fill>
                <patternFill>
                  <bgColor theme="9"/>
                </patternFill>
              </fill>
            </x14:dxf>
          </x14:cfRule>
          <xm:sqref>L184</xm:sqref>
        </x14:conditionalFormatting>
        <x14:conditionalFormatting xmlns:xm="http://schemas.microsoft.com/office/excel/2006/main">
          <x14:cfRule type="containsText" priority="429" operator="containsText" id="{215632AD-54B4-4B61-9649-850A55A17CE8}">
            <xm:f>NOT(ISERROR(SEARCH($B$7,L184)))</xm:f>
            <xm:f>$B$7</xm:f>
            <x14:dxf>
              <fill>
                <patternFill>
                  <bgColor rgb="FF92D050"/>
                </patternFill>
              </fill>
            </x14:dxf>
          </x14:cfRule>
          <xm:sqref>L184</xm:sqref>
        </x14:conditionalFormatting>
        <x14:conditionalFormatting xmlns:xm="http://schemas.microsoft.com/office/excel/2006/main">
          <x14:cfRule type="containsText" priority="409" operator="containsText" id="{8A5FCB1D-DFA8-4D1D-80F8-4907752B1A92}">
            <xm:f>NOT(ISERROR(SEARCH($B$4,J184)))</xm:f>
            <xm:f>$B$4</xm:f>
            <x14:dxf>
              <fill>
                <patternFill>
                  <bgColor theme="0" tint="-0.14996795556505021"/>
                </patternFill>
              </fill>
            </x14:dxf>
          </x14:cfRule>
          <x14:cfRule type="containsText" priority="410" operator="containsText" id="{217AD5B9-2944-4F8F-958A-A676BC2E39C4}">
            <xm:f>NOT(ISERROR(SEARCH($B$6,J184)))</xm:f>
            <xm:f>$B$6</xm:f>
            <x14:dxf>
              <fill>
                <patternFill>
                  <bgColor rgb="FFFF0000"/>
                </patternFill>
              </fill>
            </x14:dxf>
          </x14:cfRule>
          <x14:cfRule type="containsText" priority="411" operator="containsText" id="{56663D57-5BF9-4C0E-8825-EA5D425DBFE9}">
            <xm:f>NOT(ISERROR(SEARCH($B$5,J184)))</xm:f>
            <xm:f>$B$5</xm:f>
            <x14:dxf>
              <fill>
                <patternFill>
                  <bgColor theme="9"/>
                </patternFill>
              </fill>
            </x14:dxf>
          </x14:cfRule>
          <xm:sqref>J184</xm:sqref>
        </x14:conditionalFormatting>
        <x14:conditionalFormatting xmlns:xm="http://schemas.microsoft.com/office/excel/2006/main">
          <x14:cfRule type="containsText" priority="408" operator="containsText" id="{2771884B-8EBA-4631-B8F0-365597EFD580}">
            <xm:f>NOT(ISERROR(SEARCH($B$7,J184)))</xm:f>
            <xm:f>$B$7</xm:f>
            <x14:dxf>
              <fill>
                <patternFill>
                  <bgColor rgb="FF92D050"/>
                </patternFill>
              </fill>
            </x14:dxf>
          </x14:cfRule>
          <xm:sqref>J184</xm:sqref>
        </x14:conditionalFormatting>
        <x14:conditionalFormatting xmlns:xm="http://schemas.microsoft.com/office/excel/2006/main">
          <x14:cfRule type="containsText" priority="427" operator="containsText" id="{1E3D43A6-97C8-45F7-AA65-D6BBA131BC2B}">
            <xm:f>NOT(ISERROR(SEARCH($B$4,H184)))</xm:f>
            <xm:f>$B$4</xm:f>
            <x14:dxf>
              <fill>
                <patternFill>
                  <bgColor theme="0" tint="-0.24994659260841701"/>
                </patternFill>
              </fill>
            </x14:dxf>
          </x14:cfRule>
          <xm:sqref>H184</xm:sqref>
        </x14:conditionalFormatting>
        <x14:conditionalFormatting xmlns:xm="http://schemas.microsoft.com/office/excel/2006/main">
          <x14:cfRule type="containsText" priority="424" operator="containsText" id="{315C200E-F438-42DF-A4E9-B0EA9799589E}">
            <xm:f>NOT(ISERROR(SEARCH($B$4,H184)))</xm:f>
            <xm:f>$B$4</xm:f>
            <x14:dxf>
              <fill>
                <patternFill>
                  <bgColor theme="0" tint="-0.14996795556505021"/>
                </patternFill>
              </fill>
            </x14:dxf>
          </x14:cfRule>
          <x14:cfRule type="containsText" priority="425" operator="containsText" id="{D48DAF2A-D6E4-44B8-8FC5-06FBEE16CCA9}">
            <xm:f>NOT(ISERROR(SEARCH($B$6,H184)))</xm:f>
            <xm:f>$B$6</xm:f>
            <x14:dxf>
              <fill>
                <patternFill>
                  <bgColor rgb="FFFF0000"/>
                </patternFill>
              </fill>
            </x14:dxf>
          </x14:cfRule>
          <x14:cfRule type="containsText" priority="426" operator="containsText" id="{9752B830-B8B5-4606-B078-3905285CCDDA}">
            <xm:f>NOT(ISERROR(SEARCH($B$5,H184)))</xm:f>
            <xm:f>$B$5</xm:f>
            <x14:dxf>
              <fill>
                <patternFill>
                  <bgColor theme="9"/>
                </patternFill>
              </fill>
            </x14:dxf>
          </x14:cfRule>
          <xm:sqref>H184</xm:sqref>
        </x14:conditionalFormatting>
        <x14:conditionalFormatting xmlns:xm="http://schemas.microsoft.com/office/excel/2006/main">
          <x14:cfRule type="containsText" priority="423" operator="containsText" id="{E5CEE378-6773-4D45-B02B-CCE3E1015886}">
            <xm:f>NOT(ISERROR(SEARCH($B$7,H184)))</xm:f>
            <xm:f>$B$7</xm:f>
            <x14:dxf>
              <fill>
                <patternFill>
                  <bgColor rgb="FF92D050"/>
                </patternFill>
              </fill>
            </x14:dxf>
          </x14:cfRule>
          <xm:sqref>H184</xm:sqref>
        </x14:conditionalFormatting>
        <x14:conditionalFormatting xmlns:xm="http://schemas.microsoft.com/office/excel/2006/main">
          <x14:cfRule type="containsText" priority="422" operator="containsText" id="{0885750A-6DD5-4A92-883B-FFC9829FE96D}">
            <xm:f>NOT(ISERROR(SEARCH($B$4,H183)))</xm:f>
            <xm:f>$B$4</xm:f>
            <x14:dxf>
              <fill>
                <patternFill>
                  <bgColor theme="0" tint="-0.24994659260841701"/>
                </patternFill>
              </fill>
            </x14:dxf>
          </x14:cfRule>
          <xm:sqref>H183 H185</xm:sqref>
        </x14:conditionalFormatting>
        <x14:conditionalFormatting xmlns:xm="http://schemas.microsoft.com/office/excel/2006/main">
          <x14:cfRule type="containsText" priority="419" operator="containsText" id="{DAD490F9-AD6D-4AE4-9D46-7C12FAFE4529}">
            <xm:f>NOT(ISERROR(SEARCH($B$4,H183)))</xm:f>
            <xm:f>$B$4</xm:f>
            <x14:dxf>
              <fill>
                <patternFill>
                  <bgColor theme="0" tint="-0.14996795556505021"/>
                </patternFill>
              </fill>
            </x14:dxf>
          </x14:cfRule>
          <x14:cfRule type="containsText" priority="420" operator="containsText" id="{1DE2900D-9EFC-4486-8824-335DB349BB17}">
            <xm:f>NOT(ISERROR(SEARCH($B$6,H183)))</xm:f>
            <xm:f>$B$6</xm:f>
            <x14:dxf>
              <fill>
                <patternFill>
                  <bgColor rgb="FFFF0000"/>
                </patternFill>
              </fill>
            </x14:dxf>
          </x14:cfRule>
          <x14:cfRule type="containsText" priority="421" operator="containsText" id="{C42B845B-0B0C-4319-8DAC-E2B32B0345D0}">
            <xm:f>NOT(ISERROR(SEARCH($B$5,H183)))</xm:f>
            <xm:f>$B$5</xm:f>
            <x14:dxf>
              <fill>
                <patternFill>
                  <bgColor theme="9"/>
                </patternFill>
              </fill>
            </x14:dxf>
          </x14:cfRule>
          <xm:sqref>H183 H185</xm:sqref>
        </x14:conditionalFormatting>
        <x14:conditionalFormatting xmlns:xm="http://schemas.microsoft.com/office/excel/2006/main">
          <x14:cfRule type="containsText" priority="418" operator="containsText" id="{B5EBDCAB-B0A7-4E18-A854-A9A7326C3232}">
            <xm:f>NOT(ISERROR(SEARCH($B$7,H183)))</xm:f>
            <xm:f>$B$7</xm:f>
            <x14:dxf>
              <fill>
                <patternFill>
                  <bgColor rgb="FF92D050"/>
                </patternFill>
              </fill>
            </x14:dxf>
          </x14:cfRule>
          <xm:sqref>H183 H185</xm:sqref>
        </x14:conditionalFormatting>
        <x14:conditionalFormatting xmlns:xm="http://schemas.microsoft.com/office/excel/2006/main">
          <x14:cfRule type="containsText" priority="417" operator="containsText" id="{CBC3B93D-E3CF-4028-AA65-7CFD11E40C5C}">
            <xm:f>NOT(ISERROR(SEARCH($B$4,J183)))</xm:f>
            <xm:f>$B$4</xm:f>
            <x14:dxf>
              <fill>
                <patternFill>
                  <bgColor theme="0" tint="-0.24994659260841701"/>
                </patternFill>
              </fill>
            </x14:dxf>
          </x14:cfRule>
          <xm:sqref>J183 J185</xm:sqref>
        </x14:conditionalFormatting>
        <x14:conditionalFormatting xmlns:xm="http://schemas.microsoft.com/office/excel/2006/main">
          <x14:cfRule type="containsText" priority="414" operator="containsText" id="{BED847E4-775E-4B09-941B-BC00B8F7ECEF}">
            <xm:f>NOT(ISERROR(SEARCH($B$4,J183)))</xm:f>
            <xm:f>$B$4</xm:f>
            <x14:dxf>
              <fill>
                <patternFill>
                  <bgColor theme="0" tint="-0.14996795556505021"/>
                </patternFill>
              </fill>
            </x14:dxf>
          </x14:cfRule>
          <x14:cfRule type="containsText" priority="415" operator="containsText" id="{FAF61287-5FE2-47C9-A737-0CEF68CCF356}">
            <xm:f>NOT(ISERROR(SEARCH($B$6,J183)))</xm:f>
            <xm:f>$B$6</xm:f>
            <x14:dxf>
              <fill>
                <patternFill>
                  <bgColor rgb="FFFF0000"/>
                </patternFill>
              </fill>
            </x14:dxf>
          </x14:cfRule>
          <x14:cfRule type="containsText" priority="416" operator="containsText" id="{B08FC073-D611-408D-AC03-C16708DE136B}">
            <xm:f>NOT(ISERROR(SEARCH($B$5,J183)))</xm:f>
            <xm:f>$B$5</xm:f>
            <x14:dxf>
              <fill>
                <patternFill>
                  <bgColor theme="9"/>
                </patternFill>
              </fill>
            </x14:dxf>
          </x14:cfRule>
          <xm:sqref>J183 J185</xm:sqref>
        </x14:conditionalFormatting>
        <x14:conditionalFormatting xmlns:xm="http://schemas.microsoft.com/office/excel/2006/main">
          <x14:cfRule type="containsText" priority="413" operator="containsText" id="{8B12661D-1020-47BF-B34A-1C7E9DCDEA90}">
            <xm:f>NOT(ISERROR(SEARCH($B$7,J183)))</xm:f>
            <xm:f>$B$7</xm:f>
            <x14:dxf>
              <fill>
                <patternFill>
                  <bgColor rgb="FF92D050"/>
                </patternFill>
              </fill>
            </x14:dxf>
          </x14:cfRule>
          <xm:sqref>J183 J185</xm:sqref>
        </x14:conditionalFormatting>
        <x14:conditionalFormatting xmlns:xm="http://schemas.microsoft.com/office/excel/2006/main">
          <x14:cfRule type="containsText" priority="412" operator="containsText" id="{E58373E7-8FA7-4FBB-8704-29DA77850423}">
            <xm:f>NOT(ISERROR(SEARCH($B$4,J184)))</xm:f>
            <xm:f>$B$4</xm:f>
            <x14:dxf>
              <fill>
                <patternFill>
                  <bgColor theme="0" tint="-0.24994659260841701"/>
                </patternFill>
              </fill>
            </x14:dxf>
          </x14:cfRule>
          <xm:sqref>J184</xm:sqref>
        </x14:conditionalFormatting>
        <x14:conditionalFormatting xmlns:xm="http://schemas.microsoft.com/office/excel/2006/main">
          <x14:cfRule type="containsText" priority="407" operator="containsText" id="{06D6ECFB-7D92-4D11-8418-9E710E60720A}">
            <xm:f>NOT(ISERROR(SEARCH($B$4,L183)))</xm:f>
            <xm:f>$B$4</xm:f>
            <x14:dxf>
              <fill>
                <patternFill>
                  <bgColor theme="0" tint="-0.24994659260841701"/>
                </patternFill>
              </fill>
            </x14:dxf>
          </x14:cfRule>
          <xm:sqref>L183 L185</xm:sqref>
        </x14:conditionalFormatting>
        <x14:conditionalFormatting xmlns:xm="http://schemas.microsoft.com/office/excel/2006/main">
          <x14:cfRule type="containsText" priority="404" operator="containsText" id="{B6523168-33F6-4210-9280-8649A953A3CB}">
            <xm:f>NOT(ISERROR(SEARCH($B$4,L183)))</xm:f>
            <xm:f>$B$4</xm:f>
            <x14:dxf>
              <fill>
                <patternFill>
                  <bgColor theme="0" tint="-0.14996795556505021"/>
                </patternFill>
              </fill>
            </x14:dxf>
          </x14:cfRule>
          <x14:cfRule type="containsText" priority="405" operator="containsText" id="{641D7A06-398D-42F6-94AB-3FD81E3321DC}">
            <xm:f>NOT(ISERROR(SEARCH($B$6,L183)))</xm:f>
            <xm:f>$B$6</xm:f>
            <x14:dxf>
              <fill>
                <patternFill>
                  <bgColor rgb="FFFF0000"/>
                </patternFill>
              </fill>
            </x14:dxf>
          </x14:cfRule>
          <x14:cfRule type="containsText" priority="406" operator="containsText" id="{955DCAD9-9B29-4501-BA53-45B4FB688FB9}">
            <xm:f>NOT(ISERROR(SEARCH($B$5,L183)))</xm:f>
            <xm:f>$B$5</xm:f>
            <x14:dxf>
              <fill>
                <patternFill>
                  <bgColor theme="9"/>
                </patternFill>
              </fill>
            </x14:dxf>
          </x14:cfRule>
          <xm:sqref>L183 L185</xm:sqref>
        </x14:conditionalFormatting>
        <x14:conditionalFormatting xmlns:xm="http://schemas.microsoft.com/office/excel/2006/main">
          <x14:cfRule type="containsText" priority="403" operator="containsText" id="{CED81FA0-05DF-4F8F-BD27-B05631267286}">
            <xm:f>NOT(ISERROR(SEARCH($B$7,L183)))</xm:f>
            <xm:f>$B$7</xm:f>
            <x14:dxf>
              <fill>
                <patternFill>
                  <bgColor rgb="FF92D050"/>
                </patternFill>
              </fill>
            </x14:dxf>
          </x14:cfRule>
          <xm:sqref>L183 L185</xm:sqref>
        </x14:conditionalFormatting>
        <x14:conditionalFormatting xmlns:xm="http://schemas.microsoft.com/office/excel/2006/main">
          <x14:cfRule type="containsText" priority="388" operator="containsText" id="{9009818F-2B7C-4BF1-9521-6608A2D98394}">
            <xm:f>NOT(ISERROR(SEARCH($B$7,L186)))</xm:f>
            <xm:f>$B$7</xm:f>
            <x14:dxf>
              <fill>
                <patternFill>
                  <bgColor rgb="FF92D050"/>
                </patternFill>
              </fill>
            </x14:dxf>
          </x14:cfRule>
          <xm:sqref>L186</xm:sqref>
        </x14:conditionalFormatting>
        <x14:conditionalFormatting xmlns:xm="http://schemas.microsoft.com/office/excel/2006/main">
          <x14:cfRule type="containsText" priority="358" operator="containsText" id="{FBE73189-E532-4362-BA43-5F4F7622A4DC}">
            <xm:f>NOT(ISERROR(SEARCH($B$7,L188)))</xm:f>
            <xm:f>$B$7</xm:f>
            <x14:dxf>
              <fill>
                <patternFill>
                  <bgColor rgb="FF92D050"/>
                </patternFill>
              </fill>
            </x14:dxf>
          </x14:cfRule>
          <xm:sqref>L188</xm:sqref>
        </x14:conditionalFormatting>
        <x14:conditionalFormatting xmlns:xm="http://schemas.microsoft.com/office/excel/2006/main">
          <x14:cfRule type="containsText" priority="402" operator="containsText" id="{12DC013C-0AAB-4222-A133-F10DABE52120}">
            <xm:f>NOT(ISERROR(SEARCH($B$4,H186)))</xm:f>
            <xm:f>$B$4</xm:f>
            <x14:dxf>
              <fill>
                <patternFill>
                  <bgColor theme="0" tint="-0.24994659260841701"/>
                </patternFill>
              </fill>
            </x14:dxf>
          </x14:cfRule>
          <xm:sqref>H186</xm:sqref>
        </x14:conditionalFormatting>
        <x14:conditionalFormatting xmlns:xm="http://schemas.microsoft.com/office/excel/2006/main">
          <x14:cfRule type="containsText" priority="399" operator="containsText" id="{08E01CBF-8CFA-4AFD-9F2A-6E8AA8524630}">
            <xm:f>NOT(ISERROR(SEARCH($B$4,H186)))</xm:f>
            <xm:f>$B$4</xm:f>
            <x14:dxf>
              <fill>
                <patternFill>
                  <bgColor theme="0" tint="-0.14996795556505021"/>
                </patternFill>
              </fill>
            </x14:dxf>
          </x14:cfRule>
          <x14:cfRule type="containsText" priority="400" operator="containsText" id="{AD4D63BE-E542-41AC-9B1A-EA51D5727C84}">
            <xm:f>NOT(ISERROR(SEARCH($B$6,H186)))</xm:f>
            <xm:f>$B$6</xm:f>
            <x14:dxf>
              <fill>
                <patternFill>
                  <bgColor rgb="FFFF0000"/>
                </patternFill>
              </fill>
            </x14:dxf>
          </x14:cfRule>
          <x14:cfRule type="containsText" priority="401" operator="containsText" id="{BD15CE2C-2488-4C15-A90D-69219A47F958}">
            <xm:f>NOT(ISERROR(SEARCH($B$5,H186)))</xm:f>
            <xm:f>$B$5</xm:f>
            <x14:dxf>
              <fill>
                <patternFill>
                  <bgColor theme="9"/>
                </patternFill>
              </fill>
            </x14:dxf>
          </x14:cfRule>
          <xm:sqref>H186</xm:sqref>
        </x14:conditionalFormatting>
        <x14:conditionalFormatting xmlns:xm="http://schemas.microsoft.com/office/excel/2006/main">
          <x14:cfRule type="containsText" priority="398" operator="containsText" id="{10E00113-65A7-4419-959D-F2294FB968B5}">
            <xm:f>NOT(ISERROR(SEARCH($B$7,H186)))</xm:f>
            <xm:f>$B$7</xm:f>
            <x14:dxf>
              <fill>
                <patternFill>
                  <bgColor rgb="FF92D050"/>
                </patternFill>
              </fill>
            </x14:dxf>
          </x14:cfRule>
          <xm:sqref>H186</xm:sqref>
        </x14:conditionalFormatting>
        <x14:conditionalFormatting xmlns:xm="http://schemas.microsoft.com/office/excel/2006/main">
          <x14:cfRule type="containsText" priority="397" operator="containsText" id="{6EC30402-81AB-49D3-BD3D-C1EB6B0802BD}">
            <xm:f>NOT(ISERROR(SEARCH($B$4,J186)))</xm:f>
            <xm:f>$B$4</xm:f>
            <x14:dxf>
              <fill>
                <patternFill>
                  <bgColor theme="0" tint="-0.24994659260841701"/>
                </patternFill>
              </fill>
            </x14:dxf>
          </x14:cfRule>
          <xm:sqref>J186</xm:sqref>
        </x14:conditionalFormatting>
        <x14:conditionalFormatting xmlns:xm="http://schemas.microsoft.com/office/excel/2006/main">
          <x14:cfRule type="containsText" priority="394" operator="containsText" id="{9B598FBB-6195-47C4-A688-68E9A1402A7F}">
            <xm:f>NOT(ISERROR(SEARCH($B$4,J186)))</xm:f>
            <xm:f>$B$4</xm:f>
            <x14:dxf>
              <fill>
                <patternFill>
                  <bgColor theme="0" tint="-0.14996795556505021"/>
                </patternFill>
              </fill>
            </x14:dxf>
          </x14:cfRule>
          <x14:cfRule type="containsText" priority="395" operator="containsText" id="{F732EF0E-9AFD-40F0-B063-8D59561A8BFF}">
            <xm:f>NOT(ISERROR(SEARCH($B$6,J186)))</xm:f>
            <xm:f>$B$6</xm:f>
            <x14:dxf>
              <fill>
                <patternFill>
                  <bgColor rgb="FFFF0000"/>
                </patternFill>
              </fill>
            </x14:dxf>
          </x14:cfRule>
          <x14:cfRule type="containsText" priority="396" operator="containsText" id="{829AEF7D-5987-41AB-BF40-BDAD40D3BCAF}">
            <xm:f>NOT(ISERROR(SEARCH($B$5,J186)))</xm:f>
            <xm:f>$B$5</xm:f>
            <x14:dxf>
              <fill>
                <patternFill>
                  <bgColor theme="9"/>
                </patternFill>
              </fill>
            </x14:dxf>
          </x14:cfRule>
          <xm:sqref>J186</xm:sqref>
        </x14:conditionalFormatting>
        <x14:conditionalFormatting xmlns:xm="http://schemas.microsoft.com/office/excel/2006/main">
          <x14:cfRule type="containsText" priority="393" operator="containsText" id="{03B02394-B446-4947-AFD9-7FEABA55C8CC}">
            <xm:f>NOT(ISERROR(SEARCH($B$7,J186)))</xm:f>
            <xm:f>$B$7</xm:f>
            <x14:dxf>
              <fill>
                <patternFill>
                  <bgColor rgb="FF92D050"/>
                </patternFill>
              </fill>
            </x14:dxf>
          </x14:cfRule>
          <xm:sqref>J186</xm:sqref>
        </x14:conditionalFormatting>
        <x14:conditionalFormatting xmlns:xm="http://schemas.microsoft.com/office/excel/2006/main">
          <x14:cfRule type="containsText" priority="392" operator="containsText" id="{11A4289F-384C-4330-940C-060C9B8337F9}">
            <xm:f>NOT(ISERROR(SEARCH($B$4,L186)))</xm:f>
            <xm:f>$B$4</xm:f>
            <x14:dxf>
              <fill>
                <patternFill>
                  <bgColor theme="0" tint="-0.24994659260841701"/>
                </patternFill>
              </fill>
            </x14:dxf>
          </x14:cfRule>
          <xm:sqref>L186</xm:sqref>
        </x14:conditionalFormatting>
        <x14:conditionalFormatting xmlns:xm="http://schemas.microsoft.com/office/excel/2006/main">
          <x14:cfRule type="containsText" priority="389" operator="containsText" id="{CFBAFA9C-EA5D-4383-9C76-525F2FAD49C7}">
            <xm:f>NOT(ISERROR(SEARCH($B$4,L186)))</xm:f>
            <xm:f>$B$4</xm:f>
            <x14:dxf>
              <fill>
                <patternFill>
                  <bgColor theme="0" tint="-0.14996795556505021"/>
                </patternFill>
              </fill>
            </x14:dxf>
          </x14:cfRule>
          <x14:cfRule type="containsText" priority="390" operator="containsText" id="{19505090-3001-4979-82C8-1668A343C323}">
            <xm:f>NOT(ISERROR(SEARCH($B$6,L186)))</xm:f>
            <xm:f>$B$6</xm:f>
            <x14:dxf>
              <fill>
                <patternFill>
                  <bgColor rgb="FFFF0000"/>
                </patternFill>
              </fill>
            </x14:dxf>
          </x14:cfRule>
          <x14:cfRule type="containsText" priority="391" operator="containsText" id="{91C510F8-86E2-48AE-A98C-502A50670450}">
            <xm:f>NOT(ISERROR(SEARCH($B$5,L186)))</xm:f>
            <xm:f>$B$5</xm:f>
            <x14:dxf>
              <fill>
                <patternFill>
                  <bgColor theme="9"/>
                </patternFill>
              </fill>
            </x14:dxf>
          </x14:cfRule>
          <xm:sqref>L186</xm:sqref>
        </x14:conditionalFormatting>
        <x14:conditionalFormatting xmlns:xm="http://schemas.microsoft.com/office/excel/2006/main">
          <x14:cfRule type="containsText" priority="387" operator="containsText" id="{732E5F52-2E06-4FE0-ABDE-B5BE9A51B212}">
            <xm:f>NOT(ISERROR(SEARCH($B$4,H187)))</xm:f>
            <xm:f>$B$4</xm:f>
            <x14:dxf>
              <fill>
                <patternFill>
                  <bgColor theme="0" tint="-0.24994659260841701"/>
                </patternFill>
              </fill>
            </x14:dxf>
          </x14:cfRule>
          <xm:sqref>H187</xm:sqref>
        </x14:conditionalFormatting>
        <x14:conditionalFormatting xmlns:xm="http://schemas.microsoft.com/office/excel/2006/main">
          <x14:cfRule type="containsText" priority="384" operator="containsText" id="{1005DBFB-4BDC-402A-BA51-D305EBC90D99}">
            <xm:f>NOT(ISERROR(SEARCH($B$4,H187)))</xm:f>
            <xm:f>$B$4</xm:f>
            <x14:dxf>
              <fill>
                <patternFill>
                  <bgColor theme="0" tint="-0.14996795556505021"/>
                </patternFill>
              </fill>
            </x14:dxf>
          </x14:cfRule>
          <x14:cfRule type="containsText" priority="385" operator="containsText" id="{1EC11DD7-5EA6-4437-8CBC-93EA2779404A}">
            <xm:f>NOT(ISERROR(SEARCH($B$6,H187)))</xm:f>
            <xm:f>$B$6</xm:f>
            <x14:dxf>
              <fill>
                <patternFill>
                  <bgColor rgb="FFFF0000"/>
                </patternFill>
              </fill>
            </x14:dxf>
          </x14:cfRule>
          <x14:cfRule type="containsText" priority="386" operator="containsText" id="{B5BF3A9E-6FDA-49B0-85DC-7E163A49A2B6}">
            <xm:f>NOT(ISERROR(SEARCH($B$5,H187)))</xm:f>
            <xm:f>$B$5</xm:f>
            <x14:dxf>
              <fill>
                <patternFill>
                  <bgColor theme="9"/>
                </patternFill>
              </fill>
            </x14:dxf>
          </x14:cfRule>
          <xm:sqref>H187</xm:sqref>
        </x14:conditionalFormatting>
        <x14:conditionalFormatting xmlns:xm="http://schemas.microsoft.com/office/excel/2006/main">
          <x14:cfRule type="containsText" priority="383" operator="containsText" id="{F5C790F4-292A-4A0C-BDEF-27712A369D14}">
            <xm:f>NOT(ISERROR(SEARCH($B$7,H187)))</xm:f>
            <xm:f>$B$7</xm:f>
            <x14:dxf>
              <fill>
                <patternFill>
                  <bgColor rgb="FF92D050"/>
                </patternFill>
              </fill>
            </x14:dxf>
          </x14:cfRule>
          <xm:sqref>H187</xm:sqref>
        </x14:conditionalFormatting>
        <x14:conditionalFormatting xmlns:xm="http://schemas.microsoft.com/office/excel/2006/main">
          <x14:cfRule type="containsText" priority="382" operator="containsText" id="{1129FE59-C6DD-4427-8D8E-B900067F0FA6}">
            <xm:f>NOT(ISERROR(SEARCH($B$4,J187)))</xm:f>
            <xm:f>$B$4</xm:f>
            <x14:dxf>
              <fill>
                <patternFill>
                  <bgColor theme="0" tint="-0.24994659260841701"/>
                </patternFill>
              </fill>
            </x14:dxf>
          </x14:cfRule>
          <xm:sqref>J187</xm:sqref>
        </x14:conditionalFormatting>
        <x14:conditionalFormatting xmlns:xm="http://schemas.microsoft.com/office/excel/2006/main">
          <x14:cfRule type="containsText" priority="379" operator="containsText" id="{BBDEAF09-0E4E-4A06-9751-703F6F54FB29}">
            <xm:f>NOT(ISERROR(SEARCH($B$4,J187)))</xm:f>
            <xm:f>$B$4</xm:f>
            <x14:dxf>
              <fill>
                <patternFill>
                  <bgColor theme="0" tint="-0.14996795556505021"/>
                </patternFill>
              </fill>
            </x14:dxf>
          </x14:cfRule>
          <x14:cfRule type="containsText" priority="380" operator="containsText" id="{4C7DCBE3-A4D9-4BA8-BD50-5F72AADEA18C}">
            <xm:f>NOT(ISERROR(SEARCH($B$6,J187)))</xm:f>
            <xm:f>$B$6</xm:f>
            <x14:dxf>
              <fill>
                <patternFill>
                  <bgColor rgb="FFFF0000"/>
                </patternFill>
              </fill>
            </x14:dxf>
          </x14:cfRule>
          <x14:cfRule type="containsText" priority="381" operator="containsText" id="{6F4A6BD5-C7C2-41B2-97C6-018108A23F9C}">
            <xm:f>NOT(ISERROR(SEARCH($B$5,J187)))</xm:f>
            <xm:f>$B$5</xm:f>
            <x14:dxf>
              <fill>
                <patternFill>
                  <bgColor theme="9"/>
                </patternFill>
              </fill>
            </x14:dxf>
          </x14:cfRule>
          <xm:sqref>J187</xm:sqref>
        </x14:conditionalFormatting>
        <x14:conditionalFormatting xmlns:xm="http://schemas.microsoft.com/office/excel/2006/main">
          <x14:cfRule type="containsText" priority="378" operator="containsText" id="{37354FE3-F299-4BB5-8B89-FC06BBACE8AC}">
            <xm:f>NOT(ISERROR(SEARCH($B$7,J187)))</xm:f>
            <xm:f>$B$7</xm:f>
            <x14:dxf>
              <fill>
                <patternFill>
                  <bgColor rgb="FF92D050"/>
                </patternFill>
              </fill>
            </x14:dxf>
          </x14:cfRule>
          <xm:sqref>J187</xm:sqref>
        </x14:conditionalFormatting>
        <x14:conditionalFormatting xmlns:xm="http://schemas.microsoft.com/office/excel/2006/main">
          <x14:cfRule type="containsText" priority="377" operator="containsText" id="{57533C03-971C-4BC3-B5DA-3BBFCFEC7C8B}">
            <xm:f>NOT(ISERROR(SEARCH($B$4,L187)))</xm:f>
            <xm:f>$B$4</xm:f>
            <x14:dxf>
              <fill>
                <patternFill>
                  <bgColor theme="0" tint="-0.24994659260841701"/>
                </patternFill>
              </fill>
            </x14:dxf>
          </x14:cfRule>
          <xm:sqref>L187</xm:sqref>
        </x14:conditionalFormatting>
        <x14:conditionalFormatting xmlns:xm="http://schemas.microsoft.com/office/excel/2006/main">
          <x14:cfRule type="containsText" priority="374" operator="containsText" id="{F5650025-8F8F-4B0E-8F30-7A9DBB2E9243}">
            <xm:f>NOT(ISERROR(SEARCH($B$4,L187)))</xm:f>
            <xm:f>$B$4</xm:f>
            <x14:dxf>
              <fill>
                <patternFill>
                  <bgColor theme="0" tint="-0.14996795556505021"/>
                </patternFill>
              </fill>
            </x14:dxf>
          </x14:cfRule>
          <x14:cfRule type="containsText" priority="375" operator="containsText" id="{E3441145-7559-4304-8732-DD22A00D6BB9}">
            <xm:f>NOT(ISERROR(SEARCH($B$6,L187)))</xm:f>
            <xm:f>$B$6</xm:f>
            <x14:dxf>
              <fill>
                <patternFill>
                  <bgColor rgb="FFFF0000"/>
                </patternFill>
              </fill>
            </x14:dxf>
          </x14:cfRule>
          <x14:cfRule type="containsText" priority="376" operator="containsText" id="{E88E1438-A4C5-47F7-8B04-6529BFC4DE19}">
            <xm:f>NOT(ISERROR(SEARCH($B$5,L187)))</xm:f>
            <xm:f>$B$5</xm:f>
            <x14:dxf>
              <fill>
                <patternFill>
                  <bgColor theme="9"/>
                </patternFill>
              </fill>
            </x14:dxf>
          </x14:cfRule>
          <xm:sqref>L187</xm:sqref>
        </x14:conditionalFormatting>
        <x14:conditionalFormatting xmlns:xm="http://schemas.microsoft.com/office/excel/2006/main">
          <x14:cfRule type="containsText" priority="373" operator="containsText" id="{299E9708-621F-417C-AE48-5A6D2036A527}">
            <xm:f>NOT(ISERROR(SEARCH($B$7,L187)))</xm:f>
            <xm:f>$B$7</xm:f>
            <x14:dxf>
              <fill>
                <patternFill>
                  <bgColor rgb="FF92D050"/>
                </patternFill>
              </fill>
            </x14:dxf>
          </x14:cfRule>
          <xm:sqref>L187</xm:sqref>
        </x14:conditionalFormatting>
        <x14:conditionalFormatting xmlns:xm="http://schemas.microsoft.com/office/excel/2006/main">
          <x14:cfRule type="containsText" priority="372" operator="containsText" id="{78228D24-10F4-4FFF-AC08-2B2EAF3ED9DD}">
            <xm:f>NOT(ISERROR(SEARCH($B$4,H188)))</xm:f>
            <xm:f>$B$4</xm:f>
            <x14:dxf>
              <fill>
                <patternFill>
                  <bgColor theme="0" tint="-0.24994659260841701"/>
                </patternFill>
              </fill>
            </x14:dxf>
          </x14:cfRule>
          <xm:sqref>H188</xm:sqref>
        </x14:conditionalFormatting>
        <x14:conditionalFormatting xmlns:xm="http://schemas.microsoft.com/office/excel/2006/main">
          <x14:cfRule type="containsText" priority="369" operator="containsText" id="{B0A43AE2-C33F-4C4D-B45A-2CCAB6490FE1}">
            <xm:f>NOT(ISERROR(SEARCH($B$4,H188)))</xm:f>
            <xm:f>$B$4</xm:f>
            <x14:dxf>
              <fill>
                <patternFill>
                  <bgColor theme="0" tint="-0.14996795556505021"/>
                </patternFill>
              </fill>
            </x14:dxf>
          </x14:cfRule>
          <x14:cfRule type="containsText" priority="370" operator="containsText" id="{57D308B5-D4C3-4BE3-83E6-028A88068713}">
            <xm:f>NOT(ISERROR(SEARCH($B$6,H188)))</xm:f>
            <xm:f>$B$6</xm:f>
            <x14:dxf>
              <fill>
                <patternFill>
                  <bgColor rgb="FFFF0000"/>
                </patternFill>
              </fill>
            </x14:dxf>
          </x14:cfRule>
          <x14:cfRule type="containsText" priority="371" operator="containsText" id="{FAFDC6D6-3CA0-4632-9BA4-B0EF166046FE}">
            <xm:f>NOT(ISERROR(SEARCH($B$5,H188)))</xm:f>
            <xm:f>$B$5</xm:f>
            <x14:dxf>
              <fill>
                <patternFill>
                  <bgColor theme="9"/>
                </patternFill>
              </fill>
            </x14:dxf>
          </x14:cfRule>
          <xm:sqref>H188</xm:sqref>
        </x14:conditionalFormatting>
        <x14:conditionalFormatting xmlns:xm="http://schemas.microsoft.com/office/excel/2006/main">
          <x14:cfRule type="containsText" priority="368" operator="containsText" id="{91AF1DCE-FC5D-456C-946D-C602A4C98085}">
            <xm:f>NOT(ISERROR(SEARCH($B$7,H188)))</xm:f>
            <xm:f>$B$7</xm:f>
            <x14:dxf>
              <fill>
                <patternFill>
                  <bgColor rgb="FF92D050"/>
                </patternFill>
              </fill>
            </x14:dxf>
          </x14:cfRule>
          <xm:sqref>H188</xm:sqref>
        </x14:conditionalFormatting>
        <x14:conditionalFormatting xmlns:xm="http://schemas.microsoft.com/office/excel/2006/main">
          <x14:cfRule type="containsText" priority="367" operator="containsText" id="{FB7F1D8E-C26E-45C5-A759-91C9094B4B41}">
            <xm:f>NOT(ISERROR(SEARCH($B$4,J188)))</xm:f>
            <xm:f>$B$4</xm:f>
            <x14:dxf>
              <fill>
                <patternFill>
                  <bgColor theme="0" tint="-0.24994659260841701"/>
                </patternFill>
              </fill>
            </x14:dxf>
          </x14:cfRule>
          <xm:sqref>J188</xm:sqref>
        </x14:conditionalFormatting>
        <x14:conditionalFormatting xmlns:xm="http://schemas.microsoft.com/office/excel/2006/main">
          <x14:cfRule type="containsText" priority="364" operator="containsText" id="{B0D8F938-0A1B-4DF4-959B-6C21FBA5842F}">
            <xm:f>NOT(ISERROR(SEARCH($B$4,J188)))</xm:f>
            <xm:f>$B$4</xm:f>
            <x14:dxf>
              <fill>
                <patternFill>
                  <bgColor theme="0" tint="-0.14996795556505021"/>
                </patternFill>
              </fill>
            </x14:dxf>
          </x14:cfRule>
          <x14:cfRule type="containsText" priority="365" operator="containsText" id="{74ADB1F9-0AE0-42E2-ACEE-6F7CF602338F}">
            <xm:f>NOT(ISERROR(SEARCH($B$6,J188)))</xm:f>
            <xm:f>$B$6</xm:f>
            <x14:dxf>
              <fill>
                <patternFill>
                  <bgColor rgb="FFFF0000"/>
                </patternFill>
              </fill>
            </x14:dxf>
          </x14:cfRule>
          <x14:cfRule type="containsText" priority="366" operator="containsText" id="{2B53C58F-1288-4301-A3C5-BBA5BF38259A}">
            <xm:f>NOT(ISERROR(SEARCH($B$5,J188)))</xm:f>
            <xm:f>$B$5</xm:f>
            <x14:dxf>
              <fill>
                <patternFill>
                  <bgColor theme="9"/>
                </patternFill>
              </fill>
            </x14:dxf>
          </x14:cfRule>
          <xm:sqref>J188</xm:sqref>
        </x14:conditionalFormatting>
        <x14:conditionalFormatting xmlns:xm="http://schemas.microsoft.com/office/excel/2006/main">
          <x14:cfRule type="containsText" priority="363" operator="containsText" id="{FFC089EA-7148-4223-BC53-5C11AF40E19E}">
            <xm:f>NOT(ISERROR(SEARCH($B$7,J188)))</xm:f>
            <xm:f>$B$7</xm:f>
            <x14:dxf>
              <fill>
                <patternFill>
                  <bgColor rgb="FF92D050"/>
                </patternFill>
              </fill>
            </x14:dxf>
          </x14:cfRule>
          <xm:sqref>J188</xm:sqref>
        </x14:conditionalFormatting>
        <x14:conditionalFormatting xmlns:xm="http://schemas.microsoft.com/office/excel/2006/main">
          <x14:cfRule type="containsText" priority="362" operator="containsText" id="{B73D665E-5B04-424C-B078-67F4CCD2D134}">
            <xm:f>NOT(ISERROR(SEARCH($B$4,L188)))</xm:f>
            <xm:f>$B$4</xm:f>
            <x14:dxf>
              <fill>
                <patternFill>
                  <bgColor theme="0" tint="-0.24994659260841701"/>
                </patternFill>
              </fill>
            </x14:dxf>
          </x14:cfRule>
          <xm:sqref>L188</xm:sqref>
        </x14:conditionalFormatting>
        <x14:conditionalFormatting xmlns:xm="http://schemas.microsoft.com/office/excel/2006/main">
          <x14:cfRule type="containsText" priority="359" operator="containsText" id="{52319995-6222-43E9-9DD4-120C3951C684}">
            <xm:f>NOT(ISERROR(SEARCH($B$4,L188)))</xm:f>
            <xm:f>$B$4</xm:f>
            <x14:dxf>
              <fill>
                <patternFill>
                  <bgColor theme="0" tint="-0.14996795556505021"/>
                </patternFill>
              </fill>
            </x14:dxf>
          </x14:cfRule>
          <x14:cfRule type="containsText" priority="360" operator="containsText" id="{9181DF41-7661-48D1-B73A-E28CE23B68A1}">
            <xm:f>NOT(ISERROR(SEARCH($B$6,L188)))</xm:f>
            <xm:f>$B$6</xm:f>
            <x14:dxf>
              <fill>
                <patternFill>
                  <bgColor rgb="FFFF0000"/>
                </patternFill>
              </fill>
            </x14:dxf>
          </x14:cfRule>
          <x14:cfRule type="containsText" priority="361" operator="containsText" id="{7D8BF9FB-C2F0-459C-8571-19C6597625B2}">
            <xm:f>NOT(ISERROR(SEARCH($B$5,L188)))</xm:f>
            <xm:f>$B$5</xm:f>
            <x14:dxf>
              <fill>
                <patternFill>
                  <bgColor theme="9"/>
                </patternFill>
              </fill>
            </x14:dxf>
          </x14:cfRule>
          <xm:sqref>L188</xm:sqref>
        </x14:conditionalFormatting>
        <x14:conditionalFormatting xmlns:xm="http://schemas.microsoft.com/office/excel/2006/main">
          <x14:cfRule type="containsText" priority="343" operator="containsText" id="{F8F06AB3-8217-4913-B361-EDA1724C39D9}">
            <xm:f>NOT(ISERROR(SEARCH($B$7,L189)))</xm:f>
            <xm:f>$B$7</xm:f>
            <x14:dxf>
              <fill>
                <patternFill>
                  <bgColor rgb="FF92D050"/>
                </patternFill>
              </fill>
            </x14:dxf>
          </x14:cfRule>
          <xm:sqref>L189</xm:sqref>
        </x14:conditionalFormatting>
        <x14:conditionalFormatting xmlns:xm="http://schemas.microsoft.com/office/excel/2006/main">
          <x14:cfRule type="containsText" priority="357" operator="containsText" id="{0F3B826C-8D4C-4155-B6D1-47C5982A72A9}">
            <xm:f>NOT(ISERROR(SEARCH($B$4,H189)))</xm:f>
            <xm:f>$B$4</xm:f>
            <x14:dxf>
              <fill>
                <patternFill>
                  <bgColor theme="0" tint="-0.24994659260841701"/>
                </patternFill>
              </fill>
            </x14:dxf>
          </x14:cfRule>
          <xm:sqref>H189</xm:sqref>
        </x14:conditionalFormatting>
        <x14:conditionalFormatting xmlns:xm="http://schemas.microsoft.com/office/excel/2006/main">
          <x14:cfRule type="containsText" priority="354" operator="containsText" id="{CBBF952B-53BA-4E04-95E4-D7EF6F51A93C}">
            <xm:f>NOT(ISERROR(SEARCH($B$4,H189)))</xm:f>
            <xm:f>$B$4</xm:f>
            <x14:dxf>
              <fill>
                <patternFill>
                  <bgColor theme="0" tint="-0.14996795556505021"/>
                </patternFill>
              </fill>
            </x14:dxf>
          </x14:cfRule>
          <x14:cfRule type="containsText" priority="355" operator="containsText" id="{6400F1A1-A193-4F07-A68F-D87A4FFDA67E}">
            <xm:f>NOT(ISERROR(SEARCH($B$6,H189)))</xm:f>
            <xm:f>$B$6</xm:f>
            <x14:dxf>
              <fill>
                <patternFill>
                  <bgColor rgb="FFFF0000"/>
                </patternFill>
              </fill>
            </x14:dxf>
          </x14:cfRule>
          <x14:cfRule type="containsText" priority="356" operator="containsText" id="{EF0495BC-6734-45B0-81C5-11DA3A4AEE54}">
            <xm:f>NOT(ISERROR(SEARCH($B$5,H189)))</xm:f>
            <xm:f>$B$5</xm:f>
            <x14:dxf>
              <fill>
                <patternFill>
                  <bgColor theme="9"/>
                </patternFill>
              </fill>
            </x14:dxf>
          </x14:cfRule>
          <xm:sqref>H189</xm:sqref>
        </x14:conditionalFormatting>
        <x14:conditionalFormatting xmlns:xm="http://schemas.microsoft.com/office/excel/2006/main">
          <x14:cfRule type="containsText" priority="353" operator="containsText" id="{EA538D75-2BE9-49F6-B1A0-47422566B6C6}">
            <xm:f>NOT(ISERROR(SEARCH($B$7,H189)))</xm:f>
            <xm:f>$B$7</xm:f>
            <x14:dxf>
              <fill>
                <patternFill>
                  <bgColor rgb="FF92D050"/>
                </patternFill>
              </fill>
            </x14:dxf>
          </x14:cfRule>
          <xm:sqref>H189</xm:sqref>
        </x14:conditionalFormatting>
        <x14:conditionalFormatting xmlns:xm="http://schemas.microsoft.com/office/excel/2006/main">
          <x14:cfRule type="containsText" priority="352" operator="containsText" id="{477E18A0-63A1-4216-86E8-00776CEC1F3C}">
            <xm:f>NOT(ISERROR(SEARCH($B$4,J189)))</xm:f>
            <xm:f>$B$4</xm:f>
            <x14:dxf>
              <fill>
                <patternFill>
                  <bgColor theme="0" tint="-0.24994659260841701"/>
                </patternFill>
              </fill>
            </x14:dxf>
          </x14:cfRule>
          <xm:sqref>J189</xm:sqref>
        </x14:conditionalFormatting>
        <x14:conditionalFormatting xmlns:xm="http://schemas.microsoft.com/office/excel/2006/main">
          <x14:cfRule type="containsText" priority="349" operator="containsText" id="{EAD8A1FB-F55F-4301-827F-1C64D9C2E543}">
            <xm:f>NOT(ISERROR(SEARCH($B$4,J189)))</xm:f>
            <xm:f>$B$4</xm:f>
            <x14:dxf>
              <fill>
                <patternFill>
                  <bgColor theme="0" tint="-0.14996795556505021"/>
                </patternFill>
              </fill>
            </x14:dxf>
          </x14:cfRule>
          <x14:cfRule type="containsText" priority="350" operator="containsText" id="{D710BF29-4AA6-4A06-B08C-D904524851D8}">
            <xm:f>NOT(ISERROR(SEARCH($B$6,J189)))</xm:f>
            <xm:f>$B$6</xm:f>
            <x14:dxf>
              <fill>
                <patternFill>
                  <bgColor rgb="FFFF0000"/>
                </patternFill>
              </fill>
            </x14:dxf>
          </x14:cfRule>
          <x14:cfRule type="containsText" priority="351" operator="containsText" id="{7EF6B853-2FA3-4C69-9D2A-D7C1B29FE3CD}">
            <xm:f>NOT(ISERROR(SEARCH($B$5,J189)))</xm:f>
            <xm:f>$B$5</xm:f>
            <x14:dxf>
              <fill>
                <patternFill>
                  <bgColor theme="9"/>
                </patternFill>
              </fill>
            </x14:dxf>
          </x14:cfRule>
          <xm:sqref>J189</xm:sqref>
        </x14:conditionalFormatting>
        <x14:conditionalFormatting xmlns:xm="http://schemas.microsoft.com/office/excel/2006/main">
          <x14:cfRule type="containsText" priority="348" operator="containsText" id="{2982BAF2-385F-43BD-A867-AED7F2D733C3}">
            <xm:f>NOT(ISERROR(SEARCH($B$7,J189)))</xm:f>
            <xm:f>$B$7</xm:f>
            <x14:dxf>
              <fill>
                <patternFill>
                  <bgColor rgb="FF92D050"/>
                </patternFill>
              </fill>
            </x14:dxf>
          </x14:cfRule>
          <xm:sqref>J189</xm:sqref>
        </x14:conditionalFormatting>
        <x14:conditionalFormatting xmlns:xm="http://schemas.microsoft.com/office/excel/2006/main">
          <x14:cfRule type="containsText" priority="347" operator="containsText" id="{BBE8DF47-B4F3-4CD0-85BC-7F24FFC0AF62}">
            <xm:f>NOT(ISERROR(SEARCH($B$4,L189)))</xm:f>
            <xm:f>$B$4</xm:f>
            <x14:dxf>
              <fill>
                <patternFill>
                  <bgColor theme="0" tint="-0.24994659260841701"/>
                </patternFill>
              </fill>
            </x14:dxf>
          </x14:cfRule>
          <xm:sqref>L189</xm:sqref>
        </x14:conditionalFormatting>
        <x14:conditionalFormatting xmlns:xm="http://schemas.microsoft.com/office/excel/2006/main">
          <x14:cfRule type="containsText" priority="344" operator="containsText" id="{A3BA930B-4E44-46D5-AA2A-59C2CF998B6E}">
            <xm:f>NOT(ISERROR(SEARCH($B$4,L189)))</xm:f>
            <xm:f>$B$4</xm:f>
            <x14:dxf>
              <fill>
                <patternFill>
                  <bgColor theme="0" tint="-0.14996795556505021"/>
                </patternFill>
              </fill>
            </x14:dxf>
          </x14:cfRule>
          <x14:cfRule type="containsText" priority="345" operator="containsText" id="{681F912E-8E4E-4DE0-BF6C-E3BFC78B6B80}">
            <xm:f>NOT(ISERROR(SEARCH($B$6,L189)))</xm:f>
            <xm:f>$B$6</xm:f>
            <x14:dxf>
              <fill>
                <patternFill>
                  <bgColor rgb="FFFF0000"/>
                </patternFill>
              </fill>
            </x14:dxf>
          </x14:cfRule>
          <x14:cfRule type="containsText" priority="346" operator="containsText" id="{AD8EDC8C-3462-4D44-8982-09B99CFBE410}">
            <xm:f>NOT(ISERROR(SEARCH($B$5,L189)))</xm:f>
            <xm:f>$B$5</xm:f>
            <x14:dxf>
              <fill>
                <patternFill>
                  <bgColor theme="9"/>
                </patternFill>
              </fill>
            </x14:dxf>
          </x14:cfRule>
          <xm:sqref>L189</xm:sqref>
        </x14:conditionalFormatting>
        <x14:conditionalFormatting xmlns:xm="http://schemas.microsoft.com/office/excel/2006/main">
          <x14:cfRule type="containsText" priority="342" operator="containsText" id="{21B3AE05-4DE9-4037-8923-6032BED7E47F}">
            <xm:f>NOT(ISERROR(SEARCH($B$4,H190)))</xm:f>
            <xm:f>$B$4</xm:f>
            <x14:dxf>
              <fill>
                <patternFill>
                  <bgColor theme="0" tint="-0.24994659260841701"/>
                </patternFill>
              </fill>
            </x14:dxf>
          </x14:cfRule>
          <xm:sqref>H190</xm:sqref>
        </x14:conditionalFormatting>
        <x14:conditionalFormatting xmlns:xm="http://schemas.microsoft.com/office/excel/2006/main">
          <x14:cfRule type="containsText" priority="339" operator="containsText" id="{F33FEB87-D92F-44BC-849E-116A2E516735}">
            <xm:f>NOT(ISERROR(SEARCH($B$4,H190)))</xm:f>
            <xm:f>$B$4</xm:f>
            <x14:dxf>
              <fill>
                <patternFill>
                  <bgColor theme="0" tint="-0.14996795556505021"/>
                </patternFill>
              </fill>
            </x14:dxf>
          </x14:cfRule>
          <x14:cfRule type="containsText" priority="340" operator="containsText" id="{5D8F0FEC-D1EC-4E4A-993A-ADC8E641B41E}">
            <xm:f>NOT(ISERROR(SEARCH($B$6,H190)))</xm:f>
            <xm:f>$B$6</xm:f>
            <x14:dxf>
              <fill>
                <patternFill>
                  <bgColor rgb="FFFF0000"/>
                </patternFill>
              </fill>
            </x14:dxf>
          </x14:cfRule>
          <x14:cfRule type="containsText" priority="341" operator="containsText" id="{232FFC02-0EA9-46B5-8F6C-936D83EFB234}">
            <xm:f>NOT(ISERROR(SEARCH($B$5,H190)))</xm:f>
            <xm:f>$B$5</xm:f>
            <x14:dxf>
              <fill>
                <patternFill>
                  <bgColor theme="9"/>
                </patternFill>
              </fill>
            </x14:dxf>
          </x14:cfRule>
          <xm:sqref>H190</xm:sqref>
        </x14:conditionalFormatting>
        <x14:conditionalFormatting xmlns:xm="http://schemas.microsoft.com/office/excel/2006/main">
          <x14:cfRule type="containsText" priority="338" operator="containsText" id="{88D643C4-5A87-492C-B0A1-B88D8A4C0149}">
            <xm:f>NOT(ISERROR(SEARCH($B$7,H190)))</xm:f>
            <xm:f>$B$7</xm:f>
            <x14:dxf>
              <fill>
                <patternFill>
                  <bgColor rgb="FF92D050"/>
                </patternFill>
              </fill>
            </x14:dxf>
          </x14:cfRule>
          <xm:sqref>H190</xm:sqref>
        </x14:conditionalFormatting>
        <x14:conditionalFormatting xmlns:xm="http://schemas.microsoft.com/office/excel/2006/main">
          <x14:cfRule type="containsText" priority="337" operator="containsText" id="{C85D73C8-53C5-4296-A044-83E481939A9D}">
            <xm:f>NOT(ISERROR(SEARCH($B$4,J190)))</xm:f>
            <xm:f>$B$4</xm:f>
            <x14:dxf>
              <fill>
                <patternFill>
                  <bgColor theme="0" tint="-0.24994659260841701"/>
                </patternFill>
              </fill>
            </x14:dxf>
          </x14:cfRule>
          <xm:sqref>J190</xm:sqref>
        </x14:conditionalFormatting>
        <x14:conditionalFormatting xmlns:xm="http://schemas.microsoft.com/office/excel/2006/main">
          <x14:cfRule type="containsText" priority="334" operator="containsText" id="{24E8D6D0-1B49-4CB1-9450-945E43447CA6}">
            <xm:f>NOT(ISERROR(SEARCH($B$4,J190)))</xm:f>
            <xm:f>$B$4</xm:f>
            <x14:dxf>
              <fill>
                <patternFill>
                  <bgColor theme="0" tint="-0.14996795556505021"/>
                </patternFill>
              </fill>
            </x14:dxf>
          </x14:cfRule>
          <x14:cfRule type="containsText" priority="335" operator="containsText" id="{216F321C-B9F1-41BF-9275-6E6C924EA189}">
            <xm:f>NOT(ISERROR(SEARCH($B$6,J190)))</xm:f>
            <xm:f>$B$6</xm:f>
            <x14:dxf>
              <fill>
                <patternFill>
                  <bgColor rgb="FFFF0000"/>
                </patternFill>
              </fill>
            </x14:dxf>
          </x14:cfRule>
          <x14:cfRule type="containsText" priority="336" operator="containsText" id="{04F28645-40EA-42C9-82FC-CF666725FE46}">
            <xm:f>NOT(ISERROR(SEARCH($B$5,J190)))</xm:f>
            <xm:f>$B$5</xm:f>
            <x14:dxf>
              <fill>
                <patternFill>
                  <bgColor theme="9"/>
                </patternFill>
              </fill>
            </x14:dxf>
          </x14:cfRule>
          <xm:sqref>J190</xm:sqref>
        </x14:conditionalFormatting>
        <x14:conditionalFormatting xmlns:xm="http://schemas.microsoft.com/office/excel/2006/main">
          <x14:cfRule type="containsText" priority="333" operator="containsText" id="{965CB496-0E61-45D7-AB66-F19D757F7685}">
            <xm:f>NOT(ISERROR(SEARCH($B$7,J190)))</xm:f>
            <xm:f>$B$7</xm:f>
            <x14:dxf>
              <fill>
                <patternFill>
                  <bgColor rgb="FF92D050"/>
                </patternFill>
              </fill>
            </x14:dxf>
          </x14:cfRule>
          <xm:sqref>J190</xm:sqref>
        </x14:conditionalFormatting>
        <x14:conditionalFormatting xmlns:xm="http://schemas.microsoft.com/office/excel/2006/main">
          <x14:cfRule type="containsText" priority="332" operator="containsText" id="{4C37678B-BD78-4BE7-9E89-D38DCFFB20FF}">
            <xm:f>NOT(ISERROR(SEARCH($B$4,L190)))</xm:f>
            <xm:f>$B$4</xm:f>
            <x14:dxf>
              <fill>
                <patternFill>
                  <bgColor theme="0" tint="-0.24994659260841701"/>
                </patternFill>
              </fill>
            </x14:dxf>
          </x14:cfRule>
          <xm:sqref>L190</xm:sqref>
        </x14:conditionalFormatting>
        <x14:conditionalFormatting xmlns:xm="http://schemas.microsoft.com/office/excel/2006/main">
          <x14:cfRule type="containsText" priority="329" operator="containsText" id="{57884391-1E72-49E6-9C06-130909123D80}">
            <xm:f>NOT(ISERROR(SEARCH($B$4,L190)))</xm:f>
            <xm:f>$B$4</xm:f>
            <x14:dxf>
              <fill>
                <patternFill>
                  <bgColor theme="0" tint="-0.14996795556505021"/>
                </patternFill>
              </fill>
            </x14:dxf>
          </x14:cfRule>
          <x14:cfRule type="containsText" priority="330" operator="containsText" id="{F4B24D77-A7DC-43CF-BC3D-40FEEB2C2899}">
            <xm:f>NOT(ISERROR(SEARCH($B$6,L190)))</xm:f>
            <xm:f>$B$6</xm:f>
            <x14:dxf>
              <fill>
                <patternFill>
                  <bgColor rgb="FFFF0000"/>
                </patternFill>
              </fill>
            </x14:dxf>
          </x14:cfRule>
          <x14:cfRule type="containsText" priority="331" operator="containsText" id="{C0FFFA1F-1B33-4274-B422-5C4575BDA2FA}">
            <xm:f>NOT(ISERROR(SEARCH($B$5,L190)))</xm:f>
            <xm:f>$B$5</xm:f>
            <x14:dxf>
              <fill>
                <patternFill>
                  <bgColor theme="9"/>
                </patternFill>
              </fill>
            </x14:dxf>
          </x14:cfRule>
          <xm:sqref>L190</xm:sqref>
        </x14:conditionalFormatting>
        <x14:conditionalFormatting xmlns:xm="http://schemas.microsoft.com/office/excel/2006/main">
          <x14:cfRule type="containsText" priority="328" operator="containsText" id="{56657916-84A4-4DAA-BA09-94A45E729D31}">
            <xm:f>NOT(ISERROR(SEARCH($B$7,L190)))</xm:f>
            <xm:f>$B$7</xm:f>
            <x14:dxf>
              <fill>
                <patternFill>
                  <bgColor rgb="FF92D050"/>
                </patternFill>
              </fill>
            </x14:dxf>
          </x14:cfRule>
          <xm:sqref>L190</xm:sqref>
        </x14:conditionalFormatting>
        <x14:conditionalFormatting xmlns:xm="http://schemas.microsoft.com/office/excel/2006/main">
          <x14:cfRule type="containsText" priority="309" operator="containsText" id="{3FB79D04-FBB2-4E5B-99B0-DAA564259F45}">
            <xm:f>NOT(ISERROR(SEARCH($B$4,H36)))</xm:f>
            <xm:f>$B$4</xm:f>
            <x14:dxf>
              <fill>
                <patternFill>
                  <bgColor theme="0" tint="-0.14996795556505021"/>
                </patternFill>
              </fill>
            </x14:dxf>
          </x14:cfRule>
          <x14:cfRule type="containsText" priority="310" operator="containsText" id="{80565055-37D0-49EF-AE3B-A187B25D515F}">
            <xm:f>NOT(ISERROR(SEARCH($B$6,H36)))</xm:f>
            <xm:f>$B$6</xm:f>
            <x14:dxf>
              <fill>
                <patternFill>
                  <bgColor rgb="FFFF0000"/>
                </patternFill>
              </fill>
            </x14:dxf>
          </x14:cfRule>
          <x14:cfRule type="containsText" priority="311" operator="containsText" id="{D3F4C0B5-868F-4459-BA8E-0BCFD6B04DCF}">
            <xm:f>NOT(ISERROR(SEARCH($B$5,H36)))</xm:f>
            <xm:f>$B$5</xm:f>
            <x14:dxf>
              <fill>
                <patternFill>
                  <bgColor theme="9"/>
                </patternFill>
              </fill>
            </x14:dxf>
          </x14:cfRule>
          <xm:sqref>L36 J36 H36</xm:sqref>
        </x14:conditionalFormatting>
        <x14:conditionalFormatting xmlns:xm="http://schemas.microsoft.com/office/excel/2006/main">
          <x14:cfRule type="containsText" priority="308" operator="containsText" id="{AA9EB0EF-92C7-4D67-937B-B9B60D191A03}">
            <xm:f>NOT(ISERROR(SEARCH($B$7,H36)))</xm:f>
            <xm:f>$B$7</xm:f>
            <x14:dxf>
              <fill>
                <patternFill>
                  <bgColor rgb="FF92D050"/>
                </patternFill>
              </fill>
            </x14:dxf>
          </x14:cfRule>
          <xm:sqref>L36 J36 H36</xm:sqref>
        </x14:conditionalFormatting>
        <x14:conditionalFormatting xmlns:xm="http://schemas.microsoft.com/office/excel/2006/main">
          <x14:cfRule type="containsText" priority="298" operator="containsText" id="{E2C5EF8E-EAC4-4EA7-A3D1-C6A3CC38C863}">
            <xm:f>NOT(ISERROR(SEARCH($B$4,H64)))</xm:f>
            <xm:f>$B$4</xm:f>
            <x14:dxf>
              <fill>
                <patternFill>
                  <bgColor theme="0" tint="-0.14996795556505021"/>
                </patternFill>
              </fill>
            </x14:dxf>
          </x14:cfRule>
          <x14:cfRule type="containsText" priority="299" operator="containsText" id="{7B287BD7-672F-4BCC-B093-63499E32D1C4}">
            <xm:f>NOT(ISERROR(SEARCH($B$6,H64)))</xm:f>
            <xm:f>$B$6</xm:f>
            <x14:dxf>
              <fill>
                <patternFill>
                  <bgColor rgb="FFFF0000"/>
                </patternFill>
              </fill>
            </x14:dxf>
          </x14:cfRule>
          <x14:cfRule type="containsText" priority="300" operator="containsText" id="{B2A8A1E7-82E7-48EA-B563-486F963859A9}">
            <xm:f>NOT(ISERROR(SEARCH($B$5,H64)))</xm:f>
            <xm:f>$B$5</xm:f>
            <x14:dxf>
              <fill>
                <patternFill>
                  <bgColor theme="9"/>
                </patternFill>
              </fill>
            </x14:dxf>
          </x14:cfRule>
          <xm:sqref>L64 J64 H64</xm:sqref>
        </x14:conditionalFormatting>
        <x14:conditionalFormatting xmlns:xm="http://schemas.microsoft.com/office/excel/2006/main">
          <x14:cfRule type="containsText" priority="297" operator="containsText" id="{26DE2517-F044-41B8-A37A-A1B4EF6933DF}">
            <xm:f>NOT(ISERROR(SEARCH($B$7,H64)))</xm:f>
            <xm:f>$B$7</xm:f>
            <x14:dxf>
              <fill>
                <patternFill>
                  <bgColor rgb="FF92D050"/>
                </patternFill>
              </fill>
            </x14:dxf>
          </x14:cfRule>
          <xm:sqref>L64 J64 H64</xm:sqref>
        </x14:conditionalFormatting>
        <x14:conditionalFormatting xmlns:xm="http://schemas.microsoft.com/office/excel/2006/main">
          <x14:cfRule type="containsText" priority="293" operator="containsText" id="{C349EA91-ABBE-4599-BDCA-4F36959702E5}">
            <xm:f>NOT(ISERROR(SEARCH($B$4,H76)))</xm:f>
            <xm:f>$B$4</xm:f>
            <x14:dxf>
              <fill>
                <patternFill>
                  <bgColor theme="0" tint="-0.14996795556505021"/>
                </patternFill>
              </fill>
            </x14:dxf>
          </x14:cfRule>
          <x14:cfRule type="containsText" priority="294" operator="containsText" id="{6918F893-01D9-4A12-9EEA-7F39E58F2460}">
            <xm:f>NOT(ISERROR(SEARCH($B$6,H76)))</xm:f>
            <xm:f>$B$6</xm:f>
            <x14:dxf>
              <fill>
                <patternFill>
                  <bgColor rgb="FFFF0000"/>
                </patternFill>
              </fill>
            </x14:dxf>
          </x14:cfRule>
          <x14:cfRule type="containsText" priority="295" operator="containsText" id="{5CAD3A1F-EC65-46D5-BEA2-832B8CBC56B0}">
            <xm:f>NOT(ISERROR(SEARCH($B$5,H76)))</xm:f>
            <xm:f>$B$5</xm:f>
            <x14:dxf>
              <fill>
                <patternFill>
                  <bgColor theme="9"/>
                </patternFill>
              </fill>
            </x14:dxf>
          </x14:cfRule>
          <xm:sqref>L76 J76 H76</xm:sqref>
        </x14:conditionalFormatting>
        <x14:conditionalFormatting xmlns:xm="http://schemas.microsoft.com/office/excel/2006/main">
          <x14:cfRule type="containsText" priority="292" operator="containsText" id="{62F892C1-7389-4854-B737-6E31DD58C7E3}">
            <xm:f>NOT(ISERROR(SEARCH($B$7,H76)))</xm:f>
            <xm:f>$B$7</xm:f>
            <x14:dxf>
              <fill>
                <patternFill>
                  <bgColor rgb="FF92D050"/>
                </patternFill>
              </fill>
            </x14:dxf>
          </x14:cfRule>
          <xm:sqref>L76 J76 H76</xm:sqref>
        </x14:conditionalFormatting>
        <x14:conditionalFormatting xmlns:xm="http://schemas.microsoft.com/office/excel/2006/main">
          <x14:cfRule type="containsText" priority="288" operator="containsText" id="{C3578A9D-B026-4B97-969A-226E8F64F0C5}">
            <xm:f>NOT(ISERROR(SEARCH($B$4,H88)))</xm:f>
            <xm:f>$B$4</xm:f>
            <x14:dxf>
              <fill>
                <patternFill>
                  <bgColor theme="0" tint="-0.14996795556505021"/>
                </patternFill>
              </fill>
            </x14:dxf>
          </x14:cfRule>
          <x14:cfRule type="containsText" priority="289" operator="containsText" id="{B963D8C4-C095-462C-B8DE-3633F441C926}">
            <xm:f>NOT(ISERROR(SEARCH($B$6,H88)))</xm:f>
            <xm:f>$B$6</xm:f>
            <x14:dxf>
              <fill>
                <patternFill>
                  <bgColor rgb="FFFF0000"/>
                </patternFill>
              </fill>
            </x14:dxf>
          </x14:cfRule>
          <x14:cfRule type="containsText" priority="290" operator="containsText" id="{920D6864-5D74-4629-BC64-8CF5A9873CFB}">
            <xm:f>NOT(ISERROR(SEARCH($B$5,H88)))</xm:f>
            <xm:f>$B$5</xm:f>
            <x14:dxf>
              <fill>
                <patternFill>
                  <bgColor theme="9"/>
                </patternFill>
              </fill>
            </x14:dxf>
          </x14:cfRule>
          <xm:sqref>L88 J88 H88</xm:sqref>
        </x14:conditionalFormatting>
        <x14:conditionalFormatting xmlns:xm="http://schemas.microsoft.com/office/excel/2006/main">
          <x14:cfRule type="containsText" priority="287" operator="containsText" id="{0C557523-3BE0-4EAD-8960-5F64331D02A4}">
            <xm:f>NOT(ISERROR(SEARCH($B$7,H88)))</xm:f>
            <xm:f>$B$7</xm:f>
            <x14:dxf>
              <fill>
                <patternFill>
                  <bgColor rgb="FF92D050"/>
                </patternFill>
              </fill>
            </x14:dxf>
          </x14:cfRule>
          <xm:sqref>L88 J88 H88</xm:sqref>
        </x14:conditionalFormatting>
        <x14:conditionalFormatting xmlns:xm="http://schemas.microsoft.com/office/excel/2006/main">
          <x14:cfRule type="containsText" priority="283" operator="containsText" id="{86BE1A9E-3661-49FF-AD4F-168EA2A40158}">
            <xm:f>NOT(ISERROR(SEARCH($B$4,H101)))</xm:f>
            <xm:f>$B$4</xm:f>
            <x14:dxf>
              <fill>
                <patternFill>
                  <bgColor theme="0" tint="-0.14996795556505021"/>
                </patternFill>
              </fill>
            </x14:dxf>
          </x14:cfRule>
          <x14:cfRule type="containsText" priority="284" operator="containsText" id="{20ED8423-073D-42D0-B4C9-8CE59107BFA9}">
            <xm:f>NOT(ISERROR(SEARCH($B$6,H101)))</xm:f>
            <xm:f>$B$6</xm:f>
            <x14:dxf>
              <fill>
                <patternFill>
                  <bgColor rgb="FFFF0000"/>
                </patternFill>
              </fill>
            </x14:dxf>
          </x14:cfRule>
          <x14:cfRule type="containsText" priority="285" operator="containsText" id="{B6D53B94-BA62-4D4E-92D6-241CF2DFC83E}">
            <xm:f>NOT(ISERROR(SEARCH($B$5,H101)))</xm:f>
            <xm:f>$B$5</xm:f>
            <x14:dxf>
              <fill>
                <patternFill>
                  <bgColor theme="9"/>
                </patternFill>
              </fill>
            </x14:dxf>
          </x14:cfRule>
          <xm:sqref>L101 J101 H101</xm:sqref>
        </x14:conditionalFormatting>
        <x14:conditionalFormatting xmlns:xm="http://schemas.microsoft.com/office/excel/2006/main">
          <x14:cfRule type="containsText" priority="282" operator="containsText" id="{05B91C5C-26D9-41FC-B048-A848E8C155FE}">
            <xm:f>NOT(ISERROR(SEARCH($B$7,H101)))</xm:f>
            <xm:f>$B$7</xm:f>
            <x14:dxf>
              <fill>
                <patternFill>
                  <bgColor rgb="FF92D050"/>
                </patternFill>
              </fill>
            </x14:dxf>
          </x14:cfRule>
          <xm:sqref>L101 J101 H101</xm:sqref>
        </x14:conditionalFormatting>
        <x14:conditionalFormatting xmlns:xm="http://schemas.microsoft.com/office/excel/2006/main">
          <x14:cfRule type="containsText" priority="278" operator="containsText" id="{D5B10375-ED24-46F8-9F28-46D8FCDD143A}">
            <xm:f>NOT(ISERROR(SEARCH($B$4,H195)))</xm:f>
            <xm:f>$B$4</xm:f>
            <x14:dxf>
              <fill>
                <patternFill>
                  <bgColor theme="0" tint="-0.14996795556505021"/>
                </patternFill>
              </fill>
            </x14:dxf>
          </x14:cfRule>
          <x14:cfRule type="containsText" priority="279" operator="containsText" id="{A1A30A07-F63C-4144-99F7-7F609A861CF0}">
            <xm:f>NOT(ISERROR(SEARCH($B$6,H195)))</xm:f>
            <xm:f>$B$6</xm:f>
            <x14:dxf>
              <fill>
                <patternFill>
                  <bgColor rgb="FFFF0000"/>
                </patternFill>
              </fill>
            </x14:dxf>
          </x14:cfRule>
          <x14:cfRule type="containsText" priority="280" operator="containsText" id="{78ED0F5D-BE3A-41AE-83A4-E5DFE1488461}">
            <xm:f>NOT(ISERROR(SEARCH($B$5,H195)))</xm:f>
            <xm:f>$B$5</xm:f>
            <x14:dxf>
              <fill>
                <patternFill>
                  <bgColor theme="9"/>
                </patternFill>
              </fill>
            </x14:dxf>
          </x14:cfRule>
          <xm:sqref>L195 J195 H195</xm:sqref>
        </x14:conditionalFormatting>
        <x14:conditionalFormatting xmlns:xm="http://schemas.microsoft.com/office/excel/2006/main">
          <x14:cfRule type="containsText" priority="277" operator="containsText" id="{E66C0BCE-EF36-40A4-82D4-5E4B27425FEE}">
            <xm:f>NOT(ISERROR(SEARCH($B$7,H195)))</xm:f>
            <xm:f>$B$7</xm:f>
            <x14:dxf>
              <fill>
                <patternFill>
                  <bgColor rgb="FF92D050"/>
                </patternFill>
              </fill>
            </x14:dxf>
          </x14:cfRule>
          <xm:sqref>L195 J195 H195</xm:sqref>
        </x14:conditionalFormatting>
        <x14:conditionalFormatting xmlns:xm="http://schemas.microsoft.com/office/excel/2006/main">
          <x14:cfRule type="containsText" priority="273" operator="containsText" id="{A75580DE-63E2-458C-9501-B6728171F714}">
            <xm:f>NOT(ISERROR(SEARCH($B$4,H51)))</xm:f>
            <xm:f>$B$4</xm:f>
            <x14:dxf>
              <fill>
                <patternFill>
                  <bgColor theme="0" tint="-0.14996795556505021"/>
                </patternFill>
              </fill>
            </x14:dxf>
          </x14:cfRule>
          <x14:cfRule type="containsText" priority="274" operator="containsText" id="{FBA49EAC-DBEA-43B8-BCF3-D63F324C020E}">
            <xm:f>NOT(ISERROR(SEARCH($B$6,H51)))</xm:f>
            <xm:f>$B$6</xm:f>
            <x14:dxf>
              <fill>
                <patternFill>
                  <bgColor rgb="FFFF0000"/>
                </patternFill>
              </fill>
            </x14:dxf>
          </x14:cfRule>
          <x14:cfRule type="containsText" priority="275" operator="containsText" id="{5AF8AC2B-6FC1-4B8A-A4C8-CA3D96C1BED1}">
            <xm:f>NOT(ISERROR(SEARCH($B$5,H51)))</xm:f>
            <xm:f>$B$5</xm:f>
            <x14:dxf>
              <fill>
                <patternFill>
                  <bgColor theme="9"/>
                </patternFill>
              </fill>
            </x14:dxf>
          </x14:cfRule>
          <xm:sqref>L51 J51 H51</xm:sqref>
        </x14:conditionalFormatting>
        <x14:conditionalFormatting xmlns:xm="http://schemas.microsoft.com/office/excel/2006/main">
          <x14:cfRule type="containsText" priority="272" operator="containsText" id="{30A212A4-2F4D-4CE0-98B5-92CB422A1D20}">
            <xm:f>NOT(ISERROR(SEARCH($B$7,H51)))</xm:f>
            <xm:f>$B$7</xm:f>
            <x14:dxf>
              <fill>
                <patternFill>
                  <bgColor rgb="FF92D050"/>
                </patternFill>
              </fill>
            </x14:dxf>
          </x14:cfRule>
          <xm:sqref>L51 J51 H51</xm:sqref>
        </x14:conditionalFormatting>
        <x14:conditionalFormatting xmlns:xm="http://schemas.microsoft.com/office/excel/2006/main">
          <x14:cfRule type="containsText" priority="269" operator="containsText" id="{744B18E0-9C67-42F3-AFAA-DEC7C1DA9252}">
            <xm:f>NOT(ISERROR(SEARCH($B$4,H110)))</xm:f>
            <xm:f>$B$4</xm:f>
            <x14:dxf>
              <fill>
                <patternFill>
                  <bgColor theme="0" tint="-0.14996795556505021"/>
                </patternFill>
              </fill>
            </x14:dxf>
          </x14:cfRule>
          <x14:cfRule type="containsText" priority="270" operator="containsText" id="{BCC69468-0290-472C-B49D-EDA7906C62D0}">
            <xm:f>NOT(ISERROR(SEARCH($B$6,H110)))</xm:f>
            <xm:f>$B$6</xm:f>
            <x14:dxf>
              <fill>
                <patternFill>
                  <bgColor rgb="FFFF0000"/>
                </patternFill>
              </fill>
            </x14:dxf>
          </x14:cfRule>
          <x14:cfRule type="containsText" priority="271" operator="containsText" id="{184BFF44-46D7-4BFB-A9A0-DA316C214DD0}">
            <xm:f>NOT(ISERROR(SEARCH($B$5,H110)))</xm:f>
            <xm:f>$B$5</xm:f>
            <x14:dxf>
              <fill>
                <patternFill>
                  <bgColor theme="9"/>
                </patternFill>
              </fill>
            </x14:dxf>
          </x14:cfRule>
          <xm:sqref>H110 J110 L110</xm:sqref>
        </x14:conditionalFormatting>
        <x14:conditionalFormatting xmlns:xm="http://schemas.microsoft.com/office/excel/2006/main">
          <x14:cfRule type="containsText" priority="268" operator="containsText" id="{188362D5-FFCA-4375-990B-549B9568608F}">
            <xm:f>NOT(ISERROR(SEARCH($B$7,H110)))</xm:f>
            <xm:f>$B$7</xm:f>
            <x14:dxf>
              <fill>
                <patternFill>
                  <bgColor rgb="FF92D050"/>
                </patternFill>
              </fill>
            </x14:dxf>
          </x14:cfRule>
          <xm:sqref>H110 J110 L110</xm:sqref>
        </x14:conditionalFormatting>
        <x14:conditionalFormatting xmlns:xm="http://schemas.microsoft.com/office/excel/2006/main">
          <x14:cfRule type="containsText" priority="252" operator="containsText" id="{43B7C7F9-0CE0-4F42-9920-02557BA2D97B}">
            <xm:f>NOT(ISERROR(SEARCH($B$4,J108)))</xm:f>
            <xm:f>$B$4</xm:f>
            <x14:dxf>
              <fill>
                <patternFill>
                  <bgColor theme="0" tint="-0.24994659260841701"/>
                </patternFill>
              </fill>
            </x14:dxf>
          </x14:cfRule>
          <xm:sqref>J108</xm:sqref>
        </x14:conditionalFormatting>
        <x14:conditionalFormatting xmlns:xm="http://schemas.microsoft.com/office/excel/2006/main">
          <x14:cfRule type="containsText" priority="249" operator="containsText" id="{C5F9AD91-88C1-431D-B834-9E369ACA9583}">
            <xm:f>NOT(ISERROR(SEARCH($B$4,J108)))</xm:f>
            <xm:f>$B$4</xm:f>
            <x14:dxf>
              <fill>
                <patternFill>
                  <bgColor theme="0" tint="-0.14996795556505021"/>
                </patternFill>
              </fill>
            </x14:dxf>
          </x14:cfRule>
          <x14:cfRule type="containsText" priority="250" operator="containsText" id="{ABA0C92D-D598-44C4-9E3F-C5FDBD289C1D}">
            <xm:f>NOT(ISERROR(SEARCH($B$6,J108)))</xm:f>
            <xm:f>$B$6</xm:f>
            <x14:dxf>
              <fill>
                <patternFill>
                  <bgColor rgb="FFFF0000"/>
                </patternFill>
              </fill>
            </x14:dxf>
          </x14:cfRule>
          <x14:cfRule type="containsText" priority="251" operator="containsText" id="{FBF0A71B-4BA3-48A2-9B8B-30BA822648B3}">
            <xm:f>NOT(ISERROR(SEARCH($B$5,J108)))</xm:f>
            <xm:f>$B$5</xm:f>
            <x14:dxf>
              <fill>
                <patternFill>
                  <bgColor theme="9"/>
                </patternFill>
              </fill>
            </x14:dxf>
          </x14:cfRule>
          <xm:sqref>J108</xm:sqref>
        </x14:conditionalFormatting>
        <x14:conditionalFormatting xmlns:xm="http://schemas.microsoft.com/office/excel/2006/main">
          <x14:cfRule type="containsText" priority="248" operator="containsText" id="{D22D6E11-A862-4F67-B760-129C4A2D3416}">
            <xm:f>NOT(ISERROR(SEARCH($B$7,J108)))</xm:f>
            <xm:f>$B$7</xm:f>
            <x14:dxf>
              <fill>
                <patternFill>
                  <bgColor rgb="FF92D050"/>
                </patternFill>
              </fill>
            </x14:dxf>
          </x14:cfRule>
          <xm:sqref>J108</xm:sqref>
        </x14:conditionalFormatting>
        <x14:conditionalFormatting xmlns:xm="http://schemas.microsoft.com/office/excel/2006/main">
          <x14:cfRule type="containsText" priority="265" operator="containsText" id="{8017051B-A539-4A15-B0BB-45254C3FFA3A}">
            <xm:f>NOT(ISERROR(SEARCH($B$4,L109)))</xm:f>
            <xm:f>$B$4</xm:f>
            <x14:dxf>
              <fill>
                <patternFill>
                  <bgColor theme="0" tint="-0.14996795556505021"/>
                </patternFill>
              </fill>
            </x14:dxf>
          </x14:cfRule>
          <x14:cfRule type="containsText" priority="266" operator="containsText" id="{57B7D4D3-1760-45D8-9EE9-620F326DD534}">
            <xm:f>NOT(ISERROR(SEARCH($B$6,L109)))</xm:f>
            <xm:f>$B$6</xm:f>
            <x14:dxf>
              <fill>
                <patternFill>
                  <bgColor rgb="FFFF0000"/>
                </patternFill>
              </fill>
            </x14:dxf>
          </x14:cfRule>
          <x14:cfRule type="containsText" priority="267" operator="containsText" id="{48E04A8F-2577-4229-9EEA-EEF77204C10C}">
            <xm:f>NOT(ISERROR(SEARCH($B$5,L109)))</xm:f>
            <xm:f>$B$5</xm:f>
            <x14:dxf>
              <fill>
                <patternFill>
                  <bgColor theme="9"/>
                </patternFill>
              </fill>
            </x14:dxf>
          </x14:cfRule>
          <xm:sqref>L109</xm:sqref>
        </x14:conditionalFormatting>
        <x14:conditionalFormatting xmlns:xm="http://schemas.microsoft.com/office/excel/2006/main">
          <x14:cfRule type="containsText" priority="264" operator="containsText" id="{10152F87-1533-479E-99FE-5175D41AEBB7}">
            <xm:f>NOT(ISERROR(SEARCH($B$7,L109)))</xm:f>
            <xm:f>$B$7</xm:f>
            <x14:dxf>
              <fill>
                <patternFill>
                  <bgColor rgb="FF92D050"/>
                </patternFill>
              </fill>
            </x14:dxf>
          </x14:cfRule>
          <xm:sqref>L109</xm:sqref>
        </x14:conditionalFormatting>
        <x14:conditionalFormatting xmlns:xm="http://schemas.microsoft.com/office/excel/2006/main">
          <x14:cfRule type="containsText" priority="244" operator="containsText" id="{A69126DC-A39A-43C5-9DC7-B0D833560BA1}">
            <xm:f>NOT(ISERROR(SEARCH($B$4,J109)))</xm:f>
            <xm:f>$B$4</xm:f>
            <x14:dxf>
              <fill>
                <patternFill>
                  <bgColor theme="0" tint="-0.14996795556505021"/>
                </patternFill>
              </fill>
            </x14:dxf>
          </x14:cfRule>
          <x14:cfRule type="containsText" priority="245" operator="containsText" id="{932380DE-F420-4D9B-B2CE-0A6BAE6CBDAC}">
            <xm:f>NOT(ISERROR(SEARCH($B$6,J109)))</xm:f>
            <xm:f>$B$6</xm:f>
            <x14:dxf>
              <fill>
                <patternFill>
                  <bgColor rgb="FFFF0000"/>
                </patternFill>
              </fill>
            </x14:dxf>
          </x14:cfRule>
          <x14:cfRule type="containsText" priority="246" operator="containsText" id="{33AC76CF-AAE9-42CE-96B4-231CAC1E43F5}">
            <xm:f>NOT(ISERROR(SEARCH($B$5,J109)))</xm:f>
            <xm:f>$B$5</xm:f>
            <x14:dxf>
              <fill>
                <patternFill>
                  <bgColor theme="9"/>
                </patternFill>
              </fill>
            </x14:dxf>
          </x14:cfRule>
          <xm:sqref>J109</xm:sqref>
        </x14:conditionalFormatting>
        <x14:conditionalFormatting xmlns:xm="http://schemas.microsoft.com/office/excel/2006/main">
          <x14:cfRule type="containsText" priority="243" operator="containsText" id="{9DBF16EC-8071-4D35-83F8-4478C6DA43B8}">
            <xm:f>NOT(ISERROR(SEARCH($B$7,J109)))</xm:f>
            <xm:f>$B$7</xm:f>
            <x14:dxf>
              <fill>
                <patternFill>
                  <bgColor rgb="FF92D050"/>
                </patternFill>
              </fill>
            </x14:dxf>
          </x14:cfRule>
          <xm:sqref>J109</xm:sqref>
        </x14:conditionalFormatting>
        <x14:conditionalFormatting xmlns:xm="http://schemas.microsoft.com/office/excel/2006/main">
          <x14:cfRule type="containsText" priority="262" operator="containsText" id="{C25A0C8A-0BE8-4CB1-B71C-D9D5C6D99F81}">
            <xm:f>NOT(ISERROR(SEARCH($B$4,H109)))</xm:f>
            <xm:f>$B$4</xm:f>
            <x14:dxf>
              <fill>
                <patternFill>
                  <bgColor theme="0" tint="-0.24994659260841701"/>
                </patternFill>
              </fill>
            </x14:dxf>
          </x14:cfRule>
          <xm:sqref>H109</xm:sqref>
        </x14:conditionalFormatting>
        <x14:conditionalFormatting xmlns:xm="http://schemas.microsoft.com/office/excel/2006/main">
          <x14:cfRule type="containsText" priority="259" operator="containsText" id="{0D1A8975-F400-4D82-8D5D-177B00ED40EC}">
            <xm:f>NOT(ISERROR(SEARCH($B$4,H109)))</xm:f>
            <xm:f>$B$4</xm:f>
            <x14:dxf>
              <fill>
                <patternFill>
                  <bgColor theme="0" tint="-0.14996795556505021"/>
                </patternFill>
              </fill>
            </x14:dxf>
          </x14:cfRule>
          <x14:cfRule type="containsText" priority="260" operator="containsText" id="{67E03BB7-4A73-497D-A1A1-C989CE6745D0}">
            <xm:f>NOT(ISERROR(SEARCH($B$6,H109)))</xm:f>
            <xm:f>$B$6</xm:f>
            <x14:dxf>
              <fill>
                <patternFill>
                  <bgColor rgb="FFFF0000"/>
                </patternFill>
              </fill>
            </x14:dxf>
          </x14:cfRule>
          <x14:cfRule type="containsText" priority="261" operator="containsText" id="{C6C9986F-B489-4A1C-9C76-AED65AF1ED6F}">
            <xm:f>NOT(ISERROR(SEARCH($B$5,H109)))</xm:f>
            <xm:f>$B$5</xm:f>
            <x14:dxf>
              <fill>
                <patternFill>
                  <bgColor theme="9"/>
                </patternFill>
              </fill>
            </x14:dxf>
          </x14:cfRule>
          <xm:sqref>H109</xm:sqref>
        </x14:conditionalFormatting>
        <x14:conditionalFormatting xmlns:xm="http://schemas.microsoft.com/office/excel/2006/main">
          <x14:cfRule type="containsText" priority="258" operator="containsText" id="{E897BDBB-8AB3-4F50-8BBE-56E64847B9DC}">
            <xm:f>NOT(ISERROR(SEARCH($B$7,H109)))</xm:f>
            <xm:f>$B$7</xm:f>
            <x14:dxf>
              <fill>
                <patternFill>
                  <bgColor rgb="FF92D050"/>
                </patternFill>
              </fill>
            </x14:dxf>
          </x14:cfRule>
          <xm:sqref>H109</xm:sqref>
        </x14:conditionalFormatting>
        <x14:conditionalFormatting xmlns:xm="http://schemas.microsoft.com/office/excel/2006/main">
          <x14:cfRule type="containsText" priority="257" operator="containsText" id="{CF861EB9-BA02-452F-807B-4B8560C329BA}">
            <xm:f>NOT(ISERROR(SEARCH($B$4,H108)))</xm:f>
            <xm:f>$B$4</xm:f>
            <x14:dxf>
              <fill>
                <patternFill>
                  <bgColor theme="0" tint="-0.24994659260841701"/>
                </patternFill>
              </fill>
            </x14:dxf>
          </x14:cfRule>
          <xm:sqref>H108</xm:sqref>
        </x14:conditionalFormatting>
        <x14:conditionalFormatting xmlns:xm="http://schemas.microsoft.com/office/excel/2006/main">
          <x14:cfRule type="containsText" priority="254" operator="containsText" id="{C0DA1DB9-1045-4CDB-96D0-2AF6B38F921F}">
            <xm:f>NOT(ISERROR(SEARCH($B$4,H108)))</xm:f>
            <xm:f>$B$4</xm:f>
            <x14:dxf>
              <fill>
                <patternFill>
                  <bgColor theme="0" tint="-0.14996795556505021"/>
                </patternFill>
              </fill>
            </x14:dxf>
          </x14:cfRule>
          <x14:cfRule type="containsText" priority="255" operator="containsText" id="{F514858E-2C82-473A-9353-74D70BA4C239}">
            <xm:f>NOT(ISERROR(SEARCH($B$6,H108)))</xm:f>
            <xm:f>$B$6</xm:f>
            <x14:dxf>
              <fill>
                <patternFill>
                  <bgColor rgb="FFFF0000"/>
                </patternFill>
              </fill>
            </x14:dxf>
          </x14:cfRule>
          <x14:cfRule type="containsText" priority="256" operator="containsText" id="{D5803C49-0C37-404F-A80B-9FD030180FB4}">
            <xm:f>NOT(ISERROR(SEARCH($B$5,H108)))</xm:f>
            <xm:f>$B$5</xm:f>
            <x14:dxf>
              <fill>
                <patternFill>
                  <bgColor theme="9"/>
                </patternFill>
              </fill>
            </x14:dxf>
          </x14:cfRule>
          <xm:sqref>H108</xm:sqref>
        </x14:conditionalFormatting>
        <x14:conditionalFormatting xmlns:xm="http://schemas.microsoft.com/office/excel/2006/main">
          <x14:cfRule type="containsText" priority="253" operator="containsText" id="{373A9F51-C0EF-4CDE-A9FC-FC90EF4D70B3}">
            <xm:f>NOT(ISERROR(SEARCH($B$7,H108)))</xm:f>
            <xm:f>$B$7</xm:f>
            <x14:dxf>
              <fill>
                <patternFill>
                  <bgColor rgb="FF92D050"/>
                </patternFill>
              </fill>
            </x14:dxf>
          </x14:cfRule>
          <xm:sqref>H108</xm:sqref>
        </x14:conditionalFormatting>
        <x14:conditionalFormatting xmlns:xm="http://schemas.microsoft.com/office/excel/2006/main">
          <x14:cfRule type="containsText" priority="247" operator="containsText" id="{4BE8403B-AB7F-4F8E-A5A4-E089BF80EBC1}">
            <xm:f>NOT(ISERROR(SEARCH($B$4,J109)))</xm:f>
            <xm:f>$B$4</xm:f>
            <x14:dxf>
              <fill>
                <patternFill>
                  <bgColor theme="0" tint="-0.24994659260841701"/>
                </patternFill>
              </fill>
            </x14:dxf>
          </x14:cfRule>
          <xm:sqref>J109</xm:sqref>
        </x14:conditionalFormatting>
        <x14:conditionalFormatting xmlns:xm="http://schemas.microsoft.com/office/excel/2006/main">
          <x14:cfRule type="containsText" priority="242" operator="containsText" id="{D1BC0353-A45E-408E-85DE-38B4801B4D43}">
            <xm:f>NOT(ISERROR(SEARCH($B$4,L108)))</xm:f>
            <xm:f>$B$4</xm:f>
            <x14:dxf>
              <fill>
                <patternFill>
                  <bgColor theme="0" tint="-0.24994659260841701"/>
                </patternFill>
              </fill>
            </x14:dxf>
          </x14:cfRule>
          <xm:sqref>L108</xm:sqref>
        </x14:conditionalFormatting>
        <x14:conditionalFormatting xmlns:xm="http://schemas.microsoft.com/office/excel/2006/main">
          <x14:cfRule type="containsText" priority="239" operator="containsText" id="{33225669-6416-413B-BBD8-5766BE57DF95}">
            <xm:f>NOT(ISERROR(SEARCH($B$4,L108)))</xm:f>
            <xm:f>$B$4</xm:f>
            <x14:dxf>
              <fill>
                <patternFill>
                  <bgColor theme="0" tint="-0.14996795556505021"/>
                </patternFill>
              </fill>
            </x14:dxf>
          </x14:cfRule>
          <x14:cfRule type="containsText" priority="240" operator="containsText" id="{98D778CE-CFA0-42F2-A53D-F4727B210E5C}">
            <xm:f>NOT(ISERROR(SEARCH($B$6,L108)))</xm:f>
            <xm:f>$B$6</xm:f>
            <x14:dxf>
              <fill>
                <patternFill>
                  <bgColor rgb="FFFF0000"/>
                </patternFill>
              </fill>
            </x14:dxf>
          </x14:cfRule>
          <x14:cfRule type="containsText" priority="241" operator="containsText" id="{AA2AF5BE-BB04-4B2C-9692-242CDCDF2BE7}">
            <xm:f>NOT(ISERROR(SEARCH($B$5,L108)))</xm:f>
            <xm:f>$B$5</xm:f>
            <x14:dxf>
              <fill>
                <patternFill>
                  <bgColor theme="9"/>
                </patternFill>
              </fill>
            </x14:dxf>
          </x14:cfRule>
          <xm:sqref>L108</xm:sqref>
        </x14:conditionalFormatting>
        <x14:conditionalFormatting xmlns:xm="http://schemas.microsoft.com/office/excel/2006/main">
          <x14:cfRule type="containsText" priority="238" operator="containsText" id="{187CFCD4-902F-4689-928F-1928C4803DA6}">
            <xm:f>NOT(ISERROR(SEARCH($B$7,L108)))</xm:f>
            <xm:f>$B$7</xm:f>
            <x14:dxf>
              <fill>
                <patternFill>
                  <bgColor rgb="FF92D050"/>
                </patternFill>
              </fill>
            </x14:dxf>
          </x14:cfRule>
          <xm:sqref>L108</xm:sqref>
        </x14:conditionalFormatting>
        <x14:conditionalFormatting xmlns:xm="http://schemas.microsoft.com/office/excel/2006/main">
          <x14:cfRule type="containsText" priority="234" operator="containsText" id="{26DF7F4D-C43A-4263-9626-4E6566269786}">
            <xm:f>NOT(ISERROR(SEARCH($B$4,H114)))</xm:f>
            <xm:f>$B$4</xm:f>
            <x14:dxf>
              <fill>
                <patternFill>
                  <bgColor theme="0" tint="-0.14996795556505021"/>
                </patternFill>
              </fill>
            </x14:dxf>
          </x14:cfRule>
          <x14:cfRule type="containsText" priority="235" operator="containsText" id="{40D1FDAF-9B5A-4212-A6D7-BF6B937A80D6}">
            <xm:f>NOT(ISERROR(SEARCH($B$6,H114)))</xm:f>
            <xm:f>$B$6</xm:f>
            <x14:dxf>
              <fill>
                <patternFill>
                  <bgColor rgb="FFFF0000"/>
                </patternFill>
              </fill>
            </x14:dxf>
          </x14:cfRule>
          <x14:cfRule type="containsText" priority="236" operator="containsText" id="{B48EB174-33B8-4B1A-8861-566AE0A21973}">
            <xm:f>NOT(ISERROR(SEARCH($B$5,H114)))</xm:f>
            <xm:f>$B$5</xm:f>
            <x14:dxf>
              <fill>
                <patternFill>
                  <bgColor theme="9"/>
                </patternFill>
              </fill>
            </x14:dxf>
          </x14:cfRule>
          <xm:sqref>L114 J114 H114</xm:sqref>
        </x14:conditionalFormatting>
        <x14:conditionalFormatting xmlns:xm="http://schemas.microsoft.com/office/excel/2006/main">
          <x14:cfRule type="containsText" priority="233" operator="containsText" id="{C202EC3B-E578-45FE-825D-8700A609A418}">
            <xm:f>NOT(ISERROR(SEARCH($B$7,H114)))</xm:f>
            <xm:f>$B$7</xm:f>
            <x14:dxf>
              <fill>
                <patternFill>
                  <bgColor rgb="FF92D050"/>
                </patternFill>
              </fill>
            </x14:dxf>
          </x14:cfRule>
          <xm:sqref>L114 J114 H114</xm:sqref>
        </x14:conditionalFormatting>
        <x14:conditionalFormatting xmlns:xm="http://schemas.microsoft.com/office/excel/2006/main">
          <x14:cfRule type="containsText" priority="230" operator="containsText" id="{F4586CF7-FDC2-4616-B52C-1371451D6964}">
            <xm:f>NOT(ISERROR(SEARCH($B$4,H135)))</xm:f>
            <xm:f>$B$4</xm:f>
            <x14:dxf>
              <fill>
                <patternFill>
                  <bgColor theme="0" tint="-0.14996795556505021"/>
                </patternFill>
              </fill>
            </x14:dxf>
          </x14:cfRule>
          <x14:cfRule type="containsText" priority="231" operator="containsText" id="{2A4A9389-D804-4192-990B-2C63777AD188}">
            <xm:f>NOT(ISERROR(SEARCH($B$6,H135)))</xm:f>
            <xm:f>$B$6</xm:f>
            <x14:dxf>
              <fill>
                <patternFill>
                  <bgColor rgb="FFFF0000"/>
                </patternFill>
              </fill>
            </x14:dxf>
          </x14:cfRule>
          <x14:cfRule type="containsText" priority="232" operator="containsText" id="{5F35571F-4690-4667-B76B-D614F36E3C2A}">
            <xm:f>NOT(ISERROR(SEARCH($B$5,H135)))</xm:f>
            <xm:f>$B$5</xm:f>
            <x14:dxf>
              <fill>
                <patternFill>
                  <bgColor theme="9"/>
                </patternFill>
              </fill>
            </x14:dxf>
          </x14:cfRule>
          <xm:sqref>H135 J135 L135</xm:sqref>
        </x14:conditionalFormatting>
        <x14:conditionalFormatting xmlns:xm="http://schemas.microsoft.com/office/excel/2006/main">
          <x14:cfRule type="containsText" priority="229" operator="containsText" id="{585298F9-8A23-4D0B-B953-8B0D9F6D9463}">
            <xm:f>NOT(ISERROR(SEARCH($B$7,H135)))</xm:f>
            <xm:f>$B$7</xm:f>
            <x14:dxf>
              <fill>
                <patternFill>
                  <bgColor rgb="FF92D050"/>
                </patternFill>
              </fill>
            </x14:dxf>
          </x14:cfRule>
          <xm:sqref>H135 J135 L135</xm:sqref>
        </x14:conditionalFormatting>
        <x14:conditionalFormatting xmlns:xm="http://schemas.microsoft.com/office/excel/2006/main">
          <x14:cfRule type="containsText" priority="213" operator="containsText" id="{DCF317C4-0658-4135-B74C-A2C0D601B418}">
            <xm:f>NOT(ISERROR(SEARCH($B$4,J133)))</xm:f>
            <xm:f>$B$4</xm:f>
            <x14:dxf>
              <fill>
                <patternFill>
                  <bgColor theme="0" tint="-0.24994659260841701"/>
                </patternFill>
              </fill>
            </x14:dxf>
          </x14:cfRule>
          <xm:sqref>J133</xm:sqref>
        </x14:conditionalFormatting>
        <x14:conditionalFormatting xmlns:xm="http://schemas.microsoft.com/office/excel/2006/main">
          <x14:cfRule type="containsText" priority="210" operator="containsText" id="{95A8A59E-D119-499B-8B12-DC9889898581}">
            <xm:f>NOT(ISERROR(SEARCH($B$4,J133)))</xm:f>
            <xm:f>$B$4</xm:f>
            <x14:dxf>
              <fill>
                <patternFill>
                  <bgColor theme="0" tint="-0.14996795556505021"/>
                </patternFill>
              </fill>
            </x14:dxf>
          </x14:cfRule>
          <x14:cfRule type="containsText" priority="211" operator="containsText" id="{3D7BCAAC-1BF2-4D66-8DE9-F055A07C1215}">
            <xm:f>NOT(ISERROR(SEARCH($B$6,J133)))</xm:f>
            <xm:f>$B$6</xm:f>
            <x14:dxf>
              <fill>
                <patternFill>
                  <bgColor rgb="FFFF0000"/>
                </patternFill>
              </fill>
            </x14:dxf>
          </x14:cfRule>
          <x14:cfRule type="containsText" priority="212" operator="containsText" id="{DBF92E39-18D4-4031-9B7D-473A4B0EA131}">
            <xm:f>NOT(ISERROR(SEARCH($B$5,J133)))</xm:f>
            <xm:f>$B$5</xm:f>
            <x14:dxf>
              <fill>
                <patternFill>
                  <bgColor theme="9"/>
                </patternFill>
              </fill>
            </x14:dxf>
          </x14:cfRule>
          <xm:sqref>J133</xm:sqref>
        </x14:conditionalFormatting>
        <x14:conditionalFormatting xmlns:xm="http://schemas.microsoft.com/office/excel/2006/main">
          <x14:cfRule type="containsText" priority="209" operator="containsText" id="{5767C4F5-1313-4840-8E58-E8DC111A4D46}">
            <xm:f>NOT(ISERROR(SEARCH($B$7,J133)))</xm:f>
            <xm:f>$B$7</xm:f>
            <x14:dxf>
              <fill>
                <patternFill>
                  <bgColor rgb="FF92D050"/>
                </patternFill>
              </fill>
            </x14:dxf>
          </x14:cfRule>
          <xm:sqref>J133</xm:sqref>
        </x14:conditionalFormatting>
        <x14:conditionalFormatting xmlns:xm="http://schemas.microsoft.com/office/excel/2006/main">
          <x14:cfRule type="containsText" priority="226" operator="containsText" id="{2BF2B2E6-A8A3-4AF3-BD5F-A2F373625F45}">
            <xm:f>NOT(ISERROR(SEARCH($B$4,L134)))</xm:f>
            <xm:f>$B$4</xm:f>
            <x14:dxf>
              <fill>
                <patternFill>
                  <bgColor theme="0" tint="-0.14996795556505021"/>
                </patternFill>
              </fill>
            </x14:dxf>
          </x14:cfRule>
          <x14:cfRule type="containsText" priority="227" operator="containsText" id="{D29297C1-78D2-4BD8-ABFB-547BAE966A8C}">
            <xm:f>NOT(ISERROR(SEARCH($B$6,L134)))</xm:f>
            <xm:f>$B$6</xm:f>
            <x14:dxf>
              <fill>
                <patternFill>
                  <bgColor rgb="FFFF0000"/>
                </patternFill>
              </fill>
            </x14:dxf>
          </x14:cfRule>
          <x14:cfRule type="containsText" priority="228" operator="containsText" id="{B9D1DE34-56B1-4C71-B5ED-E98298B49F83}">
            <xm:f>NOT(ISERROR(SEARCH($B$5,L134)))</xm:f>
            <xm:f>$B$5</xm:f>
            <x14:dxf>
              <fill>
                <patternFill>
                  <bgColor theme="9"/>
                </patternFill>
              </fill>
            </x14:dxf>
          </x14:cfRule>
          <xm:sqref>L134</xm:sqref>
        </x14:conditionalFormatting>
        <x14:conditionalFormatting xmlns:xm="http://schemas.microsoft.com/office/excel/2006/main">
          <x14:cfRule type="containsText" priority="225" operator="containsText" id="{431B62CC-EB7B-416A-A310-6D5B5D059540}">
            <xm:f>NOT(ISERROR(SEARCH($B$7,L134)))</xm:f>
            <xm:f>$B$7</xm:f>
            <x14:dxf>
              <fill>
                <patternFill>
                  <bgColor rgb="FF92D050"/>
                </patternFill>
              </fill>
            </x14:dxf>
          </x14:cfRule>
          <xm:sqref>L134</xm:sqref>
        </x14:conditionalFormatting>
        <x14:conditionalFormatting xmlns:xm="http://schemas.microsoft.com/office/excel/2006/main">
          <x14:cfRule type="containsText" priority="205" operator="containsText" id="{2D1871F0-DAAD-47B0-AF26-B71B46DCFC61}">
            <xm:f>NOT(ISERROR(SEARCH($B$4,J134)))</xm:f>
            <xm:f>$B$4</xm:f>
            <x14:dxf>
              <fill>
                <patternFill>
                  <bgColor theme="0" tint="-0.14996795556505021"/>
                </patternFill>
              </fill>
            </x14:dxf>
          </x14:cfRule>
          <x14:cfRule type="containsText" priority="206" operator="containsText" id="{50CC2047-EF4B-4362-A6A1-58C702BC8C02}">
            <xm:f>NOT(ISERROR(SEARCH($B$6,J134)))</xm:f>
            <xm:f>$B$6</xm:f>
            <x14:dxf>
              <fill>
                <patternFill>
                  <bgColor rgb="FFFF0000"/>
                </patternFill>
              </fill>
            </x14:dxf>
          </x14:cfRule>
          <x14:cfRule type="containsText" priority="207" operator="containsText" id="{362B1216-F921-420E-862F-030EE3EAC388}">
            <xm:f>NOT(ISERROR(SEARCH($B$5,J134)))</xm:f>
            <xm:f>$B$5</xm:f>
            <x14:dxf>
              <fill>
                <patternFill>
                  <bgColor theme="9"/>
                </patternFill>
              </fill>
            </x14:dxf>
          </x14:cfRule>
          <xm:sqref>J134</xm:sqref>
        </x14:conditionalFormatting>
        <x14:conditionalFormatting xmlns:xm="http://schemas.microsoft.com/office/excel/2006/main">
          <x14:cfRule type="containsText" priority="204" operator="containsText" id="{AD9E0BA2-4602-4AA5-B815-D6962C1187A5}">
            <xm:f>NOT(ISERROR(SEARCH($B$7,J134)))</xm:f>
            <xm:f>$B$7</xm:f>
            <x14:dxf>
              <fill>
                <patternFill>
                  <bgColor rgb="FF92D050"/>
                </patternFill>
              </fill>
            </x14:dxf>
          </x14:cfRule>
          <xm:sqref>J134</xm:sqref>
        </x14:conditionalFormatting>
        <x14:conditionalFormatting xmlns:xm="http://schemas.microsoft.com/office/excel/2006/main">
          <x14:cfRule type="containsText" priority="223" operator="containsText" id="{2177CE24-1539-42B6-8AD7-8CC204F87B94}">
            <xm:f>NOT(ISERROR(SEARCH($B$4,H134)))</xm:f>
            <xm:f>$B$4</xm:f>
            <x14:dxf>
              <fill>
                <patternFill>
                  <bgColor theme="0" tint="-0.24994659260841701"/>
                </patternFill>
              </fill>
            </x14:dxf>
          </x14:cfRule>
          <xm:sqref>H134</xm:sqref>
        </x14:conditionalFormatting>
        <x14:conditionalFormatting xmlns:xm="http://schemas.microsoft.com/office/excel/2006/main">
          <x14:cfRule type="containsText" priority="220" operator="containsText" id="{148139DD-2F48-489D-B97B-2607359376B6}">
            <xm:f>NOT(ISERROR(SEARCH($B$4,H134)))</xm:f>
            <xm:f>$B$4</xm:f>
            <x14:dxf>
              <fill>
                <patternFill>
                  <bgColor theme="0" tint="-0.14996795556505021"/>
                </patternFill>
              </fill>
            </x14:dxf>
          </x14:cfRule>
          <x14:cfRule type="containsText" priority="221" operator="containsText" id="{70D3EEAA-9764-412A-9ABF-7E58A3D60207}">
            <xm:f>NOT(ISERROR(SEARCH($B$6,H134)))</xm:f>
            <xm:f>$B$6</xm:f>
            <x14:dxf>
              <fill>
                <patternFill>
                  <bgColor rgb="FFFF0000"/>
                </patternFill>
              </fill>
            </x14:dxf>
          </x14:cfRule>
          <x14:cfRule type="containsText" priority="222" operator="containsText" id="{8242542B-988B-4E8A-A9FA-276685EF4364}">
            <xm:f>NOT(ISERROR(SEARCH($B$5,H134)))</xm:f>
            <xm:f>$B$5</xm:f>
            <x14:dxf>
              <fill>
                <patternFill>
                  <bgColor theme="9"/>
                </patternFill>
              </fill>
            </x14:dxf>
          </x14:cfRule>
          <xm:sqref>H134</xm:sqref>
        </x14:conditionalFormatting>
        <x14:conditionalFormatting xmlns:xm="http://schemas.microsoft.com/office/excel/2006/main">
          <x14:cfRule type="containsText" priority="219" operator="containsText" id="{A1066627-D2A3-40D5-856C-5485BB96C0F2}">
            <xm:f>NOT(ISERROR(SEARCH($B$7,H134)))</xm:f>
            <xm:f>$B$7</xm:f>
            <x14:dxf>
              <fill>
                <patternFill>
                  <bgColor rgb="FF92D050"/>
                </patternFill>
              </fill>
            </x14:dxf>
          </x14:cfRule>
          <xm:sqref>H134</xm:sqref>
        </x14:conditionalFormatting>
        <x14:conditionalFormatting xmlns:xm="http://schemas.microsoft.com/office/excel/2006/main">
          <x14:cfRule type="containsText" priority="218" operator="containsText" id="{8BDF27C5-FC3A-4915-AE57-D992AE29C761}">
            <xm:f>NOT(ISERROR(SEARCH($B$4,H133)))</xm:f>
            <xm:f>$B$4</xm:f>
            <x14:dxf>
              <fill>
                <patternFill>
                  <bgColor theme="0" tint="-0.24994659260841701"/>
                </patternFill>
              </fill>
            </x14:dxf>
          </x14:cfRule>
          <xm:sqref>H133</xm:sqref>
        </x14:conditionalFormatting>
        <x14:conditionalFormatting xmlns:xm="http://schemas.microsoft.com/office/excel/2006/main">
          <x14:cfRule type="containsText" priority="215" operator="containsText" id="{2226D65D-EFD7-464F-B2D7-6B906A2FDD2B}">
            <xm:f>NOT(ISERROR(SEARCH($B$4,H133)))</xm:f>
            <xm:f>$B$4</xm:f>
            <x14:dxf>
              <fill>
                <patternFill>
                  <bgColor theme="0" tint="-0.14996795556505021"/>
                </patternFill>
              </fill>
            </x14:dxf>
          </x14:cfRule>
          <x14:cfRule type="containsText" priority="216" operator="containsText" id="{6C011112-F8EF-44E0-8FB5-02764C1F34B5}">
            <xm:f>NOT(ISERROR(SEARCH($B$6,H133)))</xm:f>
            <xm:f>$B$6</xm:f>
            <x14:dxf>
              <fill>
                <patternFill>
                  <bgColor rgb="FFFF0000"/>
                </patternFill>
              </fill>
            </x14:dxf>
          </x14:cfRule>
          <x14:cfRule type="containsText" priority="217" operator="containsText" id="{AD8879D1-A90C-408C-9ECD-D5747DD3B958}">
            <xm:f>NOT(ISERROR(SEARCH($B$5,H133)))</xm:f>
            <xm:f>$B$5</xm:f>
            <x14:dxf>
              <fill>
                <patternFill>
                  <bgColor theme="9"/>
                </patternFill>
              </fill>
            </x14:dxf>
          </x14:cfRule>
          <xm:sqref>H133</xm:sqref>
        </x14:conditionalFormatting>
        <x14:conditionalFormatting xmlns:xm="http://schemas.microsoft.com/office/excel/2006/main">
          <x14:cfRule type="containsText" priority="214" operator="containsText" id="{1D814839-2A62-46F9-AB9A-09531DA30E3D}">
            <xm:f>NOT(ISERROR(SEARCH($B$7,H133)))</xm:f>
            <xm:f>$B$7</xm:f>
            <x14:dxf>
              <fill>
                <patternFill>
                  <bgColor rgb="FF92D050"/>
                </patternFill>
              </fill>
            </x14:dxf>
          </x14:cfRule>
          <xm:sqref>H133</xm:sqref>
        </x14:conditionalFormatting>
        <x14:conditionalFormatting xmlns:xm="http://schemas.microsoft.com/office/excel/2006/main">
          <x14:cfRule type="containsText" priority="208" operator="containsText" id="{548170CD-8A2E-4F96-98BE-3769D721EBE2}">
            <xm:f>NOT(ISERROR(SEARCH($B$4,J134)))</xm:f>
            <xm:f>$B$4</xm:f>
            <x14:dxf>
              <fill>
                <patternFill>
                  <bgColor theme="0" tint="-0.24994659260841701"/>
                </patternFill>
              </fill>
            </x14:dxf>
          </x14:cfRule>
          <xm:sqref>J134</xm:sqref>
        </x14:conditionalFormatting>
        <x14:conditionalFormatting xmlns:xm="http://schemas.microsoft.com/office/excel/2006/main">
          <x14:cfRule type="containsText" priority="203" operator="containsText" id="{218721F1-C6ED-49F8-A3EC-6E62CFD301BA}">
            <xm:f>NOT(ISERROR(SEARCH($B$4,L133)))</xm:f>
            <xm:f>$B$4</xm:f>
            <x14:dxf>
              <fill>
                <patternFill>
                  <bgColor theme="0" tint="-0.24994659260841701"/>
                </patternFill>
              </fill>
            </x14:dxf>
          </x14:cfRule>
          <xm:sqref>L133</xm:sqref>
        </x14:conditionalFormatting>
        <x14:conditionalFormatting xmlns:xm="http://schemas.microsoft.com/office/excel/2006/main">
          <x14:cfRule type="containsText" priority="200" operator="containsText" id="{32040F78-7A0A-411D-BA92-02C9BC288C67}">
            <xm:f>NOT(ISERROR(SEARCH($B$4,L133)))</xm:f>
            <xm:f>$B$4</xm:f>
            <x14:dxf>
              <fill>
                <patternFill>
                  <bgColor theme="0" tint="-0.14996795556505021"/>
                </patternFill>
              </fill>
            </x14:dxf>
          </x14:cfRule>
          <x14:cfRule type="containsText" priority="201" operator="containsText" id="{CDF65FEE-C5ED-484C-A5B4-99B4274A46F6}">
            <xm:f>NOT(ISERROR(SEARCH($B$6,L133)))</xm:f>
            <xm:f>$B$6</xm:f>
            <x14:dxf>
              <fill>
                <patternFill>
                  <bgColor rgb="FFFF0000"/>
                </patternFill>
              </fill>
            </x14:dxf>
          </x14:cfRule>
          <x14:cfRule type="containsText" priority="202" operator="containsText" id="{5F342C5A-19DF-452D-A944-D5B191CD0574}">
            <xm:f>NOT(ISERROR(SEARCH($B$5,L133)))</xm:f>
            <xm:f>$B$5</xm:f>
            <x14:dxf>
              <fill>
                <patternFill>
                  <bgColor theme="9"/>
                </patternFill>
              </fill>
            </x14:dxf>
          </x14:cfRule>
          <xm:sqref>L133</xm:sqref>
        </x14:conditionalFormatting>
        <x14:conditionalFormatting xmlns:xm="http://schemas.microsoft.com/office/excel/2006/main">
          <x14:cfRule type="containsText" priority="199" operator="containsText" id="{D8445A39-D274-463C-A389-0767E3594E77}">
            <xm:f>NOT(ISERROR(SEARCH($B$7,L133)))</xm:f>
            <xm:f>$B$7</xm:f>
            <x14:dxf>
              <fill>
                <patternFill>
                  <bgColor rgb="FF92D050"/>
                </patternFill>
              </fill>
            </x14:dxf>
          </x14:cfRule>
          <xm:sqref>L133</xm:sqref>
        </x14:conditionalFormatting>
        <x14:conditionalFormatting xmlns:xm="http://schemas.microsoft.com/office/excel/2006/main">
          <x14:cfRule type="containsText" priority="195" operator="containsText" id="{39449146-0B6E-4FA4-8352-3FD8BA8BF80E}">
            <xm:f>NOT(ISERROR(SEARCH($B$4,H139)))</xm:f>
            <xm:f>$B$4</xm:f>
            <x14:dxf>
              <fill>
                <patternFill>
                  <bgColor theme="0" tint="-0.14996795556505021"/>
                </patternFill>
              </fill>
            </x14:dxf>
          </x14:cfRule>
          <x14:cfRule type="containsText" priority="196" operator="containsText" id="{FBAE0A11-FAB2-412C-869A-1191FF19D6F8}">
            <xm:f>NOT(ISERROR(SEARCH($B$6,H139)))</xm:f>
            <xm:f>$B$6</xm:f>
            <x14:dxf>
              <fill>
                <patternFill>
                  <bgColor rgb="FFFF0000"/>
                </patternFill>
              </fill>
            </x14:dxf>
          </x14:cfRule>
          <x14:cfRule type="containsText" priority="197" operator="containsText" id="{B13FEC4B-2E10-4014-B7E6-A4F8190EA264}">
            <xm:f>NOT(ISERROR(SEARCH($B$5,H139)))</xm:f>
            <xm:f>$B$5</xm:f>
            <x14:dxf>
              <fill>
                <patternFill>
                  <bgColor theme="9"/>
                </patternFill>
              </fill>
            </x14:dxf>
          </x14:cfRule>
          <xm:sqref>L139 J139 H139</xm:sqref>
        </x14:conditionalFormatting>
        <x14:conditionalFormatting xmlns:xm="http://schemas.microsoft.com/office/excel/2006/main">
          <x14:cfRule type="containsText" priority="194" operator="containsText" id="{CAA113FF-D7BD-4BA2-869F-0F7265EC6935}">
            <xm:f>NOT(ISERROR(SEARCH($B$7,H139)))</xm:f>
            <xm:f>$B$7</xm:f>
            <x14:dxf>
              <fill>
                <patternFill>
                  <bgColor rgb="FF92D050"/>
                </patternFill>
              </fill>
            </x14:dxf>
          </x14:cfRule>
          <xm:sqref>L139 J139 H139</xm:sqref>
        </x14:conditionalFormatting>
        <x14:conditionalFormatting xmlns:xm="http://schemas.microsoft.com/office/excel/2006/main">
          <x14:cfRule type="containsText" priority="191" operator="containsText" id="{BD20C71C-5F6A-4D5C-A587-BED597149DA5}">
            <xm:f>NOT(ISERROR(SEARCH($B$4,H148)))</xm:f>
            <xm:f>$B$4</xm:f>
            <x14:dxf>
              <fill>
                <patternFill>
                  <bgColor theme="0" tint="-0.14996795556505021"/>
                </patternFill>
              </fill>
            </x14:dxf>
          </x14:cfRule>
          <x14:cfRule type="containsText" priority="192" operator="containsText" id="{BAB64D33-3276-47E8-9539-4315726E1261}">
            <xm:f>NOT(ISERROR(SEARCH($B$6,H148)))</xm:f>
            <xm:f>$B$6</xm:f>
            <x14:dxf>
              <fill>
                <patternFill>
                  <bgColor rgb="FFFF0000"/>
                </patternFill>
              </fill>
            </x14:dxf>
          </x14:cfRule>
          <x14:cfRule type="containsText" priority="193" operator="containsText" id="{79BF11E5-E29F-4CD0-8319-8FE9319ADB8E}">
            <xm:f>NOT(ISERROR(SEARCH($B$5,H148)))</xm:f>
            <xm:f>$B$5</xm:f>
            <x14:dxf>
              <fill>
                <patternFill>
                  <bgColor theme="9"/>
                </patternFill>
              </fill>
            </x14:dxf>
          </x14:cfRule>
          <xm:sqref>H148 J148 L148</xm:sqref>
        </x14:conditionalFormatting>
        <x14:conditionalFormatting xmlns:xm="http://schemas.microsoft.com/office/excel/2006/main">
          <x14:cfRule type="containsText" priority="190" operator="containsText" id="{96E62754-0755-4FF4-812E-EC2EC1E1460A}">
            <xm:f>NOT(ISERROR(SEARCH($B$7,H148)))</xm:f>
            <xm:f>$B$7</xm:f>
            <x14:dxf>
              <fill>
                <patternFill>
                  <bgColor rgb="FF92D050"/>
                </patternFill>
              </fill>
            </x14:dxf>
          </x14:cfRule>
          <xm:sqref>H148 J148 L148</xm:sqref>
        </x14:conditionalFormatting>
        <x14:conditionalFormatting xmlns:xm="http://schemas.microsoft.com/office/excel/2006/main">
          <x14:cfRule type="containsText" priority="174" operator="containsText" id="{0EB0B792-BD87-4BAF-8142-B6BCCAF83392}">
            <xm:f>NOT(ISERROR(SEARCH($B$4,J146)))</xm:f>
            <xm:f>$B$4</xm:f>
            <x14:dxf>
              <fill>
                <patternFill>
                  <bgColor theme="0" tint="-0.24994659260841701"/>
                </patternFill>
              </fill>
            </x14:dxf>
          </x14:cfRule>
          <xm:sqref>J146</xm:sqref>
        </x14:conditionalFormatting>
        <x14:conditionalFormatting xmlns:xm="http://schemas.microsoft.com/office/excel/2006/main">
          <x14:cfRule type="containsText" priority="171" operator="containsText" id="{6437E930-785E-47AC-B3D0-B317843EE0A2}">
            <xm:f>NOT(ISERROR(SEARCH($B$4,J146)))</xm:f>
            <xm:f>$B$4</xm:f>
            <x14:dxf>
              <fill>
                <patternFill>
                  <bgColor theme="0" tint="-0.14996795556505021"/>
                </patternFill>
              </fill>
            </x14:dxf>
          </x14:cfRule>
          <x14:cfRule type="containsText" priority="172" operator="containsText" id="{E522F2F5-652A-4DD8-8911-21857E16B2A5}">
            <xm:f>NOT(ISERROR(SEARCH($B$6,J146)))</xm:f>
            <xm:f>$B$6</xm:f>
            <x14:dxf>
              <fill>
                <patternFill>
                  <bgColor rgb="FFFF0000"/>
                </patternFill>
              </fill>
            </x14:dxf>
          </x14:cfRule>
          <x14:cfRule type="containsText" priority="173" operator="containsText" id="{9FCEA5E7-3A3C-476B-AC31-4FE3D7BB6EA9}">
            <xm:f>NOT(ISERROR(SEARCH($B$5,J146)))</xm:f>
            <xm:f>$B$5</xm:f>
            <x14:dxf>
              <fill>
                <patternFill>
                  <bgColor theme="9"/>
                </patternFill>
              </fill>
            </x14:dxf>
          </x14:cfRule>
          <xm:sqref>J146</xm:sqref>
        </x14:conditionalFormatting>
        <x14:conditionalFormatting xmlns:xm="http://schemas.microsoft.com/office/excel/2006/main">
          <x14:cfRule type="containsText" priority="170" operator="containsText" id="{A0775419-58A8-4C87-AFF4-34EAEE41FA66}">
            <xm:f>NOT(ISERROR(SEARCH($B$7,J146)))</xm:f>
            <xm:f>$B$7</xm:f>
            <x14:dxf>
              <fill>
                <patternFill>
                  <bgColor rgb="FF92D050"/>
                </patternFill>
              </fill>
            </x14:dxf>
          </x14:cfRule>
          <xm:sqref>J146</xm:sqref>
        </x14:conditionalFormatting>
        <x14:conditionalFormatting xmlns:xm="http://schemas.microsoft.com/office/excel/2006/main">
          <x14:cfRule type="containsText" priority="187" operator="containsText" id="{DD52090A-4E51-48D0-9664-0B188C5D78C4}">
            <xm:f>NOT(ISERROR(SEARCH($B$4,L147)))</xm:f>
            <xm:f>$B$4</xm:f>
            <x14:dxf>
              <fill>
                <patternFill>
                  <bgColor theme="0" tint="-0.14996795556505021"/>
                </patternFill>
              </fill>
            </x14:dxf>
          </x14:cfRule>
          <x14:cfRule type="containsText" priority="188" operator="containsText" id="{A568B09B-BEAF-4D74-BE8A-7D7C676E37D4}">
            <xm:f>NOT(ISERROR(SEARCH($B$6,L147)))</xm:f>
            <xm:f>$B$6</xm:f>
            <x14:dxf>
              <fill>
                <patternFill>
                  <bgColor rgb="FFFF0000"/>
                </patternFill>
              </fill>
            </x14:dxf>
          </x14:cfRule>
          <x14:cfRule type="containsText" priority="189" operator="containsText" id="{E97EA47A-BA3E-45CA-B0CD-FD0E817436DD}">
            <xm:f>NOT(ISERROR(SEARCH($B$5,L147)))</xm:f>
            <xm:f>$B$5</xm:f>
            <x14:dxf>
              <fill>
                <patternFill>
                  <bgColor theme="9"/>
                </patternFill>
              </fill>
            </x14:dxf>
          </x14:cfRule>
          <xm:sqref>L147</xm:sqref>
        </x14:conditionalFormatting>
        <x14:conditionalFormatting xmlns:xm="http://schemas.microsoft.com/office/excel/2006/main">
          <x14:cfRule type="containsText" priority="186" operator="containsText" id="{0DBFAEBB-0913-4DC2-9FAE-DF56B576E470}">
            <xm:f>NOT(ISERROR(SEARCH($B$7,L147)))</xm:f>
            <xm:f>$B$7</xm:f>
            <x14:dxf>
              <fill>
                <patternFill>
                  <bgColor rgb="FF92D050"/>
                </patternFill>
              </fill>
            </x14:dxf>
          </x14:cfRule>
          <xm:sqref>L147</xm:sqref>
        </x14:conditionalFormatting>
        <x14:conditionalFormatting xmlns:xm="http://schemas.microsoft.com/office/excel/2006/main">
          <x14:cfRule type="containsText" priority="166" operator="containsText" id="{40B8DCCD-1879-4DD3-9E09-C3E962955654}">
            <xm:f>NOT(ISERROR(SEARCH($B$4,J147)))</xm:f>
            <xm:f>$B$4</xm:f>
            <x14:dxf>
              <fill>
                <patternFill>
                  <bgColor theme="0" tint="-0.14996795556505021"/>
                </patternFill>
              </fill>
            </x14:dxf>
          </x14:cfRule>
          <x14:cfRule type="containsText" priority="167" operator="containsText" id="{3D374292-C771-4535-9567-B41C7BF53A05}">
            <xm:f>NOT(ISERROR(SEARCH($B$6,J147)))</xm:f>
            <xm:f>$B$6</xm:f>
            <x14:dxf>
              <fill>
                <patternFill>
                  <bgColor rgb="FFFF0000"/>
                </patternFill>
              </fill>
            </x14:dxf>
          </x14:cfRule>
          <x14:cfRule type="containsText" priority="168" operator="containsText" id="{B9395AAF-1F2F-4A37-8984-3BCD811E7D59}">
            <xm:f>NOT(ISERROR(SEARCH($B$5,J147)))</xm:f>
            <xm:f>$B$5</xm:f>
            <x14:dxf>
              <fill>
                <patternFill>
                  <bgColor theme="9"/>
                </patternFill>
              </fill>
            </x14:dxf>
          </x14:cfRule>
          <xm:sqref>J147</xm:sqref>
        </x14:conditionalFormatting>
        <x14:conditionalFormatting xmlns:xm="http://schemas.microsoft.com/office/excel/2006/main">
          <x14:cfRule type="containsText" priority="165" operator="containsText" id="{922C1759-8B2D-4A16-AEC3-FBDDBF1B139E}">
            <xm:f>NOT(ISERROR(SEARCH($B$7,J147)))</xm:f>
            <xm:f>$B$7</xm:f>
            <x14:dxf>
              <fill>
                <patternFill>
                  <bgColor rgb="FF92D050"/>
                </patternFill>
              </fill>
            </x14:dxf>
          </x14:cfRule>
          <xm:sqref>J147</xm:sqref>
        </x14:conditionalFormatting>
        <x14:conditionalFormatting xmlns:xm="http://schemas.microsoft.com/office/excel/2006/main">
          <x14:cfRule type="containsText" priority="184" operator="containsText" id="{4E7BAC79-CFB8-4A95-B701-0CDB4BB85CD0}">
            <xm:f>NOT(ISERROR(SEARCH($B$4,H147)))</xm:f>
            <xm:f>$B$4</xm:f>
            <x14:dxf>
              <fill>
                <patternFill>
                  <bgColor theme="0" tint="-0.24994659260841701"/>
                </patternFill>
              </fill>
            </x14:dxf>
          </x14:cfRule>
          <xm:sqref>H147</xm:sqref>
        </x14:conditionalFormatting>
        <x14:conditionalFormatting xmlns:xm="http://schemas.microsoft.com/office/excel/2006/main">
          <x14:cfRule type="containsText" priority="181" operator="containsText" id="{B4356B2E-028E-4C68-BDB9-91DBEC93DCFD}">
            <xm:f>NOT(ISERROR(SEARCH($B$4,H147)))</xm:f>
            <xm:f>$B$4</xm:f>
            <x14:dxf>
              <fill>
                <patternFill>
                  <bgColor theme="0" tint="-0.14996795556505021"/>
                </patternFill>
              </fill>
            </x14:dxf>
          </x14:cfRule>
          <x14:cfRule type="containsText" priority="182" operator="containsText" id="{7C3BB6F4-21DB-4229-B1BF-A5A493B99729}">
            <xm:f>NOT(ISERROR(SEARCH($B$6,H147)))</xm:f>
            <xm:f>$B$6</xm:f>
            <x14:dxf>
              <fill>
                <patternFill>
                  <bgColor rgb="FFFF0000"/>
                </patternFill>
              </fill>
            </x14:dxf>
          </x14:cfRule>
          <x14:cfRule type="containsText" priority="183" operator="containsText" id="{C2BA57BC-CF3E-439F-8CF2-02D54995B511}">
            <xm:f>NOT(ISERROR(SEARCH($B$5,H147)))</xm:f>
            <xm:f>$B$5</xm:f>
            <x14:dxf>
              <fill>
                <patternFill>
                  <bgColor theme="9"/>
                </patternFill>
              </fill>
            </x14:dxf>
          </x14:cfRule>
          <xm:sqref>H147</xm:sqref>
        </x14:conditionalFormatting>
        <x14:conditionalFormatting xmlns:xm="http://schemas.microsoft.com/office/excel/2006/main">
          <x14:cfRule type="containsText" priority="180" operator="containsText" id="{67D19A8F-FEC9-4831-AC3C-7B27AC09BE86}">
            <xm:f>NOT(ISERROR(SEARCH($B$7,H147)))</xm:f>
            <xm:f>$B$7</xm:f>
            <x14:dxf>
              <fill>
                <patternFill>
                  <bgColor rgb="FF92D050"/>
                </patternFill>
              </fill>
            </x14:dxf>
          </x14:cfRule>
          <xm:sqref>H147</xm:sqref>
        </x14:conditionalFormatting>
        <x14:conditionalFormatting xmlns:xm="http://schemas.microsoft.com/office/excel/2006/main">
          <x14:cfRule type="containsText" priority="179" operator="containsText" id="{629AFD97-7FC9-44C2-B18F-ED6A5A691B35}">
            <xm:f>NOT(ISERROR(SEARCH($B$4,H146)))</xm:f>
            <xm:f>$B$4</xm:f>
            <x14:dxf>
              <fill>
                <patternFill>
                  <bgColor theme="0" tint="-0.24994659260841701"/>
                </patternFill>
              </fill>
            </x14:dxf>
          </x14:cfRule>
          <xm:sqref>H146</xm:sqref>
        </x14:conditionalFormatting>
        <x14:conditionalFormatting xmlns:xm="http://schemas.microsoft.com/office/excel/2006/main">
          <x14:cfRule type="containsText" priority="176" operator="containsText" id="{CD8B8DAC-5611-48F6-B98D-CBA00B2764DF}">
            <xm:f>NOT(ISERROR(SEARCH($B$4,H146)))</xm:f>
            <xm:f>$B$4</xm:f>
            <x14:dxf>
              <fill>
                <patternFill>
                  <bgColor theme="0" tint="-0.14996795556505021"/>
                </patternFill>
              </fill>
            </x14:dxf>
          </x14:cfRule>
          <x14:cfRule type="containsText" priority="177" operator="containsText" id="{BAC851CA-D68F-499A-BCB5-E747BEE22F08}">
            <xm:f>NOT(ISERROR(SEARCH($B$6,H146)))</xm:f>
            <xm:f>$B$6</xm:f>
            <x14:dxf>
              <fill>
                <patternFill>
                  <bgColor rgb="FFFF0000"/>
                </patternFill>
              </fill>
            </x14:dxf>
          </x14:cfRule>
          <x14:cfRule type="containsText" priority="178" operator="containsText" id="{48D61998-7670-4BF3-85C1-F1D6856B3D00}">
            <xm:f>NOT(ISERROR(SEARCH($B$5,H146)))</xm:f>
            <xm:f>$B$5</xm:f>
            <x14:dxf>
              <fill>
                <patternFill>
                  <bgColor theme="9"/>
                </patternFill>
              </fill>
            </x14:dxf>
          </x14:cfRule>
          <xm:sqref>H146</xm:sqref>
        </x14:conditionalFormatting>
        <x14:conditionalFormatting xmlns:xm="http://schemas.microsoft.com/office/excel/2006/main">
          <x14:cfRule type="containsText" priority="175" operator="containsText" id="{294208DA-DE18-4E0A-8BC7-F75B54B364D4}">
            <xm:f>NOT(ISERROR(SEARCH($B$7,H146)))</xm:f>
            <xm:f>$B$7</xm:f>
            <x14:dxf>
              <fill>
                <patternFill>
                  <bgColor rgb="FF92D050"/>
                </patternFill>
              </fill>
            </x14:dxf>
          </x14:cfRule>
          <xm:sqref>H146</xm:sqref>
        </x14:conditionalFormatting>
        <x14:conditionalFormatting xmlns:xm="http://schemas.microsoft.com/office/excel/2006/main">
          <x14:cfRule type="containsText" priority="169" operator="containsText" id="{95BCDE1F-4760-4ACA-8A22-9350A419E3E7}">
            <xm:f>NOT(ISERROR(SEARCH($B$4,J147)))</xm:f>
            <xm:f>$B$4</xm:f>
            <x14:dxf>
              <fill>
                <patternFill>
                  <bgColor theme="0" tint="-0.24994659260841701"/>
                </patternFill>
              </fill>
            </x14:dxf>
          </x14:cfRule>
          <xm:sqref>J147</xm:sqref>
        </x14:conditionalFormatting>
        <x14:conditionalFormatting xmlns:xm="http://schemas.microsoft.com/office/excel/2006/main">
          <x14:cfRule type="containsText" priority="164" operator="containsText" id="{874AB69D-3934-40CE-AC7E-C41F3028E2AA}">
            <xm:f>NOT(ISERROR(SEARCH($B$4,L146)))</xm:f>
            <xm:f>$B$4</xm:f>
            <x14:dxf>
              <fill>
                <patternFill>
                  <bgColor theme="0" tint="-0.24994659260841701"/>
                </patternFill>
              </fill>
            </x14:dxf>
          </x14:cfRule>
          <xm:sqref>L146</xm:sqref>
        </x14:conditionalFormatting>
        <x14:conditionalFormatting xmlns:xm="http://schemas.microsoft.com/office/excel/2006/main">
          <x14:cfRule type="containsText" priority="161" operator="containsText" id="{F05E0137-45E5-4C73-8362-5B6F29908ABD}">
            <xm:f>NOT(ISERROR(SEARCH($B$4,L146)))</xm:f>
            <xm:f>$B$4</xm:f>
            <x14:dxf>
              <fill>
                <patternFill>
                  <bgColor theme="0" tint="-0.14996795556505021"/>
                </patternFill>
              </fill>
            </x14:dxf>
          </x14:cfRule>
          <x14:cfRule type="containsText" priority="162" operator="containsText" id="{E6265ED1-D874-4891-BB08-1D6BCD6B6EF9}">
            <xm:f>NOT(ISERROR(SEARCH($B$6,L146)))</xm:f>
            <xm:f>$B$6</xm:f>
            <x14:dxf>
              <fill>
                <patternFill>
                  <bgColor rgb="FFFF0000"/>
                </patternFill>
              </fill>
            </x14:dxf>
          </x14:cfRule>
          <x14:cfRule type="containsText" priority="163" operator="containsText" id="{7866CF88-B6DA-4FED-B684-626112510696}">
            <xm:f>NOT(ISERROR(SEARCH($B$5,L146)))</xm:f>
            <xm:f>$B$5</xm:f>
            <x14:dxf>
              <fill>
                <patternFill>
                  <bgColor theme="9"/>
                </patternFill>
              </fill>
            </x14:dxf>
          </x14:cfRule>
          <xm:sqref>L146</xm:sqref>
        </x14:conditionalFormatting>
        <x14:conditionalFormatting xmlns:xm="http://schemas.microsoft.com/office/excel/2006/main">
          <x14:cfRule type="containsText" priority="160" operator="containsText" id="{DC68FE7A-626C-4795-90FB-3CBF7281350A}">
            <xm:f>NOT(ISERROR(SEARCH($B$7,L146)))</xm:f>
            <xm:f>$B$7</xm:f>
            <x14:dxf>
              <fill>
                <patternFill>
                  <bgColor rgb="FF92D050"/>
                </patternFill>
              </fill>
            </x14:dxf>
          </x14:cfRule>
          <xm:sqref>L146</xm:sqref>
        </x14:conditionalFormatting>
        <x14:conditionalFormatting xmlns:xm="http://schemas.microsoft.com/office/excel/2006/main">
          <x14:cfRule type="containsText" priority="156" operator="containsText" id="{A1FC252E-E39C-49AF-82A2-3131D3838168}">
            <xm:f>NOT(ISERROR(SEARCH($B$4,H152)))</xm:f>
            <xm:f>$B$4</xm:f>
            <x14:dxf>
              <fill>
                <patternFill>
                  <bgColor theme="0" tint="-0.14996795556505021"/>
                </patternFill>
              </fill>
            </x14:dxf>
          </x14:cfRule>
          <x14:cfRule type="containsText" priority="157" operator="containsText" id="{F8B39110-A7E4-4855-8354-79CA94E5B6B6}">
            <xm:f>NOT(ISERROR(SEARCH($B$6,H152)))</xm:f>
            <xm:f>$B$6</xm:f>
            <x14:dxf>
              <fill>
                <patternFill>
                  <bgColor rgb="FFFF0000"/>
                </patternFill>
              </fill>
            </x14:dxf>
          </x14:cfRule>
          <x14:cfRule type="containsText" priority="158" operator="containsText" id="{B22FBAB1-422F-4E5A-87EC-1716DE9D1C39}">
            <xm:f>NOT(ISERROR(SEARCH($B$5,H152)))</xm:f>
            <xm:f>$B$5</xm:f>
            <x14:dxf>
              <fill>
                <patternFill>
                  <bgColor theme="9"/>
                </patternFill>
              </fill>
            </x14:dxf>
          </x14:cfRule>
          <xm:sqref>L152 J152 H152</xm:sqref>
        </x14:conditionalFormatting>
        <x14:conditionalFormatting xmlns:xm="http://schemas.microsoft.com/office/excel/2006/main">
          <x14:cfRule type="containsText" priority="155" operator="containsText" id="{AF3FD396-5E32-4364-B846-6ACE2BEB1E2C}">
            <xm:f>NOT(ISERROR(SEARCH($B$7,H152)))</xm:f>
            <xm:f>$B$7</xm:f>
            <x14:dxf>
              <fill>
                <patternFill>
                  <bgColor rgb="FF92D050"/>
                </patternFill>
              </fill>
            </x14:dxf>
          </x14:cfRule>
          <xm:sqref>L152 J152 H152</xm:sqref>
        </x14:conditionalFormatting>
        <x14:conditionalFormatting xmlns:xm="http://schemas.microsoft.com/office/excel/2006/main">
          <x14:cfRule type="containsText" priority="152" operator="containsText" id="{1E4F1978-8E59-405E-9A7E-00C9B82E9BB6}">
            <xm:f>NOT(ISERROR(SEARCH($B$4,H160)))</xm:f>
            <xm:f>$B$4</xm:f>
            <x14:dxf>
              <fill>
                <patternFill>
                  <bgColor theme="0" tint="-0.14996795556505021"/>
                </patternFill>
              </fill>
            </x14:dxf>
          </x14:cfRule>
          <x14:cfRule type="containsText" priority="153" operator="containsText" id="{FEE9DF20-CE52-4D24-9E74-4D68DDDA9F84}">
            <xm:f>NOT(ISERROR(SEARCH($B$6,H160)))</xm:f>
            <xm:f>$B$6</xm:f>
            <x14:dxf>
              <fill>
                <patternFill>
                  <bgColor rgb="FFFF0000"/>
                </patternFill>
              </fill>
            </x14:dxf>
          </x14:cfRule>
          <x14:cfRule type="containsText" priority="154" operator="containsText" id="{F0E43A47-5764-4751-BD8C-8E9232C7EB41}">
            <xm:f>NOT(ISERROR(SEARCH($B$5,H160)))</xm:f>
            <xm:f>$B$5</xm:f>
            <x14:dxf>
              <fill>
                <patternFill>
                  <bgColor theme="9"/>
                </patternFill>
              </fill>
            </x14:dxf>
          </x14:cfRule>
          <xm:sqref>H160 J160 L160</xm:sqref>
        </x14:conditionalFormatting>
        <x14:conditionalFormatting xmlns:xm="http://schemas.microsoft.com/office/excel/2006/main">
          <x14:cfRule type="containsText" priority="151" operator="containsText" id="{43368A89-E125-4430-B5F9-C66E015E0D68}">
            <xm:f>NOT(ISERROR(SEARCH($B$7,H160)))</xm:f>
            <xm:f>$B$7</xm:f>
            <x14:dxf>
              <fill>
                <patternFill>
                  <bgColor rgb="FF92D050"/>
                </patternFill>
              </fill>
            </x14:dxf>
          </x14:cfRule>
          <xm:sqref>H160 J160 L160</xm:sqref>
        </x14:conditionalFormatting>
        <x14:conditionalFormatting xmlns:xm="http://schemas.microsoft.com/office/excel/2006/main">
          <x14:cfRule type="containsText" priority="135" operator="containsText" id="{1A52558E-FE7E-4B54-BFF0-29347D5D70C4}">
            <xm:f>NOT(ISERROR(SEARCH($B$4,J159)))</xm:f>
            <xm:f>$B$4</xm:f>
            <x14:dxf>
              <fill>
                <patternFill>
                  <bgColor theme="0" tint="-0.24994659260841701"/>
                </patternFill>
              </fill>
            </x14:dxf>
          </x14:cfRule>
          <xm:sqref>J159</xm:sqref>
        </x14:conditionalFormatting>
        <x14:conditionalFormatting xmlns:xm="http://schemas.microsoft.com/office/excel/2006/main">
          <x14:cfRule type="containsText" priority="132" operator="containsText" id="{0E37F08A-9A54-49E1-B9FC-16F28F6DA09A}">
            <xm:f>NOT(ISERROR(SEARCH($B$4,J159)))</xm:f>
            <xm:f>$B$4</xm:f>
            <x14:dxf>
              <fill>
                <patternFill>
                  <bgColor theme="0" tint="-0.14996795556505021"/>
                </patternFill>
              </fill>
            </x14:dxf>
          </x14:cfRule>
          <x14:cfRule type="containsText" priority="133" operator="containsText" id="{07DA93F2-D5D1-47AC-AE20-FC642C951FC5}">
            <xm:f>NOT(ISERROR(SEARCH($B$6,J159)))</xm:f>
            <xm:f>$B$6</xm:f>
            <x14:dxf>
              <fill>
                <patternFill>
                  <bgColor rgb="FFFF0000"/>
                </patternFill>
              </fill>
            </x14:dxf>
          </x14:cfRule>
          <x14:cfRule type="containsText" priority="134" operator="containsText" id="{79BEB19D-E749-4EE4-BCBE-714C84039CD3}">
            <xm:f>NOT(ISERROR(SEARCH($B$5,J159)))</xm:f>
            <xm:f>$B$5</xm:f>
            <x14:dxf>
              <fill>
                <patternFill>
                  <bgColor theme="9"/>
                </patternFill>
              </fill>
            </x14:dxf>
          </x14:cfRule>
          <xm:sqref>J159</xm:sqref>
        </x14:conditionalFormatting>
        <x14:conditionalFormatting xmlns:xm="http://schemas.microsoft.com/office/excel/2006/main">
          <x14:cfRule type="containsText" priority="131" operator="containsText" id="{5E1C7D54-63CC-4D62-8364-762465BD98F7}">
            <xm:f>NOT(ISERROR(SEARCH($B$7,J159)))</xm:f>
            <xm:f>$B$7</xm:f>
            <x14:dxf>
              <fill>
                <patternFill>
                  <bgColor rgb="FF92D050"/>
                </patternFill>
              </fill>
            </x14:dxf>
          </x14:cfRule>
          <xm:sqref>J159</xm:sqref>
        </x14:conditionalFormatting>
        <x14:conditionalFormatting xmlns:xm="http://schemas.microsoft.com/office/excel/2006/main">
          <x14:cfRule type="containsText" priority="140" operator="containsText" id="{4EBDC0E9-2397-4236-9F8B-9068968C69AE}">
            <xm:f>NOT(ISERROR(SEARCH($B$4,H159)))</xm:f>
            <xm:f>$B$4</xm:f>
            <x14:dxf>
              <fill>
                <patternFill>
                  <bgColor theme="0" tint="-0.24994659260841701"/>
                </patternFill>
              </fill>
            </x14:dxf>
          </x14:cfRule>
          <xm:sqref>H159</xm:sqref>
        </x14:conditionalFormatting>
        <x14:conditionalFormatting xmlns:xm="http://schemas.microsoft.com/office/excel/2006/main">
          <x14:cfRule type="containsText" priority="137" operator="containsText" id="{16E1B33B-3915-4337-86BA-9ABCD4BE7FFD}">
            <xm:f>NOT(ISERROR(SEARCH($B$4,H159)))</xm:f>
            <xm:f>$B$4</xm:f>
            <x14:dxf>
              <fill>
                <patternFill>
                  <bgColor theme="0" tint="-0.14996795556505021"/>
                </patternFill>
              </fill>
            </x14:dxf>
          </x14:cfRule>
          <x14:cfRule type="containsText" priority="138" operator="containsText" id="{969D2ACA-AFA5-42C4-87FF-6907D5941D3E}">
            <xm:f>NOT(ISERROR(SEARCH($B$6,H159)))</xm:f>
            <xm:f>$B$6</xm:f>
            <x14:dxf>
              <fill>
                <patternFill>
                  <bgColor rgb="FFFF0000"/>
                </patternFill>
              </fill>
            </x14:dxf>
          </x14:cfRule>
          <x14:cfRule type="containsText" priority="139" operator="containsText" id="{EE60B7CF-D3D5-4FFD-8C66-52D41BA9D912}">
            <xm:f>NOT(ISERROR(SEARCH($B$5,H159)))</xm:f>
            <xm:f>$B$5</xm:f>
            <x14:dxf>
              <fill>
                <patternFill>
                  <bgColor theme="9"/>
                </patternFill>
              </fill>
            </x14:dxf>
          </x14:cfRule>
          <xm:sqref>H159</xm:sqref>
        </x14:conditionalFormatting>
        <x14:conditionalFormatting xmlns:xm="http://schemas.microsoft.com/office/excel/2006/main">
          <x14:cfRule type="containsText" priority="136" operator="containsText" id="{72E780B3-0DFF-4F96-BBFA-3F64570C9D23}">
            <xm:f>NOT(ISERROR(SEARCH($B$7,H159)))</xm:f>
            <xm:f>$B$7</xm:f>
            <x14:dxf>
              <fill>
                <patternFill>
                  <bgColor rgb="FF92D050"/>
                </patternFill>
              </fill>
            </x14:dxf>
          </x14:cfRule>
          <xm:sqref>H159</xm:sqref>
        </x14:conditionalFormatting>
        <x14:conditionalFormatting xmlns:xm="http://schemas.microsoft.com/office/excel/2006/main">
          <x14:cfRule type="containsText" priority="125" operator="containsText" id="{96FE60E8-CDA4-4580-9275-C19F8B7EA154}">
            <xm:f>NOT(ISERROR(SEARCH($B$4,L159)))</xm:f>
            <xm:f>$B$4</xm:f>
            <x14:dxf>
              <fill>
                <patternFill>
                  <bgColor theme="0" tint="-0.24994659260841701"/>
                </patternFill>
              </fill>
            </x14:dxf>
          </x14:cfRule>
          <xm:sqref>L159</xm:sqref>
        </x14:conditionalFormatting>
        <x14:conditionalFormatting xmlns:xm="http://schemas.microsoft.com/office/excel/2006/main">
          <x14:cfRule type="containsText" priority="122" operator="containsText" id="{692EEB54-E5FA-4CFA-B8C9-01577D7A99B7}">
            <xm:f>NOT(ISERROR(SEARCH($B$4,L159)))</xm:f>
            <xm:f>$B$4</xm:f>
            <x14:dxf>
              <fill>
                <patternFill>
                  <bgColor theme="0" tint="-0.14996795556505021"/>
                </patternFill>
              </fill>
            </x14:dxf>
          </x14:cfRule>
          <x14:cfRule type="containsText" priority="123" operator="containsText" id="{5A9A0D43-ABB8-4B74-9721-B72385285CDC}">
            <xm:f>NOT(ISERROR(SEARCH($B$6,L159)))</xm:f>
            <xm:f>$B$6</xm:f>
            <x14:dxf>
              <fill>
                <patternFill>
                  <bgColor rgb="FFFF0000"/>
                </patternFill>
              </fill>
            </x14:dxf>
          </x14:cfRule>
          <x14:cfRule type="containsText" priority="124" operator="containsText" id="{EA3FDCFB-8FBE-4945-A919-1E3CFF617737}">
            <xm:f>NOT(ISERROR(SEARCH($B$5,L159)))</xm:f>
            <xm:f>$B$5</xm:f>
            <x14:dxf>
              <fill>
                <patternFill>
                  <bgColor theme="9"/>
                </patternFill>
              </fill>
            </x14:dxf>
          </x14:cfRule>
          <xm:sqref>L159</xm:sqref>
        </x14:conditionalFormatting>
        <x14:conditionalFormatting xmlns:xm="http://schemas.microsoft.com/office/excel/2006/main">
          <x14:cfRule type="containsText" priority="121" operator="containsText" id="{7EE3712C-021A-4A0E-B9C1-567F77137EFD}">
            <xm:f>NOT(ISERROR(SEARCH($B$7,L159)))</xm:f>
            <xm:f>$B$7</xm:f>
            <x14:dxf>
              <fill>
                <patternFill>
                  <bgColor rgb="FF92D050"/>
                </patternFill>
              </fill>
            </x14:dxf>
          </x14:cfRule>
          <xm:sqref>L159</xm:sqref>
        </x14:conditionalFormatting>
        <x14:conditionalFormatting xmlns:xm="http://schemas.microsoft.com/office/excel/2006/main">
          <x14:cfRule type="containsText" priority="117" operator="containsText" id="{0C2A9A66-8CD1-4A7E-AD94-640790075CB9}">
            <xm:f>NOT(ISERROR(SEARCH($B$4,H164)))</xm:f>
            <xm:f>$B$4</xm:f>
            <x14:dxf>
              <fill>
                <patternFill>
                  <bgColor theme="0" tint="-0.14996795556505021"/>
                </patternFill>
              </fill>
            </x14:dxf>
          </x14:cfRule>
          <x14:cfRule type="containsText" priority="118" operator="containsText" id="{50FD3894-9E1D-4217-9AF3-C39653760C6E}">
            <xm:f>NOT(ISERROR(SEARCH($B$6,H164)))</xm:f>
            <xm:f>$B$6</xm:f>
            <x14:dxf>
              <fill>
                <patternFill>
                  <bgColor rgb="FFFF0000"/>
                </patternFill>
              </fill>
            </x14:dxf>
          </x14:cfRule>
          <x14:cfRule type="containsText" priority="119" operator="containsText" id="{53B45AD9-A48A-44B4-B649-AE32781A4463}">
            <xm:f>NOT(ISERROR(SEARCH($B$5,H164)))</xm:f>
            <xm:f>$B$5</xm:f>
            <x14:dxf>
              <fill>
                <patternFill>
                  <bgColor theme="9"/>
                </patternFill>
              </fill>
            </x14:dxf>
          </x14:cfRule>
          <xm:sqref>L164 J164 H164</xm:sqref>
        </x14:conditionalFormatting>
        <x14:conditionalFormatting xmlns:xm="http://schemas.microsoft.com/office/excel/2006/main">
          <x14:cfRule type="containsText" priority="116" operator="containsText" id="{A259BE08-88DB-42E5-99EA-6A2D9FD8F900}">
            <xm:f>NOT(ISERROR(SEARCH($B$7,H164)))</xm:f>
            <xm:f>$B$7</xm:f>
            <x14:dxf>
              <fill>
                <patternFill>
                  <bgColor rgb="FF92D050"/>
                </patternFill>
              </fill>
            </x14:dxf>
          </x14:cfRule>
          <xm:sqref>L164 J164 H164</xm:sqref>
        </x14:conditionalFormatting>
        <x14:conditionalFormatting xmlns:xm="http://schemas.microsoft.com/office/excel/2006/main">
          <x14:cfRule type="containsText" priority="113" operator="containsText" id="{D52EB15A-17CE-45DA-9635-DEEE3534B612}">
            <xm:f>NOT(ISERROR(SEARCH($B$4,H172)))</xm:f>
            <xm:f>$B$4</xm:f>
            <x14:dxf>
              <fill>
                <patternFill>
                  <bgColor theme="0" tint="-0.14996795556505021"/>
                </patternFill>
              </fill>
            </x14:dxf>
          </x14:cfRule>
          <x14:cfRule type="containsText" priority="114" operator="containsText" id="{E209F3CC-6291-4BC9-A2A6-83E89D9D7A17}">
            <xm:f>NOT(ISERROR(SEARCH($B$6,H172)))</xm:f>
            <xm:f>$B$6</xm:f>
            <x14:dxf>
              <fill>
                <patternFill>
                  <bgColor rgb="FFFF0000"/>
                </patternFill>
              </fill>
            </x14:dxf>
          </x14:cfRule>
          <x14:cfRule type="containsText" priority="115" operator="containsText" id="{9EA33535-137B-452B-82FB-FAB05A24F0A5}">
            <xm:f>NOT(ISERROR(SEARCH($B$5,H172)))</xm:f>
            <xm:f>$B$5</xm:f>
            <x14:dxf>
              <fill>
                <patternFill>
                  <bgColor theme="9"/>
                </patternFill>
              </fill>
            </x14:dxf>
          </x14:cfRule>
          <xm:sqref>H172 J172 L172</xm:sqref>
        </x14:conditionalFormatting>
        <x14:conditionalFormatting xmlns:xm="http://schemas.microsoft.com/office/excel/2006/main">
          <x14:cfRule type="containsText" priority="112" operator="containsText" id="{ED7885F4-2EA8-475D-99DA-634F18B87806}">
            <xm:f>NOT(ISERROR(SEARCH($B$7,H172)))</xm:f>
            <xm:f>$B$7</xm:f>
            <x14:dxf>
              <fill>
                <patternFill>
                  <bgColor rgb="FF92D050"/>
                </patternFill>
              </fill>
            </x14:dxf>
          </x14:cfRule>
          <xm:sqref>H172 J172 L172</xm:sqref>
        </x14:conditionalFormatting>
        <x14:conditionalFormatting xmlns:xm="http://schemas.microsoft.com/office/excel/2006/main">
          <x14:cfRule type="containsText" priority="105" operator="containsText" id="{24C8FC3A-CB97-4056-A4CF-4E93E09C0250}">
            <xm:f>NOT(ISERROR(SEARCH($B$4,J171)))</xm:f>
            <xm:f>$B$4</xm:f>
            <x14:dxf>
              <fill>
                <patternFill>
                  <bgColor theme="0" tint="-0.24994659260841701"/>
                </patternFill>
              </fill>
            </x14:dxf>
          </x14:cfRule>
          <xm:sqref>J171</xm:sqref>
        </x14:conditionalFormatting>
        <x14:conditionalFormatting xmlns:xm="http://schemas.microsoft.com/office/excel/2006/main">
          <x14:cfRule type="containsText" priority="102" operator="containsText" id="{02A8B795-FDC9-4831-A551-BCD47F1B0898}">
            <xm:f>NOT(ISERROR(SEARCH($B$4,J171)))</xm:f>
            <xm:f>$B$4</xm:f>
            <x14:dxf>
              <fill>
                <patternFill>
                  <bgColor theme="0" tint="-0.14996795556505021"/>
                </patternFill>
              </fill>
            </x14:dxf>
          </x14:cfRule>
          <x14:cfRule type="containsText" priority="103" operator="containsText" id="{8B1C7665-2EA5-4DAE-94C3-FD6EB8C399AD}">
            <xm:f>NOT(ISERROR(SEARCH($B$6,J171)))</xm:f>
            <xm:f>$B$6</xm:f>
            <x14:dxf>
              <fill>
                <patternFill>
                  <bgColor rgb="FFFF0000"/>
                </patternFill>
              </fill>
            </x14:dxf>
          </x14:cfRule>
          <x14:cfRule type="containsText" priority="104" operator="containsText" id="{73A21BC7-9012-47FD-B8DA-032F64A7EF0A}">
            <xm:f>NOT(ISERROR(SEARCH($B$5,J171)))</xm:f>
            <xm:f>$B$5</xm:f>
            <x14:dxf>
              <fill>
                <patternFill>
                  <bgColor theme="9"/>
                </patternFill>
              </fill>
            </x14:dxf>
          </x14:cfRule>
          <xm:sqref>J171</xm:sqref>
        </x14:conditionalFormatting>
        <x14:conditionalFormatting xmlns:xm="http://schemas.microsoft.com/office/excel/2006/main">
          <x14:cfRule type="containsText" priority="101" operator="containsText" id="{FB2319E2-485B-4EAD-8F95-DE656E6330DE}">
            <xm:f>NOT(ISERROR(SEARCH($B$7,J171)))</xm:f>
            <xm:f>$B$7</xm:f>
            <x14:dxf>
              <fill>
                <patternFill>
                  <bgColor rgb="FF92D050"/>
                </patternFill>
              </fill>
            </x14:dxf>
          </x14:cfRule>
          <xm:sqref>J171</xm:sqref>
        </x14:conditionalFormatting>
        <x14:conditionalFormatting xmlns:xm="http://schemas.microsoft.com/office/excel/2006/main">
          <x14:cfRule type="containsText" priority="110" operator="containsText" id="{AE3364FF-5BF7-459B-893A-1D11D64A007A}">
            <xm:f>NOT(ISERROR(SEARCH($B$4,H171)))</xm:f>
            <xm:f>$B$4</xm:f>
            <x14:dxf>
              <fill>
                <patternFill>
                  <bgColor theme="0" tint="-0.24994659260841701"/>
                </patternFill>
              </fill>
            </x14:dxf>
          </x14:cfRule>
          <xm:sqref>H171</xm:sqref>
        </x14:conditionalFormatting>
        <x14:conditionalFormatting xmlns:xm="http://schemas.microsoft.com/office/excel/2006/main">
          <x14:cfRule type="containsText" priority="107" operator="containsText" id="{1B70CA0C-766F-4ECE-B1D2-B726A6424312}">
            <xm:f>NOT(ISERROR(SEARCH($B$4,H171)))</xm:f>
            <xm:f>$B$4</xm:f>
            <x14:dxf>
              <fill>
                <patternFill>
                  <bgColor theme="0" tint="-0.14996795556505021"/>
                </patternFill>
              </fill>
            </x14:dxf>
          </x14:cfRule>
          <x14:cfRule type="containsText" priority="108" operator="containsText" id="{D296704F-F195-48C1-AB3C-33FE10DA9F03}">
            <xm:f>NOT(ISERROR(SEARCH($B$6,H171)))</xm:f>
            <xm:f>$B$6</xm:f>
            <x14:dxf>
              <fill>
                <patternFill>
                  <bgColor rgb="FFFF0000"/>
                </patternFill>
              </fill>
            </x14:dxf>
          </x14:cfRule>
          <x14:cfRule type="containsText" priority="109" operator="containsText" id="{1FB55487-35BB-426E-B07E-80F2D3E0DAE1}">
            <xm:f>NOT(ISERROR(SEARCH($B$5,H171)))</xm:f>
            <xm:f>$B$5</xm:f>
            <x14:dxf>
              <fill>
                <patternFill>
                  <bgColor theme="9"/>
                </patternFill>
              </fill>
            </x14:dxf>
          </x14:cfRule>
          <xm:sqref>H171</xm:sqref>
        </x14:conditionalFormatting>
        <x14:conditionalFormatting xmlns:xm="http://schemas.microsoft.com/office/excel/2006/main">
          <x14:cfRule type="containsText" priority="106" operator="containsText" id="{5B0932E1-F27B-40F2-B60B-CB6D8194681C}">
            <xm:f>NOT(ISERROR(SEARCH($B$7,H171)))</xm:f>
            <xm:f>$B$7</xm:f>
            <x14:dxf>
              <fill>
                <patternFill>
                  <bgColor rgb="FF92D050"/>
                </patternFill>
              </fill>
            </x14:dxf>
          </x14:cfRule>
          <xm:sqref>H171</xm:sqref>
        </x14:conditionalFormatting>
        <x14:conditionalFormatting xmlns:xm="http://schemas.microsoft.com/office/excel/2006/main">
          <x14:cfRule type="containsText" priority="100" operator="containsText" id="{E57B5665-F461-4745-80EE-370E47F41E21}">
            <xm:f>NOT(ISERROR(SEARCH($B$4,L171)))</xm:f>
            <xm:f>$B$4</xm:f>
            <x14:dxf>
              <fill>
                <patternFill>
                  <bgColor theme="0" tint="-0.24994659260841701"/>
                </patternFill>
              </fill>
            </x14:dxf>
          </x14:cfRule>
          <xm:sqref>L171</xm:sqref>
        </x14:conditionalFormatting>
        <x14:conditionalFormatting xmlns:xm="http://schemas.microsoft.com/office/excel/2006/main">
          <x14:cfRule type="containsText" priority="97" operator="containsText" id="{EE116968-BA6F-4ED3-9B3C-AF312B091636}">
            <xm:f>NOT(ISERROR(SEARCH($B$4,L171)))</xm:f>
            <xm:f>$B$4</xm:f>
            <x14:dxf>
              <fill>
                <patternFill>
                  <bgColor theme="0" tint="-0.14996795556505021"/>
                </patternFill>
              </fill>
            </x14:dxf>
          </x14:cfRule>
          <x14:cfRule type="containsText" priority="98" operator="containsText" id="{9DE954BE-3120-4E60-8F0F-EBC90863A48E}">
            <xm:f>NOT(ISERROR(SEARCH($B$6,L171)))</xm:f>
            <xm:f>$B$6</xm:f>
            <x14:dxf>
              <fill>
                <patternFill>
                  <bgColor rgb="FFFF0000"/>
                </patternFill>
              </fill>
            </x14:dxf>
          </x14:cfRule>
          <x14:cfRule type="containsText" priority="99" operator="containsText" id="{DFA1BBC6-C535-4480-B2F4-D23695F23F50}">
            <xm:f>NOT(ISERROR(SEARCH($B$5,L171)))</xm:f>
            <xm:f>$B$5</xm:f>
            <x14:dxf>
              <fill>
                <patternFill>
                  <bgColor theme="9"/>
                </patternFill>
              </fill>
            </x14:dxf>
          </x14:cfRule>
          <xm:sqref>L171</xm:sqref>
        </x14:conditionalFormatting>
        <x14:conditionalFormatting xmlns:xm="http://schemas.microsoft.com/office/excel/2006/main">
          <x14:cfRule type="containsText" priority="96" operator="containsText" id="{FBBAD7F2-E54F-4F38-8A3A-708BBFA14324}">
            <xm:f>NOT(ISERROR(SEARCH($B$7,L171)))</xm:f>
            <xm:f>$B$7</xm:f>
            <x14:dxf>
              <fill>
                <patternFill>
                  <bgColor rgb="FF92D050"/>
                </patternFill>
              </fill>
            </x14:dxf>
          </x14:cfRule>
          <xm:sqref>L171</xm:sqref>
        </x14:conditionalFormatting>
        <x14:conditionalFormatting xmlns:xm="http://schemas.microsoft.com/office/excel/2006/main">
          <x14:cfRule type="containsText" priority="92" operator="containsText" id="{75A0BA2D-E711-4554-AD50-7A56577BC069}">
            <xm:f>NOT(ISERROR(SEARCH($B$4,H176)))</xm:f>
            <xm:f>$B$4</xm:f>
            <x14:dxf>
              <fill>
                <patternFill>
                  <bgColor theme="0" tint="-0.14996795556505021"/>
                </patternFill>
              </fill>
            </x14:dxf>
          </x14:cfRule>
          <x14:cfRule type="containsText" priority="93" operator="containsText" id="{55DE672B-A668-4CDF-A073-D8AB6CD94A3B}">
            <xm:f>NOT(ISERROR(SEARCH($B$6,H176)))</xm:f>
            <xm:f>$B$6</xm:f>
            <x14:dxf>
              <fill>
                <patternFill>
                  <bgColor rgb="FFFF0000"/>
                </patternFill>
              </fill>
            </x14:dxf>
          </x14:cfRule>
          <x14:cfRule type="containsText" priority="94" operator="containsText" id="{08E3BDD0-9CCA-4651-A136-0276EEFD0AFD}">
            <xm:f>NOT(ISERROR(SEARCH($B$5,H176)))</xm:f>
            <xm:f>$B$5</xm:f>
            <x14:dxf>
              <fill>
                <patternFill>
                  <bgColor theme="9"/>
                </patternFill>
              </fill>
            </x14:dxf>
          </x14:cfRule>
          <xm:sqref>L176 J176 H176</xm:sqref>
        </x14:conditionalFormatting>
        <x14:conditionalFormatting xmlns:xm="http://schemas.microsoft.com/office/excel/2006/main">
          <x14:cfRule type="containsText" priority="91" operator="containsText" id="{2A68A4A4-2959-4CB0-8F53-CFA97424F249}">
            <xm:f>NOT(ISERROR(SEARCH($B$7,H176)))</xm:f>
            <xm:f>$B$7</xm:f>
            <x14:dxf>
              <fill>
                <patternFill>
                  <bgColor rgb="FF92D050"/>
                </patternFill>
              </fill>
            </x14:dxf>
          </x14:cfRule>
          <xm:sqref>L176 J176 H176</xm:sqref>
        </x14:conditionalFormatting>
        <x14:conditionalFormatting xmlns:xm="http://schemas.microsoft.com/office/excel/2006/main">
          <x14:cfRule type="containsText" priority="88" operator="containsText" id="{5F1F2CED-375F-4346-BE6F-063324A13E60}">
            <xm:f>NOT(ISERROR(SEARCH($B$4,O29)))</xm:f>
            <xm:f>$B$4</xm:f>
            <x14:dxf>
              <fill>
                <patternFill>
                  <bgColor theme="0" tint="-0.14996795556505021"/>
                </patternFill>
              </fill>
            </x14:dxf>
          </x14:cfRule>
          <x14:cfRule type="containsText" priority="89" operator="containsText" id="{CFD13CDA-6AA3-4A44-A41D-4DFC7A584FB4}">
            <xm:f>NOT(ISERROR(SEARCH($B$6,O29)))</xm:f>
            <xm:f>$B$6</xm:f>
            <x14:dxf>
              <fill>
                <patternFill>
                  <bgColor rgb="FFFF0000"/>
                </patternFill>
              </fill>
            </x14:dxf>
          </x14:cfRule>
          <x14:cfRule type="containsText" priority="90" operator="containsText" id="{B31747E6-647D-46F1-AD08-49E07BDD5209}">
            <xm:f>NOT(ISERROR(SEARCH($B$5,O29)))</xm:f>
            <xm:f>$B$5</xm:f>
            <x14:dxf>
              <fill>
                <patternFill>
                  <bgColor theme="9"/>
                </patternFill>
              </fill>
            </x14:dxf>
          </x14:cfRule>
          <xm:sqref>O29:O30 Q29:Q30</xm:sqref>
        </x14:conditionalFormatting>
        <x14:conditionalFormatting xmlns:xm="http://schemas.microsoft.com/office/excel/2006/main">
          <x14:cfRule type="containsText" priority="87" operator="containsText" id="{BD518490-E4AE-4452-8015-7386A91F767B}">
            <xm:f>NOT(ISERROR(SEARCH($B$7,O29)))</xm:f>
            <xm:f>$B$7</xm:f>
            <x14:dxf>
              <fill>
                <patternFill>
                  <bgColor rgb="FF92D050"/>
                </patternFill>
              </fill>
            </x14:dxf>
          </x14:cfRule>
          <xm:sqref>O29:O30 Q29:Q30</xm:sqref>
        </x14:conditionalFormatting>
        <x14:conditionalFormatting xmlns:xm="http://schemas.microsoft.com/office/excel/2006/main">
          <x14:cfRule type="containsText" priority="84" operator="containsText" id="{6E6B7C4F-47AA-4D5E-828E-6361935ACE60}">
            <xm:f>NOT(ISERROR(SEARCH($B$4,L30)))</xm:f>
            <xm:f>$B$4</xm:f>
            <x14:dxf>
              <fill>
                <patternFill>
                  <bgColor theme="0" tint="-0.14996795556505021"/>
                </patternFill>
              </fill>
            </x14:dxf>
          </x14:cfRule>
          <x14:cfRule type="containsText" priority="85" operator="containsText" id="{FE25FC03-7AFB-41B2-851A-93F96F0C73B0}">
            <xm:f>NOT(ISERROR(SEARCH($B$6,L30)))</xm:f>
            <xm:f>$B$6</xm:f>
            <x14:dxf>
              <fill>
                <patternFill>
                  <bgColor rgb="FFFF0000"/>
                </patternFill>
              </fill>
            </x14:dxf>
          </x14:cfRule>
          <x14:cfRule type="containsText" priority="86" operator="containsText" id="{80529884-254D-459E-81CC-A9F603CD40DA}">
            <xm:f>NOT(ISERROR(SEARCH($B$5,L30)))</xm:f>
            <xm:f>$B$5</xm:f>
            <x14:dxf>
              <fill>
                <patternFill>
                  <bgColor theme="9"/>
                </patternFill>
              </fill>
            </x14:dxf>
          </x14:cfRule>
          <xm:sqref>L30</xm:sqref>
        </x14:conditionalFormatting>
        <x14:conditionalFormatting xmlns:xm="http://schemas.microsoft.com/office/excel/2006/main">
          <x14:cfRule type="containsText" priority="83" operator="containsText" id="{A104C5F9-E1E6-49BA-947B-8231F66E94C9}">
            <xm:f>NOT(ISERROR(SEARCH($B$7,L30)))</xm:f>
            <xm:f>$B$7</xm:f>
            <x14:dxf>
              <fill>
                <patternFill>
                  <bgColor rgb="FF92D050"/>
                </patternFill>
              </fill>
            </x14:dxf>
          </x14:cfRule>
          <xm:sqref>L30</xm:sqref>
        </x14:conditionalFormatting>
        <x14:conditionalFormatting xmlns:xm="http://schemas.microsoft.com/office/excel/2006/main">
          <x14:cfRule type="containsText" priority="64" operator="containsText" id="{272A7468-0CAD-4B0E-83B9-DB5E1E64F6C0}">
            <xm:f>NOT(ISERROR(SEARCH($B$4,J30)))</xm:f>
            <xm:f>$B$4</xm:f>
            <x14:dxf>
              <fill>
                <patternFill>
                  <bgColor theme="0" tint="-0.14996795556505021"/>
                </patternFill>
              </fill>
            </x14:dxf>
          </x14:cfRule>
          <x14:cfRule type="containsText" priority="65" operator="containsText" id="{2DED21B6-3F55-4468-B405-929D52E935D5}">
            <xm:f>NOT(ISERROR(SEARCH($B$6,J30)))</xm:f>
            <xm:f>$B$6</xm:f>
            <x14:dxf>
              <fill>
                <patternFill>
                  <bgColor rgb="FFFF0000"/>
                </patternFill>
              </fill>
            </x14:dxf>
          </x14:cfRule>
          <x14:cfRule type="containsText" priority="66" operator="containsText" id="{687ABE5B-8A33-46A6-8589-24D6365CC829}">
            <xm:f>NOT(ISERROR(SEARCH($B$5,J30)))</xm:f>
            <xm:f>$B$5</xm:f>
            <x14:dxf>
              <fill>
                <patternFill>
                  <bgColor theme="9"/>
                </patternFill>
              </fill>
            </x14:dxf>
          </x14:cfRule>
          <xm:sqref>J30</xm:sqref>
        </x14:conditionalFormatting>
        <x14:conditionalFormatting xmlns:xm="http://schemas.microsoft.com/office/excel/2006/main">
          <x14:cfRule type="containsText" priority="63" operator="containsText" id="{5B53785E-0C0A-4519-99E0-D2BFFAC4B638}">
            <xm:f>NOT(ISERROR(SEARCH($B$7,J30)))</xm:f>
            <xm:f>$B$7</xm:f>
            <x14:dxf>
              <fill>
                <patternFill>
                  <bgColor rgb="FF92D050"/>
                </patternFill>
              </fill>
            </x14:dxf>
          </x14:cfRule>
          <xm:sqref>J30</xm:sqref>
        </x14:conditionalFormatting>
        <x14:conditionalFormatting xmlns:xm="http://schemas.microsoft.com/office/excel/2006/main">
          <x14:cfRule type="containsText" priority="82" operator="containsText" id="{9F62B19F-9B90-4E18-8514-816899ACAA68}">
            <xm:f>NOT(ISERROR(SEARCH($B$4,H30)))</xm:f>
            <xm:f>$B$4</xm:f>
            <x14:dxf>
              <fill>
                <patternFill>
                  <bgColor theme="0" tint="-0.24994659260841701"/>
                </patternFill>
              </fill>
            </x14:dxf>
          </x14:cfRule>
          <xm:sqref>H30</xm:sqref>
        </x14:conditionalFormatting>
        <x14:conditionalFormatting xmlns:xm="http://schemas.microsoft.com/office/excel/2006/main">
          <x14:cfRule type="containsText" priority="79" operator="containsText" id="{52D3B0A2-D160-43A1-B488-2CA2E1078F90}">
            <xm:f>NOT(ISERROR(SEARCH($B$4,H30)))</xm:f>
            <xm:f>$B$4</xm:f>
            <x14:dxf>
              <fill>
                <patternFill>
                  <bgColor theme="0" tint="-0.14996795556505021"/>
                </patternFill>
              </fill>
            </x14:dxf>
          </x14:cfRule>
          <x14:cfRule type="containsText" priority="80" operator="containsText" id="{BC4C9E20-D2A3-41F0-89E9-A055B2872F2B}">
            <xm:f>NOT(ISERROR(SEARCH($B$6,H30)))</xm:f>
            <xm:f>$B$6</xm:f>
            <x14:dxf>
              <fill>
                <patternFill>
                  <bgColor rgb="FFFF0000"/>
                </patternFill>
              </fill>
            </x14:dxf>
          </x14:cfRule>
          <x14:cfRule type="containsText" priority="81" operator="containsText" id="{E0DC975D-AF8F-4045-B05C-EF2E5A8B191A}">
            <xm:f>NOT(ISERROR(SEARCH($B$5,H30)))</xm:f>
            <xm:f>$B$5</xm:f>
            <x14:dxf>
              <fill>
                <patternFill>
                  <bgColor theme="9"/>
                </patternFill>
              </fill>
            </x14:dxf>
          </x14:cfRule>
          <xm:sqref>H30</xm:sqref>
        </x14:conditionalFormatting>
        <x14:conditionalFormatting xmlns:xm="http://schemas.microsoft.com/office/excel/2006/main">
          <x14:cfRule type="containsText" priority="78" operator="containsText" id="{2FFBE4E4-088C-459B-A7B9-F8E6627606AC}">
            <xm:f>NOT(ISERROR(SEARCH($B$7,H30)))</xm:f>
            <xm:f>$B$7</xm:f>
            <x14:dxf>
              <fill>
                <patternFill>
                  <bgColor rgb="FF92D050"/>
                </patternFill>
              </fill>
            </x14:dxf>
          </x14:cfRule>
          <xm:sqref>H30</xm:sqref>
        </x14:conditionalFormatting>
        <x14:conditionalFormatting xmlns:xm="http://schemas.microsoft.com/office/excel/2006/main">
          <x14:cfRule type="containsText" priority="77" operator="containsText" id="{A8E6DF9B-8657-4596-B026-FA7BB5E46043}">
            <xm:f>NOT(ISERROR(SEARCH($B$4,H29)))</xm:f>
            <xm:f>$B$4</xm:f>
            <x14:dxf>
              <fill>
                <patternFill>
                  <bgColor theme="0" tint="-0.24994659260841701"/>
                </patternFill>
              </fill>
            </x14:dxf>
          </x14:cfRule>
          <xm:sqref>H29</xm:sqref>
        </x14:conditionalFormatting>
        <x14:conditionalFormatting xmlns:xm="http://schemas.microsoft.com/office/excel/2006/main">
          <x14:cfRule type="containsText" priority="74" operator="containsText" id="{55494BB2-A821-4E0D-AB3E-74CBD7714576}">
            <xm:f>NOT(ISERROR(SEARCH($B$4,H29)))</xm:f>
            <xm:f>$B$4</xm:f>
            <x14:dxf>
              <fill>
                <patternFill>
                  <bgColor theme="0" tint="-0.14996795556505021"/>
                </patternFill>
              </fill>
            </x14:dxf>
          </x14:cfRule>
          <x14:cfRule type="containsText" priority="75" operator="containsText" id="{459D7E47-2107-4C89-BE0C-7A0AA84FC547}">
            <xm:f>NOT(ISERROR(SEARCH($B$6,H29)))</xm:f>
            <xm:f>$B$6</xm:f>
            <x14:dxf>
              <fill>
                <patternFill>
                  <bgColor rgb="FFFF0000"/>
                </patternFill>
              </fill>
            </x14:dxf>
          </x14:cfRule>
          <x14:cfRule type="containsText" priority="76" operator="containsText" id="{95F97FC3-41AC-42EB-8A52-DF4BA3B50C25}">
            <xm:f>NOT(ISERROR(SEARCH($B$5,H29)))</xm:f>
            <xm:f>$B$5</xm:f>
            <x14:dxf>
              <fill>
                <patternFill>
                  <bgColor theme="9"/>
                </patternFill>
              </fill>
            </x14:dxf>
          </x14:cfRule>
          <xm:sqref>H29</xm:sqref>
        </x14:conditionalFormatting>
        <x14:conditionalFormatting xmlns:xm="http://schemas.microsoft.com/office/excel/2006/main">
          <x14:cfRule type="containsText" priority="73" operator="containsText" id="{CD09BF74-1612-4A02-BC3A-1F641EA0B406}">
            <xm:f>NOT(ISERROR(SEARCH($B$7,H29)))</xm:f>
            <xm:f>$B$7</xm:f>
            <x14:dxf>
              <fill>
                <patternFill>
                  <bgColor rgb="FF92D050"/>
                </patternFill>
              </fill>
            </x14:dxf>
          </x14:cfRule>
          <xm:sqref>H29</xm:sqref>
        </x14:conditionalFormatting>
        <x14:conditionalFormatting xmlns:xm="http://schemas.microsoft.com/office/excel/2006/main">
          <x14:cfRule type="containsText" priority="72" operator="containsText" id="{577C0436-E9F8-4CFF-93A7-AD489C665C44}">
            <xm:f>NOT(ISERROR(SEARCH($B$4,J29)))</xm:f>
            <xm:f>$B$4</xm:f>
            <x14:dxf>
              <fill>
                <patternFill>
                  <bgColor theme="0" tint="-0.24994659260841701"/>
                </patternFill>
              </fill>
            </x14:dxf>
          </x14:cfRule>
          <xm:sqref>J29</xm:sqref>
        </x14:conditionalFormatting>
        <x14:conditionalFormatting xmlns:xm="http://schemas.microsoft.com/office/excel/2006/main">
          <x14:cfRule type="containsText" priority="69" operator="containsText" id="{E04AA35A-8918-4345-A3EC-6330F26AD41C}">
            <xm:f>NOT(ISERROR(SEARCH($B$4,J29)))</xm:f>
            <xm:f>$B$4</xm:f>
            <x14:dxf>
              <fill>
                <patternFill>
                  <bgColor theme="0" tint="-0.14996795556505021"/>
                </patternFill>
              </fill>
            </x14:dxf>
          </x14:cfRule>
          <x14:cfRule type="containsText" priority="70" operator="containsText" id="{2DA6ABAE-E6B3-4E13-8839-E1958D70E210}">
            <xm:f>NOT(ISERROR(SEARCH($B$6,J29)))</xm:f>
            <xm:f>$B$6</xm:f>
            <x14:dxf>
              <fill>
                <patternFill>
                  <bgColor rgb="FFFF0000"/>
                </patternFill>
              </fill>
            </x14:dxf>
          </x14:cfRule>
          <x14:cfRule type="containsText" priority="71" operator="containsText" id="{C1E77EAC-B243-438D-B325-5C90307EC08E}">
            <xm:f>NOT(ISERROR(SEARCH($B$5,J29)))</xm:f>
            <xm:f>$B$5</xm:f>
            <x14:dxf>
              <fill>
                <patternFill>
                  <bgColor theme="9"/>
                </patternFill>
              </fill>
            </x14:dxf>
          </x14:cfRule>
          <xm:sqref>J29</xm:sqref>
        </x14:conditionalFormatting>
        <x14:conditionalFormatting xmlns:xm="http://schemas.microsoft.com/office/excel/2006/main">
          <x14:cfRule type="containsText" priority="68" operator="containsText" id="{32B5208D-4ED2-4C66-9FF7-63FA9AFE924E}">
            <xm:f>NOT(ISERROR(SEARCH($B$7,J29)))</xm:f>
            <xm:f>$B$7</xm:f>
            <x14:dxf>
              <fill>
                <patternFill>
                  <bgColor rgb="FF92D050"/>
                </patternFill>
              </fill>
            </x14:dxf>
          </x14:cfRule>
          <xm:sqref>J29</xm:sqref>
        </x14:conditionalFormatting>
        <x14:conditionalFormatting xmlns:xm="http://schemas.microsoft.com/office/excel/2006/main">
          <x14:cfRule type="containsText" priority="67" operator="containsText" id="{2E871415-6613-44B0-98C3-E0B528659A91}">
            <xm:f>NOT(ISERROR(SEARCH($B$4,J30)))</xm:f>
            <xm:f>$B$4</xm:f>
            <x14:dxf>
              <fill>
                <patternFill>
                  <bgColor theme="0" tint="-0.24994659260841701"/>
                </patternFill>
              </fill>
            </x14:dxf>
          </x14:cfRule>
          <xm:sqref>J30</xm:sqref>
        </x14:conditionalFormatting>
        <x14:conditionalFormatting xmlns:xm="http://schemas.microsoft.com/office/excel/2006/main">
          <x14:cfRule type="containsText" priority="62" operator="containsText" id="{804242DA-5D0D-4768-BE93-4B0A8337F2BD}">
            <xm:f>NOT(ISERROR(SEARCH($B$4,L29)))</xm:f>
            <xm:f>$B$4</xm:f>
            <x14:dxf>
              <fill>
                <patternFill>
                  <bgColor theme="0" tint="-0.24994659260841701"/>
                </patternFill>
              </fill>
            </x14:dxf>
          </x14:cfRule>
          <xm:sqref>L29</xm:sqref>
        </x14:conditionalFormatting>
        <x14:conditionalFormatting xmlns:xm="http://schemas.microsoft.com/office/excel/2006/main">
          <x14:cfRule type="containsText" priority="59" operator="containsText" id="{9B0A0C16-7B39-4329-926D-4D6F67D91AB8}">
            <xm:f>NOT(ISERROR(SEARCH($B$4,L29)))</xm:f>
            <xm:f>$B$4</xm:f>
            <x14:dxf>
              <fill>
                <patternFill>
                  <bgColor theme="0" tint="-0.14996795556505021"/>
                </patternFill>
              </fill>
            </x14:dxf>
          </x14:cfRule>
          <x14:cfRule type="containsText" priority="60" operator="containsText" id="{4D049314-6EFB-4048-AFC5-1521CF1338AF}">
            <xm:f>NOT(ISERROR(SEARCH($B$6,L29)))</xm:f>
            <xm:f>$B$6</xm:f>
            <x14:dxf>
              <fill>
                <patternFill>
                  <bgColor rgb="FFFF0000"/>
                </patternFill>
              </fill>
            </x14:dxf>
          </x14:cfRule>
          <x14:cfRule type="containsText" priority="61" operator="containsText" id="{C4C557DE-BEC1-4CBC-9F17-9A4104A26FD8}">
            <xm:f>NOT(ISERROR(SEARCH($B$5,L29)))</xm:f>
            <xm:f>$B$5</xm:f>
            <x14:dxf>
              <fill>
                <patternFill>
                  <bgColor theme="9"/>
                </patternFill>
              </fill>
            </x14:dxf>
          </x14:cfRule>
          <xm:sqref>L29</xm:sqref>
        </x14:conditionalFormatting>
        <x14:conditionalFormatting xmlns:xm="http://schemas.microsoft.com/office/excel/2006/main">
          <x14:cfRule type="containsText" priority="58" operator="containsText" id="{D6D73746-17BD-4B44-A035-D95F99C68702}">
            <xm:f>NOT(ISERROR(SEARCH($B$7,L29)))</xm:f>
            <xm:f>$B$7</xm:f>
            <x14:dxf>
              <fill>
                <patternFill>
                  <bgColor rgb="FF92D050"/>
                </patternFill>
              </fill>
            </x14:dxf>
          </x14:cfRule>
          <xm:sqref>L29</xm:sqref>
        </x14:conditionalFormatting>
        <x14:conditionalFormatting xmlns:xm="http://schemas.microsoft.com/office/excel/2006/main">
          <x14:cfRule type="containsText" priority="55" operator="containsText" id="{7BDE7007-EB4C-49F4-89FB-EC693071520B}">
            <xm:f>NOT(ISERROR(SEARCH($B$4,H122)))</xm:f>
            <xm:f>$B$4</xm:f>
            <x14:dxf>
              <fill>
                <patternFill>
                  <bgColor theme="0" tint="-0.14996795556505021"/>
                </patternFill>
              </fill>
            </x14:dxf>
          </x14:cfRule>
          <x14:cfRule type="containsText" priority="56" operator="containsText" id="{75F7497B-EF4B-4B9E-812F-BB7AE468CC6C}">
            <xm:f>NOT(ISERROR(SEARCH($B$6,H122)))</xm:f>
            <xm:f>$B$6</xm:f>
            <x14:dxf>
              <fill>
                <patternFill>
                  <bgColor rgb="FFFF0000"/>
                </patternFill>
              </fill>
            </x14:dxf>
          </x14:cfRule>
          <x14:cfRule type="containsText" priority="57" operator="containsText" id="{741996BC-1D00-4FE7-9B43-BB631EB3F336}">
            <xm:f>NOT(ISERROR(SEARCH($B$5,H122)))</xm:f>
            <xm:f>$B$5</xm:f>
            <x14:dxf>
              <fill>
                <patternFill>
                  <bgColor theme="9"/>
                </patternFill>
              </fill>
            </x14:dxf>
          </x14:cfRule>
          <xm:sqref>H122 J122 L122</xm:sqref>
        </x14:conditionalFormatting>
        <x14:conditionalFormatting xmlns:xm="http://schemas.microsoft.com/office/excel/2006/main">
          <x14:cfRule type="containsText" priority="54" operator="containsText" id="{389103D2-CA5F-40CB-9186-F57D768342B2}">
            <xm:f>NOT(ISERROR(SEARCH($B$7,H122)))</xm:f>
            <xm:f>$B$7</xm:f>
            <x14:dxf>
              <fill>
                <patternFill>
                  <bgColor rgb="FF92D050"/>
                </patternFill>
              </fill>
            </x14:dxf>
          </x14:cfRule>
          <xm:sqref>H122 J122 L122</xm:sqref>
        </x14:conditionalFormatting>
        <x14:conditionalFormatting xmlns:xm="http://schemas.microsoft.com/office/excel/2006/main">
          <x14:cfRule type="containsText" priority="38" operator="containsText" id="{63309B91-30F0-4381-9492-D734C045F66F}">
            <xm:f>NOT(ISERROR(SEARCH($B$4,J121)))</xm:f>
            <xm:f>$B$4</xm:f>
            <x14:dxf>
              <fill>
                <patternFill>
                  <bgColor theme="0" tint="-0.24994659260841701"/>
                </patternFill>
              </fill>
            </x14:dxf>
          </x14:cfRule>
          <xm:sqref>J121</xm:sqref>
        </x14:conditionalFormatting>
        <x14:conditionalFormatting xmlns:xm="http://schemas.microsoft.com/office/excel/2006/main">
          <x14:cfRule type="containsText" priority="35" operator="containsText" id="{EB944ED1-6D3A-44D3-81A2-B1053BC35D91}">
            <xm:f>NOT(ISERROR(SEARCH($B$4,J121)))</xm:f>
            <xm:f>$B$4</xm:f>
            <x14:dxf>
              <fill>
                <patternFill>
                  <bgColor theme="0" tint="-0.14996795556505021"/>
                </patternFill>
              </fill>
            </x14:dxf>
          </x14:cfRule>
          <x14:cfRule type="containsText" priority="36" operator="containsText" id="{F28215FB-FE51-4325-AC7F-0F49ABAC0952}">
            <xm:f>NOT(ISERROR(SEARCH($B$6,J121)))</xm:f>
            <xm:f>$B$6</xm:f>
            <x14:dxf>
              <fill>
                <patternFill>
                  <bgColor rgb="FFFF0000"/>
                </patternFill>
              </fill>
            </x14:dxf>
          </x14:cfRule>
          <x14:cfRule type="containsText" priority="37" operator="containsText" id="{352BF723-C464-4F07-BA96-7361D0ABC1BB}">
            <xm:f>NOT(ISERROR(SEARCH($B$5,J121)))</xm:f>
            <xm:f>$B$5</xm:f>
            <x14:dxf>
              <fill>
                <patternFill>
                  <bgColor theme="9"/>
                </patternFill>
              </fill>
            </x14:dxf>
          </x14:cfRule>
          <xm:sqref>J121</xm:sqref>
        </x14:conditionalFormatting>
        <x14:conditionalFormatting xmlns:xm="http://schemas.microsoft.com/office/excel/2006/main">
          <x14:cfRule type="containsText" priority="34" operator="containsText" id="{A88DA50E-B96E-482D-A8B8-65CA7C7499FC}">
            <xm:f>NOT(ISERROR(SEARCH($B$7,J121)))</xm:f>
            <xm:f>$B$7</xm:f>
            <x14:dxf>
              <fill>
                <patternFill>
                  <bgColor rgb="FF92D050"/>
                </patternFill>
              </fill>
            </x14:dxf>
          </x14:cfRule>
          <xm:sqref>J121</xm:sqref>
        </x14:conditionalFormatting>
        <x14:conditionalFormatting xmlns:xm="http://schemas.microsoft.com/office/excel/2006/main">
          <x14:cfRule type="containsText" priority="43" operator="containsText" id="{C404F17D-39CE-47E9-AC61-5AB911888436}">
            <xm:f>NOT(ISERROR(SEARCH($B$4,H121)))</xm:f>
            <xm:f>$B$4</xm:f>
            <x14:dxf>
              <fill>
                <patternFill>
                  <bgColor theme="0" tint="-0.24994659260841701"/>
                </patternFill>
              </fill>
            </x14:dxf>
          </x14:cfRule>
          <xm:sqref>H121</xm:sqref>
        </x14:conditionalFormatting>
        <x14:conditionalFormatting xmlns:xm="http://schemas.microsoft.com/office/excel/2006/main">
          <x14:cfRule type="containsText" priority="40" operator="containsText" id="{5127435C-7406-4A4C-9A81-8F77848D373F}">
            <xm:f>NOT(ISERROR(SEARCH($B$4,H121)))</xm:f>
            <xm:f>$B$4</xm:f>
            <x14:dxf>
              <fill>
                <patternFill>
                  <bgColor theme="0" tint="-0.14996795556505021"/>
                </patternFill>
              </fill>
            </x14:dxf>
          </x14:cfRule>
          <x14:cfRule type="containsText" priority="41" operator="containsText" id="{A1CC6A4C-B406-4E17-B678-5E681ADAE162}">
            <xm:f>NOT(ISERROR(SEARCH($B$6,H121)))</xm:f>
            <xm:f>$B$6</xm:f>
            <x14:dxf>
              <fill>
                <patternFill>
                  <bgColor rgb="FFFF0000"/>
                </patternFill>
              </fill>
            </x14:dxf>
          </x14:cfRule>
          <x14:cfRule type="containsText" priority="42" operator="containsText" id="{845D66BD-745B-4736-8972-D5168D862DDC}">
            <xm:f>NOT(ISERROR(SEARCH($B$5,H121)))</xm:f>
            <xm:f>$B$5</xm:f>
            <x14:dxf>
              <fill>
                <patternFill>
                  <bgColor theme="9"/>
                </patternFill>
              </fill>
            </x14:dxf>
          </x14:cfRule>
          <xm:sqref>H121</xm:sqref>
        </x14:conditionalFormatting>
        <x14:conditionalFormatting xmlns:xm="http://schemas.microsoft.com/office/excel/2006/main">
          <x14:cfRule type="containsText" priority="39" operator="containsText" id="{7E7CBB82-E4DF-4BBD-A954-184411A656D4}">
            <xm:f>NOT(ISERROR(SEARCH($B$7,H121)))</xm:f>
            <xm:f>$B$7</xm:f>
            <x14:dxf>
              <fill>
                <patternFill>
                  <bgColor rgb="FF92D050"/>
                </patternFill>
              </fill>
            </x14:dxf>
          </x14:cfRule>
          <xm:sqref>H121</xm:sqref>
        </x14:conditionalFormatting>
        <x14:conditionalFormatting xmlns:xm="http://schemas.microsoft.com/office/excel/2006/main">
          <x14:cfRule type="containsText" priority="28" operator="containsText" id="{51DCD81C-EC79-43AA-AAA9-7BCA54DB7255}">
            <xm:f>NOT(ISERROR(SEARCH($B$4,L121)))</xm:f>
            <xm:f>$B$4</xm:f>
            <x14:dxf>
              <fill>
                <patternFill>
                  <bgColor theme="0" tint="-0.24994659260841701"/>
                </patternFill>
              </fill>
            </x14:dxf>
          </x14:cfRule>
          <xm:sqref>L121</xm:sqref>
        </x14:conditionalFormatting>
        <x14:conditionalFormatting xmlns:xm="http://schemas.microsoft.com/office/excel/2006/main">
          <x14:cfRule type="containsText" priority="25" operator="containsText" id="{C7556D1A-62DE-4F62-B464-B07B5B87A6B0}">
            <xm:f>NOT(ISERROR(SEARCH($B$4,L121)))</xm:f>
            <xm:f>$B$4</xm:f>
            <x14:dxf>
              <fill>
                <patternFill>
                  <bgColor theme="0" tint="-0.14996795556505021"/>
                </patternFill>
              </fill>
            </x14:dxf>
          </x14:cfRule>
          <x14:cfRule type="containsText" priority="26" operator="containsText" id="{636C5C47-007E-4F97-9859-1E1739F136F3}">
            <xm:f>NOT(ISERROR(SEARCH($B$6,L121)))</xm:f>
            <xm:f>$B$6</xm:f>
            <x14:dxf>
              <fill>
                <patternFill>
                  <bgColor rgb="FFFF0000"/>
                </patternFill>
              </fill>
            </x14:dxf>
          </x14:cfRule>
          <x14:cfRule type="containsText" priority="27" operator="containsText" id="{C32C7F9E-CA29-427E-88D8-2A932827E5E1}">
            <xm:f>NOT(ISERROR(SEARCH($B$5,L121)))</xm:f>
            <xm:f>$B$5</xm:f>
            <x14:dxf>
              <fill>
                <patternFill>
                  <bgColor theme="9"/>
                </patternFill>
              </fill>
            </x14:dxf>
          </x14:cfRule>
          <xm:sqref>L121</xm:sqref>
        </x14:conditionalFormatting>
        <x14:conditionalFormatting xmlns:xm="http://schemas.microsoft.com/office/excel/2006/main">
          <x14:cfRule type="containsText" priority="24" operator="containsText" id="{45B8AFF7-2C79-43CD-BA91-943ABBFF09D1}">
            <xm:f>NOT(ISERROR(SEARCH($B$7,L121)))</xm:f>
            <xm:f>$B$7</xm:f>
            <x14:dxf>
              <fill>
                <patternFill>
                  <bgColor rgb="FF92D050"/>
                </patternFill>
              </fill>
            </x14:dxf>
          </x14:cfRule>
          <xm:sqref>L121</xm:sqref>
        </x14:conditionalFormatting>
        <x14:conditionalFormatting xmlns:xm="http://schemas.microsoft.com/office/excel/2006/main">
          <x14:cfRule type="containsText" priority="20" operator="containsText" id="{D3013E84-49B2-40B6-9362-0B1DDFD8200E}">
            <xm:f>NOT(ISERROR(SEARCH($B$4,H126)))</xm:f>
            <xm:f>$B$4</xm:f>
            <x14:dxf>
              <fill>
                <patternFill>
                  <bgColor theme="0" tint="-0.14996795556505021"/>
                </patternFill>
              </fill>
            </x14:dxf>
          </x14:cfRule>
          <x14:cfRule type="containsText" priority="21" operator="containsText" id="{2079AFC3-A20F-4A05-B136-C75E0F92574A}">
            <xm:f>NOT(ISERROR(SEARCH($B$6,H126)))</xm:f>
            <xm:f>$B$6</xm:f>
            <x14:dxf>
              <fill>
                <patternFill>
                  <bgColor rgb="FFFF0000"/>
                </patternFill>
              </fill>
            </x14:dxf>
          </x14:cfRule>
          <x14:cfRule type="containsText" priority="22" operator="containsText" id="{E99136C2-F348-4207-BDBC-36EB5FC25748}">
            <xm:f>NOT(ISERROR(SEARCH($B$5,H126)))</xm:f>
            <xm:f>$B$5</xm:f>
            <x14:dxf>
              <fill>
                <patternFill>
                  <bgColor theme="9"/>
                </patternFill>
              </fill>
            </x14:dxf>
          </x14:cfRule>
          <xm:sqref>L126 J126 H126</xm:sqref>
        </x14:conditionalFormatting>
        <x14:conditionalFormatting xmlns:xm="http://schemas.microsoft.com/office/excel/2006/main">
          <x14:cfRule type="containsText" priority="19" operator="containsText" id="{6F2FDF53-7C2F-4B83-B18E-F16BF4B51AE3}">
            <xm:f>NOT(ISERROR(SEARCH($B$7,H126)))</xm:f>
            <xm:f>$B$7</xm:f>
            <x14:dxf>
              <fill>
                <patternFill>
                  <bgColor rgb="FF92D050"/>
                </patternFill>
              </fill>
            </x14:dxf>
          </x14:cfRule>
          <xm:sqref>L126 J126 H126</xm:sqref>
        </x14:conditionalFormatting>
        <x14:conditionalFormatting xmlns:xm="http://schemas.microsoft.com/office/excel/2006/main">
          <x14:cfRule type="containsText" priority="16" operator="containsText" id="{2FC259C2-31F7-42C8-8F92-BBAF2A36BA24}">
            <xm:f>NOT(ISERROR(SEARCH($B$4,O46)))</xm:f>
            <xm:f>$B$4</xm:f>
            <x14:dxf>
              <fill>
                <patternFill>
                  <bgColor theme="0" tint="-0.14996795556505021"/>
                </patternFill>
              </fill>
            </x14:dxf>
          </x14:cfRule>
          <x14:cfRule type="containsText" priority="17" operator="containsText" id="{C43DFB6E-7BCB-4DD6-B6A3-FD12A9DE2FE7}">
            <xm:f>NOT(ISERROR(SEARCH($B$6,O46)))</xm:f>
            <xm:f>$B$6</xm:f>
            <x14:dxf>
              <fill>
                <patternFill>
                  <bgColor rgb="FFFF0000"/>
                </patternFill>
              </fill>
            </x14:dxf>
          </x14:cfRule>
          <x14:cfRule type="containsText" priority="18" operator="containsText" id="{C9E0CAD2-BF15-472E-976B-50250A962157}">
            <xm:f>NOT(ISERROR(SEARCH($B$5,O46)))</xm:f>
            <xm:f>$B$5</xm:f>
            <x14:dxf>
              <fill>
                <patternFill>
                  <bgColor theme="9"/>
                </patternFill>
              </fill>
            </x14:dxf>
          </x14:cfRule>
          <xm:sqref>O46 Q46</xm:sqref>
        </x14:conditionalFormatting>
        <x14:conditionalFormatting xmlns:xm="http://schemas.microsoft.com/office/excel/2006/main">
          <x14:cfRule type="containsText" priority="15" operator="containsText" id="{7A2273F6-4EBB-4B69-BD8E-B06C13F79943}">
            <xm:f>NOT(ISERROR(SEARCH($B$4,H46)))</xm:f>
            <xm:f>$B$4</xm:f>
            <x14:dxf>
              <fill>
                <patternFill>
                  <bgColor theme="0" tint="-0.24994659260841701"/>
                </patternFill>
              </fill>
            </x14:dxf>
          </x14:cfRule>
          <xm:sqref>H46</xm:sqref>
        </x14:conditionalFormatting>
        <x14:conditionalFormatting xmlns:xm="http://schemas.microsoft.com/office/excel/2006/main">
          <x14:cfRule type="containsText" priority="12" operator="containsText" id="{7996132C-57A0-4766-AED5-7C549EF450E9}">
            <xm:f>NOT(ISERROR(SEARCH($B$4,H46)))</xm:f>
            <xm:f>$B$4</xm:f>
            <x14:dxf>
              <fill>
                <patternFill>
                  <bgColor theme="0" tint="-0.14996795556505021"/>
                </patternFill>
              </fill>
            </x14:dxf>
          </x14:cfRule>
          <x14:cfRule type="containsText" priority="13" operator="containsText" id="{E123B54F-E19E-4EBF-AA63-30AC8837AE69}">
            <xm:f>NOT(ISERROR(SEARCH($B$6,H46)))</xm:f>
            <xm:f>$B$6</xm:f>
            <x14:dxf>
              <fill>
                <patternFill>
                  <bgColor rgb="FFFF0000"/>
                </patternFill>
              </fill>
            </x14:dxf>
          </x14:cfRule>
          <x14:cfRule type="containsText" priority="14" operator="containsText" id="{34A065A3-A14E-49A9-A3DF-F8D0FD1B9F14}">
            <xm:f>NOT(ISERROR(SEARCH($B$5,H46)))</xm:f>
            <xm:f>$B$5</xm:f>
            <x14:dxf>
              <fill>
                <patternFill>
                  <bgColor theme="9"/>
                </patternFill>
              </fill>
            </x14:dxf>
          </x14:cfRule>
          <xm:sqref>H46</xm:sqref>
        </x14:conditionalFormatting>
        <x14:conditionalFormatting xmlns:xm="http://schemas.microsoft.com/office/excel/2006/main">
          <x14:cfRule type="containsText" priority="11" operator="containsText" id="{37CE89C3-B767-413E-AB7F-C1075FE4D281}">
            <xm:f>NOT(ISERROR(SEARCH($B$7,H46)))</xm:f>
            <xm:f>$B$7</xm:f>
            <x14:dxf>
              <fill>
                <patternFill>
                  <bgColor rgb="FF92D050"/>
                </patternFill>
              </fill>
            </x14:dxf>
          </x14:cfRule>
          <xm:sqref>H46</xm:sqref>
        </x14:conditionalFormatting>
        <x14:conditionalFormatting xmlns:xm="http://schemas.microsoft.com/office/excel/2006/main">
          <x14:cfRule type="containsText" priority="10" operator="containsText" id="{CE509227-4D54-4BF4-ADC8-94BB7F71DDB0}">
            <xm:f>NOT(ISERROR(SEARCH($B$4,J46)))</xm:f>
            <xm:f>$B$4</xm:f>
            <x14:dxf>
              <fill>
                <patternFill>
                  <bgColor theme="0" tint="-0.24994659260841701"/>
                </patternFill>
              </fill>
            </x14:dxf>
          </x14:cfRule>
          <xm:sqref>J46</xm:sqref>
        </x14:conditionalFormatting>
        <x14:conditionalFormatting xmlns:xm="http://schemas.microsoft.com/office/excel/2006/main">
          <x14:cfRule type="containsText" priority="7" operator="containsText" id="{0FF3459A-268D-4C7C-A4F0-56FA223528D9}">
            <xm:f>NOT(ISERROR(SEARCH($B$4,J46)))</xm:f>
            <xm:f>$B$4</xm:f>
            <x14:dxf>
              <fill>
                <patternFill>
                  <bgColor theme="0" tint="-0.14996795556505021"/>
                </patternFill>
              </fill>
            </x14:dxf>
          </x14:cfRule>
          <x14:cfRule type="containsText" priority="8" operator="containsText" id="{6B38ED45-10D7-4A37-BF47-3444E7813AB4}">
            <xm:f>NOT(ISERROR(SEARCH($B$6,J46)))</xm:f>
            <xm:f>$B$6</xm:f>
            <x14:dxf>
              <fill>
                <patternFill>
                  <bgColor rgb="FFFF0000"/>
                </patternFill>
              </fill>
            </x14:dxf>
          </x14:cfRule>
          <x14:cfRule type="containsText" priority="9" operator="containsText" id="{3AA20A02-CEFD-4711-9C75-C24C21BDD4E1}">
            <xm:f>NOT(ISERROR(SEARCH($B$5,J46)))</xm:f>
            <xm:f>$B$5</xm:f>
            <x14:dxf>
              <fill>
                <patternFill>
                  <bgColor theme="9"/>
                </patternFill>
              </fill>
            </x14:dxf>
          </x14:cfRule>
          <xm:sqref>J46</xm:sqref>
        </x14:conditionalFormatting>
        <x14:conditionalFormatting xmlns:xm="http://schemas.microsoft.com/office/excel/2006/main">
          <x14:cfRule type="containsText" priority="6" operator="containsText" id="{E122B984-5184-4B5E-8FB9-35D04C7795FE}">
            <xm:f>NOT(ISERROR(SEARCH($B$7,J46)))</xm:f>
            <xm:f>$B$7</xm:f>
            <x14:dxf>
              <fill>
                <patternFill>
                  <bgColor rgb="FF92D050"/>
                </patternFill>
              </fill>
            </x14:dxf>
          </x14:cfRule>
          <xm:sqref>J46</xm:sqref>
        </x14:conditionalFormatting>
        <x14:conditionalFormatting xmlns:xm="http://schemas.microsoft.com/office/excel/2006/main">
          <x14:cfRule type="containsText" priority="5" operator="containsText" id="{DB155897-FE6F-4712-B2A5-1583C82573C6}">
            <xm:f>NOT(ISERROR(SEARCH($B$4,L46)))</xm:f>
            <xm:f>$B$4</xm:f>
            <x14:dxf>
              <fill>
                <patternFill>
                  <bgColor theme="0" tint="-0.24994659260841701"/>
                </patternFill>
              </fill>
            </x14:dxf>
          </x14:cfRule>
          <xm:sqref>L46</xm:sqref>
        </x14:conditionalFormatting>
        <x14:conditionalFormatting xmlns:xm="http://schemas.microsoft.com/office/excel/2006/main">
          <x14:cfRule type="containsText" priority="2" operator="containsText" id="{51E2C350-3C4B-4374-BB2A-65B1CD0ABA4A}">
            <xm:f>NOT(ISERROR(SEARCH($B$4,L46)))</xm:f>
            <xm:f>$B$4</xm:f>
            <x14:dxf>
              <fill>
                <patternFill>
                  <bgColor theme="0" tint="-0.14996795556505021"/>
                </patternFill>
              </fill>
            </x14:dxf>
          </x14:cfRule>
          <x14:cfRule type="containsText" priority="3" operator="containsText" id="{4D418FA2-469F-4FDF-B3DA-245427D7079B}">
            <xm:f>NOT(ISERROR(SEARCH($B$6,L46)))</xm:f>
            <xm:f>$B$6</xm:f>
            <x14:dxf>
              <fill>
                <patternFill>
                  <bgColor rgb="FFFF0000"/>
                </patternFill>
              </fill>
            </x14:dxf>
          </x14:cfRule>
          <x14:cfRule type="containsText" priority="4" operator="containsText" id="{297AE17A-1028-474D-B020-09E793941F92}">
            <xm:f>NOT(ISERROR(SEARCH($B$5,L46)))</xm:f>
            <xm:f>$B$5</xm:f>
            <x14:dxf>
              <fill>
                <patternFill>
                  <bgColor theme="9"/>
                </patternFill>
              </fill>
            </x14:dxf>
          </x14:cfRule>
          <xm:sqref>L46</xm:sqref>
        </x14:conditionalFormatting>
        <x14:conditionalFormatting xmlns:xm="http://schemas.microsoft.com/office/excel/2006/main">
          <x14:cfRule type="containsText" priority="1" operator="containsText" id="{D26821A0-E6F1-45C2-B37A-164B17AC0377}">
            <xm:f>NOT(ISERROR(SEARCH($B$7,L46)))</xm:f>
            <xm:f>$B$7</xm:f>
            <x14:dxf>
              <fill>
                <patternFill>
                  <bgColor rgb="FF92D050"/>
                </patternFill>
              </fill>
            </x14:dxf>
          </x14:cfRule>
          <xm:sqref>L46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Systemtest</vt:lpstr>
    </vt:vector>
  </TitlesOfParts>
  <Company>Hochschule Amberg-Weiden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dc:creator>
  <cp:lastModifiedBy>Manuel</cp:lastModifiedBy>
  <cp:lastPrinted>2015-06-24T09:09:55Z</cp:lastPrinted>
  <dcterms:created xsi:type="dcterms:W3CDTF">2015-04-14T15:29:17Z</dcterms:created>
  <dcterms:modified xsi:type="dcterms:W3CDTF">2015-06-29T20:56:18Z</dcterms:modified>
</cp:coreProperties>
</file>